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Jen" sheetId="1" r:id="rId1"/>
    <sheet name="Alex" sheetId="4" r:id="rId2"/>
    <sheet name="Patrick" sheetId="5" r:id="rId3"/>
  </sheets>
  <calcPr calcId="125725"/>
</workbook>
</file>

<file path=xl/calcChain.xml><?xml version="1.0" encoding="utf-8"?>
<calcChain xmlns="http://schemas.openxmlformats.org/spreadsheetml/2006/main">
  <c r="F59" i="1"/>
  <c r="E59"/>
  <c r="D59"/>
  <c r="C59"/>
  <c r="B59"/>
  <c r="S12"/>
  <c r="O12"/>
  <c r="I12"/>
  <c r="V12"/>
  <c r="Q12"/>
  <c r="E12"/>
  <c r="T12"/>
  <c r="J12"/>
  <c r="L12"/>
  <c r="G12"/>
  <c r="M12"/>
  <c r="H12"/>
  <c r="B12"/>
  <c r="K12"/>
  <c r="N12"/>
  <c r="P12"/>
  <c r="F12"/>
  <c r="R12"/>
  <c r="C12"/>
  <c r="D12"/>
  <c r="U12"/>
</calcChain>
</file>

<file path=xl/sharedStrings.xml><?xml version="1.0" encoding="utf-8"?>
<sst xmlns="http://schemas.openxmlformats.org/spreadsheetml/2006/main" count="105" uniqueCount="59">
  <si>
    <t>Drama</t>
  </si>
  <si>
    <t>Comedy</t>
  </si>
  <si>
    <t>Action</t>
  </si>
  <si>
    <t>Adventure</t>
  </si>
  <si>
    <t>Thriller</t>
  </si>
  <si>
    <t>Crime</t>
  </si>
  <si>
    <t>Romance</t>
  </si>
  <si>
    <t>Horror</t>
  </si>
  <si>
    <t>Biography</t>
  </si>
  <si>
    <t>Sci-Fi</t>
  </si>
  <si>
    <t>Fantasy</t>
  </si>
  <si>
    <t>Mystery</t>
  </si>
  <si>
    <t>Animation</t>
  </si>
  <si>
    <t>Family</t>
  </si>
  <si>
    <t>Music</t>
  </si>
  <si>
    <t>History</t>
  </si>
  <si>
    <t>Sport</t>
  </si>
  <si>
    <t>Documentary</t>
  </si>
  <si>
    <t>War</t>
  </si>
  <si>
    <t>Western</t>
  </si>
  <si>
    <t>Musical</t>
  </si>
  <si>
    <t>BV</t>
  </si>
  <si>
    <t>Fox</t>
  </si>
  <si>
    <t>Uni.</t>
  </si>
  <si>
    <t>WB</t>
  </si>
  <si>
    <t>Sony</t>
  </si>
  <si>
    <t>Par.</t>
  </si>
  <si>
    <t>WB (NL)</t>
  </si>
  <si>
    <t>LGF</t>
  </si>
  <si>
    <t>P/DW</t>
  </si>
  <si>
    <t>LG/S</t>
  </si>
  <si>
    <t>top 5 ROI</t>
  </si>
  <si>
    <t>bottom 5 ROI</t>
  </si>
  <si>
    <t>Buena Vista</t>
  </si>
  <si>
    <t>Warner Brothers</t>
  </si>
  <si>
    <t>Paramount</t>
  </si>
  <si>
    <t>Lionsgate Films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</si>
  <si>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</si>
  <si>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</si>
  <si>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</si>
  <si>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</si>
  <si>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</si>
  <si>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</si>
  <si>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</si>
  <si>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</si>
  <si>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X axis Label: Month</t>
  </si>
  <si>
    <t>April</t>
  </si>
  <si>
    <t>Y axis Label: # of Movies</t>
  </si>
  <si>
    <t>March</t>
  </si>
  <si>
    <t>Title: Releases by Month for Genres with Greatest ROI</t>
  </si>
  <si>
    <t>February</t>
  </si>
  <si>
    <t>January</t>
  </si>
  <si>
    <t>Month Name</t>
  </si>
  <si>
    <t>Month #</t>
  </si>
  <si>
    <t>Universal</t>
  </si>
  <si>
    <t>Warner Brothers New Line</t>
  </si>
  <si>
    <t>Paramount Dreamworks</t>
  </si>
  <si>
    <t>Lionsgate Summit Entertainment</t>
  </si>
  <si>
    <t>All 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</si>
</sst>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autoTitleDeleted val="1"/>
    <c:plotArea>
      <c:layout>
        <c:manualLayout>
          <c:layoutTarget val="inner"/>
          <c:xMode val="edge"/>
          <c:yMode val="edge"/>
          <c:x val="0.26730934544547191"/>
          <c:y val="0.10090010263720715"/>
          <c:w val="0.71246090664685502"/>
          <c:h val="0.68820603825134019"/>
        </c:manualLayout>
      </c:layout>
      <c:barChart>
        <c:barDir val="bar"/>
        <c:grouping val="stacked"/>
        <c:ser>
          <c:idx val="0"/>
          <c:order val="0"/>
          <c:tx>
            <c:strRef>
              <c:f>Jen!$B$48</c:f>
              <c:strCache>
                <c:ptCount val="1"/>
                <c:pt idx="0">
                  <c:v>Documentary</c:v>
                </c:pt>
              </c:strCache>
            </c:strRef>
          </c:tx>
          <c:dLbls>
            <c:dLbl>
              <c:idx val="0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Jen!$B$49:$B$58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Jen!$C$48</c:f>
              <c:strCache>
                <c:ptCount val="1"/>
                <c:pt idx="0">
                  <c:v>Musical</c:v>
                </c:pt>
              </c:strCache>
            </c:strRef>
          </c:tx>
          <c:dLbls>
            <c:dLbl>
              <c:idx val="0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Jen!$C$49:$C$58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Jen!$D$48</c:f>
              <c:strCache>
                <c:ptCount val="1"/>
                <c:pt idx="0">
                  <c:v>Sport</c:v>
                </c:pt>
              </c:strCache>
            </c:strRef>
          </c:tx>
          <c:dLbls>
            <c:dLbl>
              <c:idx val="8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Jen!$D$49:$D$58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</c:ser>
        <c:ser>
          <c:idx val="3"/>
          <c:order val="3"/>
          <c:tx>
            <c:strRef>
              <c:f>Jen!#REF!</c:f>
              <c:strCache>
                <c:ptCount val="1"/>
                <c:pt idx="0">
                  <c:v>#REF!</c:v>
                </c:pt>
              </c:strCache>
            </c:strRef>
          </c:tx>
          <c:dLbls>
            <c:dLbl>
              <c:idx val="8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Jen!$E$48</c:f>
              <c:strCache>
                <c:ptCount val="1"/>
                <c:pt idx="0">
                  <c:v>War</c:v>
                </c:pt>
              </c:strCache>
            </c:strRef>
          </c:tx>
          <c:dLbls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Jen!$E$49:$E$58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Jen!$F$48</c:f>
              <c:strCache>
                <c:ptCount val="1"/>
                <c:pt idx="0">
                  <c:v>Western</c:v>
                </c:pt>
              </c:strCache>
            </c:strRef>
          </c:tx>
          <c:dLbls>
            <c:dLbl>
              <c:idx val="1"/>
              <c:delete val="1"/>
            </c:dLbl>
            <c:dLbl>
              <c:idx val="3"/>
              <c:delete val="1"/>
            </c:dLbl>
            <c:dLbl>
              <c:idx val="6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showVal val="1"/>
          </c:dLbls>
          <c:cat>
            <c:strRef>
              <c:f>Jen!$A$49:$A$58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Jen!$F$49:$F$58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Val val="1"/>
        </c:dLbls>
        <c:gapWidth val="75"/>
        <c:overlap val="100"/>
        <c:axId val="147174528"/>
        <c:axId val="147176064"/>
      </c:barChart>
      <c:catAx>
        <c:axId val="147174528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47176064"/>
        <c:crosses val="autoZero"/>
        <c:auto val="1"/>
        <c:lblAlgn val="ctr"/>
        <c:lblOffset val="100"/>
      </c:catAx>
      <c:valAx>
        <c:axId val="14717606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47174528"/>
        <c:crosses val="autoZero"/>
        <c:crossBetween val="between"/>
      </c:valAx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4533834367272442"/>
          <c:y val="0.91671368309331525"/>
          <c:w val="0.44177877336455174"/>
          <c:h val="6.3345641844938433E-2"/>
        </c:manualLayout>
      </c:layout>
      <c:txPr>
        <a:bodyPr/>
        <a:lstStyle/>
        <a:p>
          <a:pPr>
            <a:defRPr sz="1600" b="1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4"/>
  <c:chart>
    <c:title>
      <c:tx>
        <c:rich>
          <a:bodyPr/>
          <a:lstStyle/>
          <a:p>
            <a:pPr algn="ctr">
              <a:defRPr sz="2800"/>
            </a:pPr>
            <a:r>
              <a:rPr lang="en-US" sz="2800"/>
              <a:t>Number</a:t>
            </a:r>
            <a:r>
              <a:rPr lang="en-US" sz="2800" baseline="0"/>
              <a:t> of Genres Produced </a:t>
            </a:r>
            <a:endParaRPr lang="en-US" sz="2800"/>
          </a:p>
        </c:rich>
      </c:tx>
      <c:layout/>
    </c:title>
    <c:plotArea>
      <c:layout>
        <c:manualLayout>
          <c:layoutTarget val="inner"/>
          <c:xMode val="edge"/>
          <c:yMode val="edge"/>
          <c:x val="0.18000756109446892"/>
          <c:y val="7.8138517287910408E-2"/>
          <c:w val="0.72165968164102456"/>
          <c:h val="0.79518011715141645"/>
        </c:manualLayout>
      </c:layout>
      <c:barChart>
        <c:barDir val="bar"/>
        <c:grouping val="stacked"/>
        <c:ser>
          <c:idx val="0"/>
          <c:order val="0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Jen!$B$2:$V$2</c:f>
            </c:numRef>
          </c:val>
        </c:ser>
        <c:ser>
          <c:idx val="1"/>
          <c:order val="1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Jen!$B$3:$V$3</c:f>
            </c:numRef>
          </c:val>
        </c:ser>
        <c:ser>
          <c:idx val="2"/>
          <c:order val="2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Jen!$B$4:$V$4</c:f>
            </c:numRef>
          </c:val>
        </c:ser>
        <c:ser>
          <c:idx val="3"/>
          <c:order val="3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Jen!$B$5:$V$5</c:f>
            </c:numRef>
          </c:val>
        </c:ser>
        <c:ser>
          <c:idx val="4"/>
          <c:order val="4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Jen!$B$6:$V$6</c:f>
            </c:numRef>
          </c:val>
        </c:ser>
        <c:ser>
          <c:idx val="5"/>
          <c:order val="5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Jen!$B$7:$V$7</c:f>
            </c:numRef>
          </c:val>
        </c:ser>
        <c:ser>
          <c:idx val="6"/>
          <c:order val="6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Jen!$B$8:$V$8</c:f>
            </c:numRef>
          </c:val>
        </c:ser>
        <c:ser>
          <c:idx val="7"/>
          <c:order val="7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Jen!$B$9:$V$9</c:f>
            </c:numRef>
          </c:val>
        </c:ser>
        <c:ser>
          <c:idx val="8"/>
          <c:order val="8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Jen!$B$10:$V$10</c:f>
            </c:numRef>
          </c:val>
        </c:ser>
        <c:ser>
          <c:idx val="9"/>
          <c:order val="9"/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Jen!$B$11:$V$11</c:f>
            </c:numRef>
          </c:val>
        </c:ser>
        <c:ser>
          <c:idx val="10"/>
          <c:order val="10"/>
          <c:spPr>
            <a:solidFill>
              <a:schemeClr val="accent4">
                <a:lumMod val="75000"/>
              </a:schemeClr>
            </a:solidFill>
          </c:spPr>
          <c:cat>
            <c:strRef>
              <c:f>Jen!$B$1:$V$1</c:f>
              <c:strCache>
                <c:ptCount val="21"/>
                <c:pt idx="0">
                  <c:v>Musical</c:v>
                </c:pt>
                <c:pt idx="1">
                  <c:v>War</c:v>
                </c:pt>
                <c:pt idx="2">
                  <c:v>Western</c:v>
                </c:pt>
                <c:pt idx="3">
                  <c:v>Documentary</c:v>
                </c:pt>
                <c:pt idx="4">
                  <c:v>Sport</c:v>
                </c:pt>
                <c:pt idx="5">
                  <c:v>History</c:v>
                </c:pt>
                <c:pt idx="6">
                  <c:v>Music</c:v>
                </c:pt>
                <c:pt idx="7">
                  <c:v>Biography</c:v>
                </c:pt>
                <c:pt idx="8">
                  <c:v>Family</c:v>
                </c:pt>
                <c:pt idx="9">
                  <c:v>Mystery</c:v>
                </c:pt>
                <c:pt idx="10">
                  <c:v>Fantasy</c:v>
                </c:pt>
                <c:pt idx="11">
                  <c:v>Horror</c:v>
                </c:pt>
                <c:pt idx="12">
                  <c:v>Romance</c:v>
                </c:pt>
                <c:pt idx="13">
                  <c:v>Animation</c:v>
                </c:pt>
                <c:pt idx="14">
                  <c:v>Sci-Fi</c:v>
                </c:pt>
                <c:pt idx="15">
                  <c:v>Crime</c:v>
                </c:pt>
                <c:pt idx="16">
                  <c:v>Thriller</c:v>
                </c:pt>
                <c:pt idx="17">
                  <c:v>Adventure</c:v>
                </c:pt>
                <c:pt idx="18">
                  <c:v>Drama</c:v>
                </c:pt>
                <c:pt idx="19">
                  <c:v>Action</c:v>
                </c:pt>
                <c:pt idx="20">
                  <c:v>Comedy</c:v>
                </c:pt>
              </c:strCache>
            </c:strRef>
          </c:cat>
          <c:val>
            <c:numRef>
              <c:f>Jen!$B$12:$V$12</c:f>
              <c:numCache>
                <c:formatCode>General</c:formatCode>
                <c:ptCount val="21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15</c:v>
                </c:pt>
                <c:pt idx="5">
                  <c:v>17</c:v>
                </c:pt>
                <c:pt idx="6">
                  <c:v>21</c:v>
                </c:pt>
                <c:pt idx="7">
                  <c:v>51</c:v>
                </c:pt>
                <c:pt idx="8">
                  <c:v>58</c:v>
                </c:pt>
                <c:pt idx="9">
                  <c:v>61</c:v>
                </c:pt>
                <c:pt idx="10">
                  <c:v>66</c:v>
                </c:pt>
                <c:pt idx="11">
                  <c:v>67</c:v>
                </c:pt>
                <c:pt idx="12">
                  <c:v>79</c:v>
                </c:pt>
                <c:pt idx="13">
                  <c:v>81</c:v>
                </c:pt>
                <c:pt idx="14">
                  <c:v>85</c:v>
                </c:pt>
                <c:pt idx="15">
                  <c:v>105</c:v>
                </c:pt>
                <c:pt idx="16">
                  <c:v>112</c:v>
                </c:pt>
                <c:pt idx="17">
                  <c:v>248</c:v>
                </c:pt>
                <c:pt idx="18">
                  <c:v>255</c:v>
                </c:pt>
                <c:pt idx="19">
                  <c:v>273</c:v>
                </c:pt>
                <c:pt idx="20">
                  <c:v>298</c:v>
                </c:pt>
              </c:numCache>
            </c:numRef>
          </c:val>
        </c:ser>
        <c:dLbls/>
        <c:gapWidth val="55"/>
        <c:overlap val="100"/>
        <c:axId val="147090432"/>
        <c:axId val="147112704"/>
      </c:barChart>
      <c:catAx>
        <c:axId val="147090432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47112704"/>
        <c:crosses val="autoZero"/>
        <c:auto val="1"/>
        <c:lblAlgn val="ctr"/>
        <c:lblOffset val="100"/>
      </c:catAx>
      <c:valAx>
        <c:axId val="14711270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470904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autoTitleDeleted val="1"/>
    <c:plotArea>
      <c:layout>
        <c:manualLayout>
          <c:layoutTarget val="inner"/>
          <c:xMode val="edge"/>
          <c:yMode val="edge"/>
          <c:x val="0.25210193159104899"/>
          <c:y val="2.25628285685937E-2"/>
          <c:w val="0.72557273913539622"/>
          <c:h val="0.7548907681329754"/>
        </c:manualLayout>
      </c:layout>
      <c:barChart>
        <c:barDir val="bar"/>
        <c:grouping val="stacked"/>
        <c:ser>
          <c:idx val="0"/>
          <c:order val="0"/>
          <c:tx>
            <c:strRef>
              <c:f>Jen!$B$32</c:f>
              <c:strCache>
                <c:ptCount val="1"/>
                <c:pt idx="0">
                  <c:v>Action</c:v>
                </c:pt>
              </c:strCache>
            </c:strRef>
          </c:tx>
          <c:cat>
            <c:strRef>
              <c:f>Jen!$A$33:$A$42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Jen!$B$33:$B$42</c:f>
              <c:numCache>
                <c:formatCode>General</c:formatCode>
                <c:ptCount val="10"/>
                <c:pt idx="0">
                  <c:v>26</c:v>
                </c:pt>
                <c:pt idx="1">
                  <c:v>40</c:v>
                </c:pt>
                <c:pt idx="2">
                  <c:v>44</c:v>
                </c:pt>
                <c:pt idx="3">
                  <c:v>49</c:v>
                </c:pt>
                <c:pt idx="4">
                  <c:v>33</c:v>
                </c:pt>
                <c:pt idx="5">
                  <c:v>24</c:v>
                </c:pt>
                <c:pt idx="6">
                  <c:v>8</c:v>
                </c:pt>
                <c:pt idx="7">
                  <c:v>28</c:v>
                </c:pt>
                <c:pt idx="8">
                  <c:v>6</c:v>
                </c:pt>
                <c:pt idx="9">
                  <c:v>15</c:v>
                </c:pt>
              </c:numCache>
            </c:numRef>
          </c:val>
        </c:ser>
        <c:ser>
          <c:idx val="1"/>
          <c:order val="1"/>
          <c:tx>
            <c:strRef>
              <c:f>Jen!$C$32</c:f>
              <c:strCache>
                <c:ptCount val="1"/>
                <c:pt idx="0">
                  <c:v>Adventure</c:v>
                </c:pt>
              </c:strCache>
            </c:strRef>
          </c:tx>
          <c:cat>
            <c:strRef>
              <c:f>Jen!$A$33:$A$42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Jen!$C$33:$C$42</c:f>
              <c:numCache>
                <c:formatCode>General</c:formatCode>
                <c:ptCount val="10"/>
                <c:pt idx="0">
                  <c:v>48</c:v>
                </c:pt>
                <c:pt idx="1">
                  <c:v>48</c:v>
                </c:pt>
                <c:pt idx="2">
                  <c:v>29</c:v>
                </c:pt>
                <c:pt idx="3">
                  <c:v>37</c:v>
                </c:pt>
                <c:pt idx="4">
                  <c:v>26</c:v>
                </c:pt>
                <c:pt idx="5">
                  <c:v>24</c:v>
                </c:pt>
                <c:pt idx="6">
                  <c:v>10</c:v>
                </c:pt>
                <c:pt idx="7">
                  <c:v>11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</c:ser>
        <c:ser>
          <c:idx val="2"/>
          <c:order val="2"/>
          <c:tx>
            <c:strRef>
              <c:f>Jen!$D$32</c:f>
              <c:strCache>
                <c:ptCount val="1"/>
                <c:pt idx="0">
                  <c:v>Comedy</c:v>
                </c:pt>
              </c:strCache>
            </c:strRef>
          </c:tx>
          <c:cat>
            <c:strRef>
              <c:f>Jen!$A$33:$A$42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Jen!$D$33:$D$42</c:f>
              <c:numCache>
                <c:formatCode>General</c:formatCode>
                <c:ptCount val="10"/>
                <c:pt idx="0">
                  <c:v>35</c:v>
                </c:pt>
                <c:pt idx="1">
                  <c:v>50</c:v>
                </c:pt>
                <c:pt idx="2">
                  <c:v>55</c:v>
                </c:pt>
                <c:pt idx="3">
                  <c:v>39</c:v>
                </c:pt>
                <c:pt idx="4">
                  <c:v>41</c:v>
                </c:pt>
                <c:pt idx="5">
                  <c:v>27</c:v>
                </c:pt>
                <c:pt idx="6">
                  <c:v>22</c:v>
                </c:pt>
                <c:pt idx="7">
                  <c:v>18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</c:ser>
        <c:ser>
          <c:idx val="3"/>
          <c:order val="3"/>
          <c:tx>
            <c:strRef>
              <c:f>Jen!$E$32</c:f>
              <c:strCache>
                <c:ptCount val="1"/>
                <c:pt idx="0">
                  <c:v>Drama</c:v>
                </c:pt>
              </c:strCache>
            </c:strRef>
          </c:tx>
          <c:cat>
            <c:strRef>
              <c:f>Jen!$A$33:$A$42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Jen!$E$33:$E$42</c:f>
              <c:numCache>
                <c:formatCode>General</c:formatCode>
                <c:ptCount val="10"/>
                <c:pt idx="0">
                  <c:v>21</c:v>
                </c:pt>
                <c:pt idx="1">
                  <c:v>38</c:v>
                </c:pt>
                <c:pt idx="2">
                  <c:v>42</c:v>
                </c:pt>
                <c:pt idx="3">
                  <c:v>55</c:v>
                </c:pt>
                <c:pt idx="4">
                  <c:v>26</c:v>
                </c:pt>
                <c:pt idx="5">
                  <c:v>30</c:v>
                </c:pt>
                <c:pt idx="6">
                  <c:v>12</c:v>
                </c:pt>
                <c:pt idx="7">
                  <c:v>22</c:v>
                </c:pt>
                <c:pt idx="8">
                  <c:v>1</c:v>
                </c:pt>
                <c:pt idx="9">
                  <c:v>8</c:v>
                </c:pt>
              </c:numCache>
            </c:numRef>
          </c:val>
        </c:ser>
        <c:ser>
          <c:idx val="4"/>
          <c:order val="4"/>
          <c:tx>
            <c:strRef>
              <c:f>Jen!$F$32</c:f>
              <c:strCache>
                <c:ptCount val="1"/>
                <c:pt idx="0">
                  <c:v>Thriller</c:v>
                </c:pt>
              </c:strCache>
            </c:strRef>
          </c:tx>
          <c:dLbls>
            <c:dLbl>
              <c:idx val="8"/>
              <c:delete val="1"/>
            </c:dLbl>
            <c:showVal val="1"/>
          </c:dLbls>
          <c:cat>
            <c:strRef>
              <c:f>Jen!$A$33:$A$42</c:f>
              <c:strCache>
                <c:ptCount val="10"/>
                <c:pt idx="0">
                  <c:v>Buena Vista</c:v>
                </c:pt>
                <c:pt idx="1">
                  <c:v>Fox</c:v>
                </c:pt>
                <c:pt idx="2">
                  <c:v>Universal</c:v>
                </c:pt>
                <c:pt idx="3">
                  <c:v>Warner Brothers</c:v>
                </c:pt>
                <c:pt idx="4">
                  <c:v>Sony</c:v>
                </c:pt>
                <c:pt idx="5">
                  <c:v>Paramount</c:v>
                </c:pt>
                <c:pt idx="6">
                  <c:v>Warner Brothers New Line</c:v>
                </c:pt>
                <c:pt idx="7">
                  <c:v>Lionsgate Films</c:v>
                </c:pt>
                <c:pt idx="8">
                  <c:v>Paramount Dreamworks</c:v>
                </c:pt>
                <c:pt idx="9">
                  <c:v>Lionsgate Summit Entertainment</c:v>
                </c:pt>
              </c:strCache>
            </c:strRef>
          </c:cat>
          <c:val>
            <c:numRef>
              <c:f>Jen!$F$33:$F$42</c:f>
              <c:numCache>
                <c:formatCode>General</c:formatCode>
                <c:ptCount val="10"/>
                <c:pt idx="0">
                  <c:v>3</c:v>
                </c:pt>
                <c:pt idx="1">
                  <c:v>16</c:v>
                </c:pt>
                <c:pt idx="2">
                  <c:v>27</c:v>
                </c:pt>
                <c:pt idx="3">
                  <c:v>11</c:v>
                </c:pt>
                <c:pt idx="4">
                  <c:v>16</c:v>
                </c:pt>
                <c:pt idx="5">
                  <c:v>10</c:v>
                </c:pt>
                <c:pt idx="6">
                  <c:v>5</c:v>
                </c:pt>
                <c:pt idx="7">
                  <c:v>19</c:v>
                </c:pt>
                <c:pt idx="8">
                  <c:v>0</c:v>
                </c:pt>
                <c:pt idx="9">
                  <c:v>5</c:v>
                </c:pt>
              </c:numCache>
            </c:numRef>
          </c:val>
        </c:ser>
        <c:dLbls>
          <c:showVal val="1"/>
        </c:dLbls>
        <c:gapWidth val="75"/>
        <c:overlap val="100"/>
        <c:axId val="156979968"/>
        <c:axId val="156981504"/>
      </c:barChart>
      <c:catAx>
        <c:axId val="156979968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56981504"/>
        <c:crosses val="autoZero"/>
        <c:auto val="1"/>
        <c:lblAlgn val="ctr"/>
        <c:lblOffset val="100"/>
      </c:catAx>
      <c:valAx>
        <c:axId val="15698150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569799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6851071914722638"/>
          <c:y val="0.91843998529287241"/>
          <c:w val="0.38937923660240453"/>
          <c:h val="4.1703120443277925E-2"/>
        </c:manualLayout>
      </c:layout>
      <c:txPr>
        <a:bodyPr/>
        <a:lstStyle/>
        <a:p>
          <a:pPr>
            <a:defRPr sz="1600" b="1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autoTitleDeleted val="1"/>
    <c:plotArea>
      <c:layout>
        <c:manualLayout>
          <c:layoutTarget val="inner"/>
          <c:xMode val="edge"/>
          <c:yMode val="edge"/>
          <c:x val="0.15701225501576971"/>
          <c:y val="0.13541580199671302"/>
          <c:w val="0.82354667820544158"/>
          <c:h val="0.6072442907253417"/>
        </c:manualLayout>
      </c:layout>
      <c:lineChart>
        <c:grouping val="standard"/>
        <c:ser>
          <c:idx val="0"/>
          <c:order val="0"/>
          <c:tx>
            <c:strRef>
              <c:f>Alex!$C$1</c:f>
              <c:strCache>
                <c:ptCount val="1"/>
                <c:pt idx="0">
                  <c:v>Mystery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Alex!$B$2:$B$13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Alex!$C$2:$C$13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  <c:pt idx="7">
                  <c:v>4</c:v>
                </c:pt>
                <c:pt idx="8">
                  <c:v>13</c:v>
                </c:pt>
                <c:pt idx="9">
                  <c:v>27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strRef>
              <c:f>Alex!$D$1</c:f>
              <c:strCache>
                <c:ptCount val="1"/>
                <c:pt idx="0">
                  <c:v>Horror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Alex!$B$2:$B$13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Alex!$D$2:$D$13</c:f>
              <c:numCache>
                <c:formatCode>General</c:formatCode>
                <c:ptCount val="12"/>
                <c:pt idx="0">
                  <c:v>15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11</c:v>
                </c:pt>
                <c:pt idx="8">
                  <c:v>25</c:v>
                </c:pt>
                <c:pt idx="9">
                  <c:v>20</c:v>
                </c:pt>
                <c:pt idx="10">
                  <c:v>7</c:v>
                </c:pt>
                <c:pt idx="11">
                  <c:v>3</c:v>
                </c:pt>
              </c:numCache>
            </c:numRef>
          </c:val>
        </c:ser>
        <c:ser>
          <c:idx val="2"/>
          <c:order val="2"/>
          <c:tx>
            <c:strRef>
              <c:f>Alex!$E$1</c:f>
              <c:strCache>
                <c:ptCount val="1"/>
                <c:pt idx="0">
                  <c:v>Thriller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strRef>
              <c:f>Alex!$B$2:$B$13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Alex!$E$2:$E$13</c:f>
              <c:numCache>
                <c:formatCode>General</c:formatCode>
                <c:ptCount val="12"/>
                <c:pt idx="0">
                  <c:v>16</c:v>
                </c:pt>
                <c:pt idx="1">
                  <c:v>18</c:v>
                </c:pt>
                <c:pt idx="2">
                  <c:v>12</c:v>
                </c:pt>
                <c:pt idx="3">
                  <c:v>12</c:v>
                </c:pt>
                <c:pt idx="4">
                  <c:v>7</c:v>
                </c:pt>
                <c:pt idx="5">
                  <c:v>10</c:v>
                </c:pt>
                <c:pt idx="6">
                  <c:v>17</c:v>
                </c:pt>
                <c:pt idx="7">
                  <c:v>19</c:v>
                </c:pt>
                <c:pt idx="8">
                  <c:v>30</c:v>
                </c:pt>
                <c:pt idx="9">
                  <c:v>41</c:v>
                </c:pt>
                <c:pt idx="10">
                  <c:v>18</c:v>
                </c:pt>
                <c:pt idx="11">
                  <c:v>21</c:v>
                </c:pt>
              </c:numCache>
            </c:numRef>
          </c:val>
        </c:ser>
        <c:ser>
          <c:idx val="3"/>
          <c:order val="3"/>
          <c:tx>
            <c:strRef>
              <c:f>Alex!$F$1</c:f>
              <c:strCache>
                <c:ptCount val="1"/>
                <c:pt idx="0">
                  <c:v>All Movies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cat>
            <c:strRef>
              <c:f>Alex!$B$2:$B$13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Alex!$F$2:$F$13</c:f>
              <c:numCache>
                <c:formatCode>General</c:formatCode>
                <c:ptCount val="12"/>
                <c:pt idx="0">
                  <c:v>60</c:v>
                </c:pt>
                <c:pt idx="1">
                  <c:v>76</c:v>
                </c:pt>
                <c:pt idx="2">
                  <c:v>97</c:v>
                </c:pt>
                <c:pt idx="3">
                  <c:v>70</c:v>
                </c:pt>
                <c:pt idx="4">
                  <c:v>74</c:v>
                </c:pt>
                <c:pt idx="5">
                  <c:v>95</c:v>
                </c:pt>
                <c:pt idx="6">
                  <c:v>102</c:v>
                </c:pt>
                <c:pt idx="7">
                  <c:v>95</c:v>
                </c:pt>
                <c:pt idx="8">
                  <c:v>130</c:v>
                </c:pt>
                <c:pt idx="9">
                  <c:v>148</c:v>
                </c:pt>
                <c:pt idx="10">
                  <c:v>159</c:v>
                </c:pt>
                <c:pt idx="11">
                  <c:v>154</c:v>
                </c:pt>
              </c:numCache>
            </c:numRef>
          </c:val>
        </c:ser>
        <c:dLbls/>
        <c:marker val="1"/>
        <c:axId val="200778880"/>
        <c:axId val="200780416"/>
      </c:lineChart>
      <c:catAx>
        <c:axId val="200778880"/>
        <c:scaling>
          <c:orientation val="minMax"/>
        </c:scaling>
        <c:axPos val="b"/>
        <c:majorTickMark val="none"/>
        <c:tickLblPos val="nextTo"/>
        <c:crossAx val="200780416"/>
        <c:crosses val="autoZero"/>
        <c:auto val="1"/>
        <c:lblAlgn val="ctr"/>
        <c:lblOffset val="100"/>
      </c:catAx>
      <c:valAx>
        <c:axId val="200780416"/>
        <c:scaling>
          <c:orientation val="minMax"/>
        </c:scaling>
        <c:axPos val="l"/>
        <c:numFmt formatCode="General" sourceLinked="1"/>
        <c:majorTickMark val="none"/>
        <c:tickLblPos val="nextTo"/>
        <c:crossAx val="200778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2331802492784117"/>
          <c:y val="0.92916348923433278"/>
          <c:w val="0.44619747058038484"/>
          <c:h val="4.3780279614045382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autoTitleDeleted val="1"/>
    <c:plotArea>
      <c:layout>
        <c:manualLayout>
          <c:layoutTarget val="inner"/>
          <c:xMode val="edge"/>
          <c:yMode val="edge"/>
          <c:x val="0.21784154364757558"/>
          <c:y val="0.12311872780608306"/>
          <c:w val="0.72707136122041294"/>
          <c:h val="0.74602936469383219"/>
        </c:manualLayout>
      </c:layout>
      <c:barChart>
        <c:barDir val="bar"/>
        <c:grouping val="clustered"/>
        <c:ser>
          <c:idx val="0"/>
          <c:order val="0"/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6"/>
            <c:spPr>
              <a:solidFill>
                <a:schemeClr val="accent5">
                  <a:lumMod val="50000"/>
                </a:schemeClr>
              </a:solidFill>
            </c:spPr>
          </c:dPt>
          <c:dPt>
            <c:idx val="17"/>
            <c:spPr>
              <a:solidFill>
                <a:schemeClr val="accent5">
                  <a:lumMod val="50000"/>
                </a:schemeClr>
              </a:solidFill>
            </c:spPr>
          </c:dPt>
          <c:dPt>
            <c:idx val="18"/>
            <c:spPr>
              <a:solidFill>
                <a:schemeClr val="accent5">
                  <a:lumMod val="50000"/>
                </a:schemeClr>
              </a:solidFill>
            </c:spPr>
          </c:dPt>
          <c:dPt>
            <c:idx val="19"/>
            <c:spPr>
              <a:solidFill>
                <a:schemeClr val="accent5">
                  <a:lumMod val="50000"/>
                </a:schemeClr>
              </a:solidFill>
            </c:spPr>
          </c:dPt>
          <c:dPt>
            <c:idx val="20"/>
            <c:spPr>
              <a:solidFill>
                <a:schemeClr val="accent5">
                  <a:lumMod val="50000"/>
                </a:schemeClr>
              </a:solidFill>
            </c:spPr>
          </c:dPt>
          <c:dLbls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numFmt formatCode="#,##0.00" sourceLinked="0"/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Val val="1"/>
          </c:dLbls>
          <c:cat>
            <c:strRef>
              <c:f>Patrick!$A$1:$A$21</c:f>
              <c:strCache>
                <c:ptCount val="21"/>
                <c:pt idx="0">
                  <c:v>War</c:v>
                </c:pt>
                <c:pt idx="1">
                  <c:v>Western</c:v>
                </c:pt>
                <c:pt idx="2">
                  <c:v>Crime</c:v>
                </c:pt>
                <c:pt idx="3">
                  <c:v>Sport</c:v>
                </c:pt>
                <c:pt idx="4">
                  <c:v>Family</c:v>
                </c:pt>
                <c:pt idx="5">
                  <c:v>Action</c:v>
                </c:pt>
                <c:pt idx="6">
                  <c:v>History</c:v>
                </c:pt>
                <c:pt idx="7">
                  <c:v>Adventure</c:v>
                </c:pt>
                <c:pt idx="8">
                  <c:v>Musical</c:v>
                </c:pt>
                <c:pt idx="9">
                  <c:v>Fantasy</c:v>
                </c:pt>
                <c:pt idx="10">
                  <c:v>Comedy</c:v>
                </c:pt>
                <c:pt idx="11">
                  <c:v>Drama</c:v>
                </c:pt>
                <c:pt idx="12">
                  <c:v>Biography</c:v>
                </c:pt>
                <c:pt idx="13">
                  <c:v>Sci-Fi</c:v>
                </c:pt>
                <c:pt idx="14">
                  <c:v>Animation</c:v>
                </c:pt>
                <c:pt idx="15">
                  <c:v>Romance</c:v>
                </c:pt>
                <c:pt idx="16">
                  <c:v>Music</c:v>
                </c:pt>
                <c:pt idx="17">
                  <c:v>Documentary</c:v>
                </c:pt>
                <c:pt idx="18">
                  <c:v>Thriller</c:v>
                </c:pt>
                <c:pt idx="19">
                  <c:v>Mystery</c:v>
                </c:pt>
                <c:pt idx="20">
                  <c:v>Horror</c:v>
                </c:pt>
              </c:strCache>
            </c:strRef>
          </c:cat>
          <c:val>
            <c:numRef>
              <c:f>Patrick!$B$1:$B$21</c:f>
              <c:numCache>
                <c:formatCode>0.00</c:formatCode>
                <c:ptCount val="21"/>
                <c:pt idx="0">
                  <c:v>1.61957</c:v>
                </c:pt>
                <c:pt idx="1">
                  <c:v>2.1136499999999998</c:v>
                </c:pt>
                <c:pt idx="2">
                  <c:v>2.5830000000000002</c:v>
                </c:pt>
                <c:pt idx="3">
                  <c:v>2.6585399999999999</c:v>
                </c:pt>
                <c:pt idx="4">
                  <c:v>2.6936599999999999</c:v>
                </c:pt>
                <c:pt idx="5">
                  <c:v>2.9262100000000002</c:v>
                </c:pt>
                <c:pt idx="6">
                  <c:v>3.0410300000000001</c:v>
                </c:pt>
                <c:pt idx="7">
                  <c:v>3.30633</c:v>
                </c:pt>
                <c:pt idx="8">
                  <c:v>3.3113100000000002</c:v>
                </c:pt>
                <c:pt idx="9">
                  <c:v>3.3643399999999999</c:v>
                </c:pt>
                <c:pt idx="10">
                  <c:v>3.5258600000000002</c:v>
                </c:pt>
                <c:pt idx="11">
                  <c:v>3.7635399999999999</c:v>
                </c:pt>
                <c:pt idx="12">
                  <c:v>3.7938900000000002</c:v>
                </c:pt>
                <c:pt idx="13">
                  <c:v>3.9823499999999998</c:v>
                </c:pt>
                <c:pt idx="14">
                  <c:v>3.9937100000000001</c:v>
                </c:pt>
                <c:pt idx="15">
                  <c:v>4.02719</c:v>
                </c:pt>
                <c:pt idx="16">
                  <c:v>4.5575000000000001</c:v>
                </c:pt>
                <c:pt idx="17">
                  <c:v>5.6568199999999997</c:v>
                </c:pt>
                <c:pt idx="18">
                  <c:v>7.8712600000000004</c:v>
                </c:pt>
                <c:pt idx="19">
                  <c:v>12.455399999999999</c:v>
                </c:pt>
                <c:pt idx="20">
                  <c:v>12.48358</c:v>
                </c:pt>
              </c:numCache>
            </c:numRef>
          </c:val>
        </c:ser>
        <c:dLbls>
          <c:showVal val="1"/>
        </c:dLbls>
        <c:gapWidth val="75"/>
        <c:axId val="180721920"/>
        <c:axId val="180746880"/>
      </c:barChart>
      <c:catAx>
        <c:axId val="180721920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80746880"/>
        <c:crosses val="autoZero"/>
        <c:auto val="1"/>
        <c:lblAlgn val="ctr"/>
        <c:lblOffset val="100"/>
      </c:catAx>
      <c:valAx>
        <c:axId val="180746880"/>
        <c:scaling>
          <c:orientation val="minMax"/>
        </c:scaling>
        <c:axPos val="b"/>
        <c:numFmt formatCode="0" sourceLinked="0"/>
        <c:majorTickMark val="none"/>
        <c:tickLblPos val="nextTo"/>
        <c:crossAx val="18072192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511969</xdr:colOff>
      <xdr:row>53</xdr:row>
      <xdr:rowOff>78579</xdr:rowOff>
    </xdr:from>
    <xdr:to>
      <xdr:col>25</xdr:col>
      <xdr:colOff>71440</xdr:colOff>
      <xdr:row>93</xdr:row>
      <xdr:rowOff>35718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500063</xdr:colOff>
      <xdr:row>94</xdr:row>
      <xdr:rowOff>142874</xdr:rowOff>
    </xdr:from>
    <xdr:to>
      <xdr:col>22</xdr:col>
      <xdr:colOff>59532</xdr:colOff>
      <xdr:row>136</xdr:row>
      <xdr:rowOff>107155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500062</xdr:colOff>
      <xdr:row>11</xdr:row>
      <xdr:rowOff>71437</xdr:rowOff>
    </xdr:from>
    <xdr:to>
      <xdr:col>28</xdr:col>
      <xdr:colOff>226218</xdr:colOff>
      <xdr:row>51</xdr:row>
      <xdr:rowOff>166687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185735</xdr:colOff>
      <xdr:row>54</xdr:row>
      <xdr:rowOff>88107</xdr:rowOff>
    </xdr:from>
    <xdr:to>
      <xdr:col>18</xdr:col>
      <xdr:colOff>714374</xdr:colOff>
      <xdr:row>56</xdr:row>
      <xdr:rowOff>135732</xdr:rowOff>
    </xdr:to>
    <xdr:sp macro="" textlink="">
      <xdr:nvSpPr>
        <xdr:cNvPr id="9" name="TextBox 8"/>
        <xdr:cNvSpPr txBox="1"/>
      </xdr:nvSpPr>
      <xdr:spPr>
        <a:xfrm>
          <a:off x="8770141" y="8470107"/>
          <a:ext cx="4779171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800" b="1"/>
            <a:t>Bottom Five Genres by Studio</a:t>
          </a:r>
        </a:p>
      </xdr:txBody>
    </xdr:sp>
    <xdr:clientData/>
  </xdr:twoCellAnchor>
  <xdr:twoCellAnchor>
    <xdr:from>
      <xdr:col>4</xdr:col>
      <xdr:colOff>566749</xdr:colOff>
      <xdr:row>69</xdr:row>
      <xdr:rowOff>119066</xdr:rowOff>
    </xdr:from>
    <xdr:to>
      <xdr:col>5</xdr:col>
      <xdr:colOff>314335</xdr:colOff>
      <xdr:row>75</xdr:row>
      <xdr:rowOff>178599</xdr:rowOff>
    </xdr:to>
    <xdr:sp macro="" textlink="">
      <xdr:nvSpPr>
        <xdr:cNvPr id="10" name="TextBox 9"/>
        <xdr:cNvSpPr txBox="1"/>
      </xdr:nvSpPr>
      <xdr:spPr>
        <a:xfrm rot="16200000">
          <a:off x="4202916" y="11758618"/>
          <a:ext cx="1202533" cy="402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400" b="1">
              <a:ln>
                <a:noFill/>
              </a:ln>
            </a:rPr>
            <a:t>Studio</a:t>
          </a:r>
          <a:r>
            <a:rPr lang="en-US" sz="2400" b="1" baseline="0">
              <a:ln>
                <a:noFill/>
              </a:ln>
            </a:rPr>
            <a:t> </a:t>
          </a:r>
          <a:endParaRPr lang="en-US" sz="3200" b="1">
            <a:ln>
              <a:noFill/>
            </a:ln>
          </a:endParaRPr>
        </a:p>
      </xdr:txBody>
    </xdr:sp>
    <xdr:clientData/>
  </xdr:twoCellAnchor>
  <xdr:twoCellAnchor>
    <xdr:from>
      <xdr:col>13</xdr:col>
      <xdr:colOff>107156</xdr:colOff>
      <xdr:row>87</xdr:row>
      <xdr:rowOff>47623</xdr:rowOff>
    </xdr:from>
    <xdr:to>
      <xdr:col>18</xdr:col>
      <xdr:colOff>238125</xdr:colOff>
      <xdr:row>89</xdr:row>
      <xdr:rowOff>130968</xdr:rowOff>
    </xdr:to>
    <xdr:sp macro="" textlink="">
      <xdr:nvSpPr>
        <xdr:cNvPr id="11" name="TextBox 10"/>
        <xdr:cNvSpPr txBox="1"/>
      </xdr:nvSpPr>
      <xdr:spPr>
        <a:xfrm>
          <a:off x="9906000" y="14716123"/>
          <a:ext cx="3167063" cy="4643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400" b="1"/>
            <a:t># of Genres Produced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0.02427</cdr:x>
      <cdr:y>0.39442</cdr:y>
    </cdr:from>
    <cdr:to>
      <cdr:x>0.19539</cdr:x>
      <cdr:y>0.46771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125" y="2690812"/>
          <a:ext cx="1678781" cy="500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0.02184</cdr:x>
      <cdr:y>0.4014</cdr:y>
    </cdr:from>
    <cdr:to>
      <cdr:x>0.06189</cdr:x>
      <cdr:y>0.56719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154780" y="3107530"/>
          <a:ext cx="1131093" cy="3929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/>
            <a:t>Genres</a:t>
          </a:r>
          <a:endParaRPr lang="en-US" sz="1600" b="1"/>
        </a:p>
      </cdr:txBody>
    </cdr:sp>
  </cdr:relSizeAnchor>
  <cdr:relSizeAnchor xmlns:cdr="http://schemas.openxmlformats.org/drawingml/2006/chartDrawing">
    <cdr:from>
      <cdr:x>0.3665</cdr:x>
      <cdr:y>0.92496</cdr:y>
    </cdr:from>
    <cdr:to>
      <cdr:x>0.58374</cdr:x>
      <cdr:y>0.97382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595688" y="6310312"/>
          <a:ext cx="2131219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0.33131</cdr:x>
      <cdr:y>0.92496</cdr:y>
    </cdr:from>
    <cdr:to>
      <cdr:x>0.66141</cdr:x>
      <cdr:y>0.98604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250406" y="6310315"/>
          <a:ext cx="3238500" cy="416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0.3932</cdr:x>
      <cdr:y>0.93194</cdr:y>
    </cdr:from>
    <cdr:to>
      <cdr:x>0.70388</cdr:x>
      <cdr:y>0.98429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857626" y="6357938"/>
          <a:ext cx="3047998" cy="3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/>
            <a:t># of Movies</a:t>
          </a:r>
          <a:r>
            <a:rPr lang="en-US" sz="2400" b="1" baseline="0"/>
            <a:t> Produced </a:t>
          </a:r>
          <a:endParaRPr lang="en-US" sz="24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0.48404</cdr:x>
      <cdr:y>0.02899</cdr:y>
    </cdr:from>
    <cdr:to>
      <cdr:x>0.87101</cdr:x>
      <cdr:y>0.10591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909023" y="145806"/>
          <a:ext cx="3924537" cy="3868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800" b="1"/>
            <a:t>Top </a:t>
          </a:r>
          <a:r>
            <a:rPr lang="en-US" sz="2800" b="1" baseline="0"/>
            <a:t> Five Genres by Studio</a:t>
          </a:r>
          <a:endParaRPr lang="en-US" sz="2800" b="1"/>
        </a:p>
      </cdr:txBody>
    </cdr:sp>
  </cdr:relSizeAnchor>
  <cdr:relSizeAnchor xmlns:cdr="http://schemas.openxmlformats.org/drawingml/2006/chartDrawing">
    <cdr:from>
      <cdr:x>0.04633</cdr:x>
      <cdr:y>0.35137</cdr:y>
    </cdr:from>
    <cdr:to>
      <cdr:x>0.08603</cdr:x>
      <cdr:y>0.52025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186074" y="2920604"/>
          <a:ext cx="1224536" cy="478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/>
            <a:t>Studio</a:t>
          </a:r>
          <a:endParaRPr lang="en-US" sz="1100" b="1"/>
        </a:p>
      </cdr:txBody>
    </cdr:sp>
  </cdr:relSizeAnchor>
  <cdr:relSizeAnchor xmlns:cdr="http://schemas.openxmlformats.org/drawingml/2006/chartDrawing">
    <cdr:from>
      <cdr:x>0.47353</cdr:x>
      <cdr:y>0.87666</cdr:y>
    </cdr:from>
    <cdr:to>
      <cdr:x>0.65406</cdr:x>
      <cdr:y>0.93169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772025" y="4400551"/>
          <a:ext cx="18192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0.44019</cdr:x>
      <cdr:y>0.83043</cdr:y>
    </cdr:from>
    <cdr:to>
      <cdr:x>0.75799</cdr:x>
      <cdr:y>0.90148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310189" y="6021355"/>
          <a:ext cx="3833811" cy="515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800" b="1"/>
            <a:t># of </a:t>
          </a:r>
          <a:r>
            <a:rPr lang="en-US" sz="2400" b="1"/>
            <a:t>Genres</a:t>
          </a:r>
          <a:r>
            <a:rPr lang="en-US" sz="2800" b="1"/>
            <a:t> Produced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</xdr:row>
      <xdr:rowOff>142876</xdr:rowOff>
    </xdr:from>
    <xdr:to>
      <xdr:col>23</xdr:col>
      <xdr:colOff>400050</xdr:colOff>
      <xdr:row>37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309571</xdr:colOff>
      <xdr:row>13</xdr:row>
      <xdr:rowOff>57150</xdr:rowOff>
    </xdr:from>
    <xdr:to>
      <xdr:col>9</xdr:col>
      <xdr:colOff>104784</xdr:colOff>
      <xdr:row>21</xdr:row>
      <xdr:rowOff>133348</xdr:rowOff>
    </xdr:to>
    <xdr:sp macro="" textlink="">
      <xdr:nvSpPr>
        <xdr:cNvPr id="3" name="TextBox 2"/>
        <xdr:cNvSpPr txBox="1"/>
      </xdr:nvSpPr>
      <xdr:spPr>
        <a:xfrm rot="16200000">
          <a:off x="4817279" y="3131342"/>
          <a:ext cx="1600198" cy="4048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000" b="1"/>
            <a:t># of Movies </a:t>
          </a:r>
        </a:p>
      </xdr:txBody>
    </xdr:sp>
    <xdr:clientData/>
  </xdr:twoCellAnchor>
  <xdr:twoCellAnchor>
    <xdr:from>
      <xdr:col>11</xdr:col>
      <xdr:colOff>457200</xdr:colOff>
      <xdr:row>4</xdr:row>
      <xdr:rowOff>123825</xdr:rowOff>
    </xdr:from>
    <xdr:to>
      <xdr:col>20</xdr:col>
      <xdr:colOff>457199</xdr:colOff>
      <xdr:row>6</xdr:row>
      <xdr:rowOff>161925</xdr:rowOff>
    </xdr:to>
    <xdr:sp macro="" textlink="">
      <xdr:nvSpPr>
        <xdr:cNvPr id="4" name="TextBox 3"/>
        <xdr:cNvSpPr txBox="1"/>
      </xdr:nvSpPr>
      <xdr:spPr>
        <a:xfrm>
          <a:off x="7391400" y="885825"/>
          <a:ext cx="5486399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000" b="1"/>
            <a:t>Releases by Month for Genres with Greatest ROI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0.02916</cdr:x>
      <cdr:y>0.60128</cdr:y>
    </cdr:from>
    <cdr:to>
      <cdr:x>0.23572</cdr:x>
      <cdr:y>0.69083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8601" y="2686050"/>
          <a:ext cx="161925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0.49509</cdr:x>
      <cdr:y>0.83932</cdr:y>
    </cdr:from>
    <cdr:to>
      <cdr:x>0.62025</cdr:x>
      <cdr:y>0.90329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29920" y="5580155"/>
          <a:ext cx="1195649" cy="42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Month</a:t>
          </a:r>
          <a:endParaRPr lang="en-US" sz="2000" b="1"/>
        </a:p>
      </cdr:txBody>
    </cdr:sp>
  </cdr:relSizeAnchor>
  <cdr:relSizeAnchor xmlns:cdr="http://schemas.openxmlformats.org/drawingml/2006/chartDrawing">
    <cdr:from>
      <cdr:x>0.36938</cdr:x>
      <cdr:y>0.05794</cdr:y>
    </cdr:from>
    <cdr:to>
      <cdr:x>0.77035</cdr:x>
      <cdr:y>0.14393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895601" y="295275"/>
          <a:ext cx="31432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447676</xdr:colOff>
      <xdr:row>3</xdr:row>
      <xdr:rowOff>47624</xdr:rowOff>
    </xdr:from>
    <xdr:to>
      <xdr:col>22</xdr:col>
      <xdr:colOff>552450</xdr:colOff>
      <xdr:row>38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0.01874</cdr:x>
      <cdr:y>0.36011</cdr:y>
    </cdr:from>
    <cdr:to>
      <cdr:x>0.08931</cdr:x>
      <cdr:y>0.52367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6200" y="2628901"/>
          <a:ext cx="1085850" cy="609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/>
            <a:t>Genre</a:t>
          </a:r>
          <a:endParaRPr lang="en-US" sz="1100" b="1"/>
        </a:p>
      </cdr:txBody>
    </cdr:sp>
  </cdr:relSizeAnchor>
  <cdr:relSizeAnchor xmlns:cdr="http://schemas.openxmlformats.org/drawingml/2006/chartDrawing">
    <cdr:from>
      <cdr:x>0.52811</cdr:x>
      <cdr:y>0.91966</cdr:y>
    </cdr:from>
    <cdr:to>
      <cdr:x>0.62734</cdr:x>
      <cdr:y>0.98135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562475" y="6105526"/>
          <a:ext cx="857249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/>
            <a:t>ROI</a:t>
          </a:r>
        </a:p>
      </cdr:txBody>
    </cdr:sp>
  </cdr:relSizeAnchor>
  <cdr:relSizeAnchor xmlns:cdr="http://schemas.openxmlformats.org/drawingml/2006/chartDrawing">
    <cdr:from>
      <cdr:x>0.31863</cdr:x>
      <cdr:y>0.03587</cdr:y>
    </cdr:from>
    <cdr:to>
      <cdr:x>0.70673</cdr:x>
      <cdr:y>0.09469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752724" y="238126"/>
          <a:ext cx="33528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0.42227</cdr:x>
      <cdr:y>0.02296</cdr:y>
    </cdr:from>
    <cdr:to>
      <cdr:x>0.68026</cdr:x>
      <cdr:y>0.09613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648075" y="152401"/>
          <a:ext cx="2228850" cy="485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latin typeface="+mn-lt"/>
              <a:ea typeface="+mn-ea"/>
              <a:cs typeface="+mn-cs"/>
            </a:rPr>
            <a:t>ROI</a:t>
          </a:r>
          <a:r>
            <a:rPr lang="en-US" sz="2800" b="1" baseline="0">
              <a:latin typeface="+mn-lt"/>
              <a:ea typeface="+mn-ea"/>
              <a:cs typeface="+mn-cs"/>
            </a:rPr>
            <a:t> by Genre</a:t>
          </a:r>
          <a:endParaRPr lang="en-US" sz="2800" b="1">
            <a:latin typeface="+mn-lt"/>
            <a:ea typeface="+mn-ea"/>
            <a:cs typeface="+mn-cs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W59"/>
  <sheetViews>
    <sheetView topLeftCell="A144" zoomScale="80" zoomScaleNormal="80" workbookViewId="0">
      <selection activeCell="E21" sqref="E21"/>
    </sheetView>
  </sheetViews>
  <sheetFormatPr defaultRowHeight="15"/>
  <cols>
    <col min="1" max="1" width="30.7109375" bestFit="1" customWidth="1"/>
    <col min="3" max="3" width="10.42578125" bestFit="1" customWidth="1"/>
    <col min="4" max="4" width="10.28515625" bestFit="1" customWidth="1"/>
    <col min="5" max="5" width="9.85546875" bestFit="1" customWidth="1"/>
    <col min="8" max="8" width="12.85546875" bestFit="1" customWidth="1"/>
    <col min="19" max="19" width="12.85546875" bestFit="1" customWidth="1"/>
  </cols>
  <sheetData>
    <row r="1" spans="1:22">
      <c r="B1" t="s">
        <v>20</v>
      </c>
      <c r="C1" s="4" t="s">
        <v>18</v>
      </c>
      <c r="D1" s="4" t="s">
        <v>19</v>
      </c>
      <c r="E1" s="3" t="s">
        <v>17</v>
      </c>
      <c r="F1" s="4" t="s">
        <v>16</v>
      </c>
      <c r="G1" s="3" t="s">
        <v>15</v>
      </c>
      <c r="H1" s="3" t="s">
        <v>14</v>
      </c>
      <c r="I1" t="s">
        <v>8</v>
      </c>
      <c r="J1" s="4" t="s">
        <v>13</v>
      </c>
      <c r="K1" s="3" t="s">
        <v>11</v>
      </c>
      <c r="L1" t="s">
        <v>10</v>
      </c>
      <c r="M1" t="s">
        <v>7</v>
      </c>
      <c r="N1" t="s">
        <v>6</v>
      </c>
      <c r="O1" t="s">
        <v>12</v>
      </c>
      <c r="P1" t="s">
        <v>9</v>
      </c>
      <c r="Q1" s="4" t="s">
        <v>5</v>
      </c>
      <c r="R1" s="3" t="s">
        <v>4</v>
      </c>
      <c r="S1" t="s">
        <v>3</v>
      </c>
      <c r="T1" t="s">
        <v>0</v>
      </c>
      <c r="U1" t="s">
        <v>2</v>
      </c>
      <c r="V1" t="s">
        <v>1</v>
      </c>
    </row>
    <row r="2" spans="1:22" hidden="1">
      <c r="A2" t="s">
        <v>21</v>
      </c>
      <c r="B2">
        <v>0</v>
      </c>
      <c r="C2">
        <v>1</v>
      </c>
      <c r="D2">
        <v>1</v>
      </c>
      <c r="E2">
        <v>0</v>
      </c>
      <c r="F2">
        <v>3</v>
      </c>
      <c r="G2">
        <v>4</v>
      </c>
      <c r="H2">
        <v>2</v>
      </c>
      <c r="I2">
        <v>7</v>
      </c>
      <c r="J2">
        <v>18</v>
      </c>
      <c r="K2">
        <v>0</v>
      </c>
      <c r="L2">
        <v>11</v>
      </c>
      <c r="M2">
        <v>2</v>
      </c>
      <c r="N2">
        <v>4</v>
      </c>
      <c r="O2">
        <v>20</v>
      </c>
      <c r="P2">
        <v>7</v>
      </c>
      <c r="Q2">
        <v>2</v>
      </c>
      <c r="R2">
        <v>3</v>
      </c>
      <c r="S2">
        <v>48</v>
      </c>
      <c r="T2">
        <v>21</v>
      </c>
      <c r="U2">
        <v>26</v>
      </c>
      <c r="V2">
        <v>35</v>
      </c>
    </row>
    <row r="3" spans="1:22" hidden="1">
      <c r="A3" t="s">
        <v>22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2</v>
      </c>
      <c r="I3">
        <v>7</v>
      </c>
      <c r="J3">
        <v>17</v>
      </c>
      <c r="K3">
        <v>7</v>
      </c>
      <c r="L3">
        <v>6</v>
      </c>
      <c r="M3">
        <v>7</v>
      </c>
      <c r="N3">
        <v>9</v>
      </c>
      <c r="O3">
        <v>19</v>
      </c>
      <c r="P3">
        <v>17</v>
      </c>
      <c r="Q3">
        <v>14</v>
      </c>
      <c r="R3">
        <v>16</v>
      </c>
      <c r="S3">
        <v>48</v>
      </c>
      <c r="T3">
        <v>38</v>
      </c>
      <c r="U3">
        <v>40</v>
      </c>
      <c r="V3">
        <v>50</v>
      </c>
    </row>
    <row r="4" spans="1:22" hidden="1">
      <c r="A4" t="s">
        <v>23</v>
      </c>
      <c r="B4">
        <v>0</v>
      </c>
      <c r="C4">
        <v>1</v>
      </c>
      <c r="D4">
        <v>1</v>
      </c>
      <c r="E4">
        <v>2</v>
      </c>
      <c r="F4">
        <v>1</v>
      </c>
      <c r="G4">
        <v>2</v>
      </c>
      <c r="H4">
        <v>6</v>
      </c>
      <c r="I4">
        <v>13</v>
      </c>
      <c r="J4">
        <v>4</v>
      </c>
      <c r="K4">
        <v>13</v>
      </c>
      <c r="L4">
        <v>13</v>
      </c>
      <c r="M4">
        <v>20</v>
      </c>
      <c r="N4">
        <v>18</v>
      </c>
      <c r="O4">
        <v>7</v>
      </c>
      <c r="P4">
        <v>15</v>
      </c>
      <c r="Q4">
        <v>17</v>
      </c>
      <c r="R4">
        <v>27</v>
      </c>
      <c r="S4">
        <v>29</v>
      </c>
      <c r="T4">
        <v>42</v>
      </c>
      <c r="U4">
        <v>44</v>
      </c>
      <c r="V4">
        <v>55</v>
      </c>
    </row>
    <row r="5" spans="1:22" hidden="1">
      <c r="A5" t="s">
        <v>24</v>
      </c>
      <c r="B5">
        <v>0</v>
      </c>
      <c r="C5">
        <v>1</v>
      </c>
      <c r="D5">
        <v>0</v>
      </c>
      <c r="E5">
        <v>0</v>
      </c>
      <c r="F5">
        <v>2</v>
      </c>
      <c r="G5">
        <v>3</v>
      </c>
      <c r="H5">
        <v>5</v>
      </c>
      <c r="I5">
        <v>9</v>
      </c>
      <c r="J5">
        <v>7</v>
      </c>
      <c r="K5">
        <v>9</v>
      </c>
      <c r="L5">
        <v>17</v>
      </c>
      <c r="M5">
        <v>5</v>
      </c>
      <c r="N5">
        <v>13</v>
      </c>
      <c r="O5">
        <v>9</v>
      </c>
      <c r="P5">
        <v>13</v>
      </c>
      <c r="Q5">
        <v>21</v>
      </c>
      <c r="R5">
        <v>11</v>
      </c>
      <c r="S5">
        <v>37</v>
      </c>
      <c r="T5">
        <v>55</v>
      </c>
      <c r="U5">
        <v>49</v>
      </c>
      <c r="V5">
        <v>39</v>
      </c>
    </row>
    <row r="6" spans="1:22" hidden="1">
      <c r="A6" t="s">
        <v>25</v>
      </c>
      <c r="B6">
        <v>0</v>
      </c>
      <c r="C6">
        <v>1</v>
      </c>
      <c r="D6">
        <v>1</v>
      </c>
      <c r="E6">
        <v>0</v>
      </c>
      <c r="F6">
        <v>3</v>
      </c>
      <c r="G6">
        <v>1</v>
      </c>
      <c r="H6">
        <v>0</v>
      </c>
      <c r="I6">
        <v>5</v>
      </c>
      <c r="J6">
        <v>6</v>
      </c>
      <c r="K6">
        <v>2</v>
      </c>
      <c r="L6">
        <v>3</v>
      </c>
      <c r="M6">
        <v>1</v>
      </c>
      <c r="N6">
        <v>10</v>
      </c>
      <c r="O6">
        <v>12</v>
      </c>
      <c r="P6">
        <v>6</v>
      </c>
      <c r="Q6">
        <v>17</v>
      </c>
      <c r="R6">
        <v>16</v>
      </c>
      <c r="S6">
        <v>26</v>
      </c>
      <c r="T6">
        <v>26</v>
      </c>
      <c r="U6">
        <v>33</v>
      </c>
      <c r="V6">
        <v>41</v>
      </c>
    </row>
    <row r="7" spans="1:22" hidden="1">
      <c r="A7" t="s">
        <v>26</v>
      </c>
      <c r="B7">
        <v>0</v>
      </c>
      <c r="C7">
        <v>0</v>
      </c>
      <c r="D7">
        <v>1</v>
      </c>
      <c r="E7">
        <v>3</v>
      </c>
      <c r="F7">
        <v>1</v>
      </c>
      <c r="G7">
        <v>1</v>
      </c>
      <c r="H7">
        <v>2</v>
      </c>
      <c r="I7">
        <v>5</v>
      </c>
      <c r="J7">
        <v>2</v>
      </c>
      <c r="K7">
        <v>12</v>
      </c>
      <c r="L7">
        <v>2</v>
      </c>
      <c r="M7">
        <v>12</v>
      </c>
      <c r="N7">
        <v>6</v>
      </c>
      <c r="O7">
        <v>5</v>
      </c>
      <c r="P7">
        <v>17</v>
      </c>
      <c r="Q7">
        <v>4</v>
      </c>
      <c r="R7">
        <v>10</v>
      </c>
      <c r="S7">
        <v>24</v>
      </c>
      <c r="T7">
        <v>30</v>
      </c>
      <c r="U7">
        <v>24</v>
      </c>
      <c r="V7">
        <v>27</v>
      </c>
    </row>
    <row r="8" spans="1:22" hidden="1">
      <c r="A8" t="s">
        <v>27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6</v>
      </c>
      <c r="L8">
        <v>6</v>
      </c>
      <c r="M8">
        <v>8</v>
      </c>
      <c r="N8">
        <v>8</v>
      </c>
      <c r="O8">
        <v>0</v>
      </c>
      <c r="P8">
        <v>1</v>
      </c>
      <c r="Q8">
        <v>8</v>
      </c>
      <c r="R8">
        <v>5</v>
      </c>
      <c r="S8">
        <v>10</v>
      </c>
      <c r="T8">
        <v>12</v>
      </c>
      <c r="U8">
        <v>8</v>
      </c>
      <c r="V8">
        <v>22</v>
      </c>
    </row>
    <row r="9" spans="1:22" hidden="1">
      <c r="A9" t="s">
        <v>28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4</v>
      </c>
      <c r="J9">
        <v>3</v>
      </c>
      <c r="K9">
        <v>7</v>
      </c>
      <c r="L9">
        <v>4</v>
      </c>
      <c r="M9">
        <v>10</v>
      </c>
      <c r="N9">
        <v>9</v>
      </c>
      <c r="O9">
        <v>2</v>
      </c>
      <c r="P9">
        <v>8</v>
      </c>
      <c r="Q9">
        <v>14</v>
      </c>
      <c r="R9">
        <v>19</v>
      </c>
      <c r="S9">
        <v>11</v>
      </c>
      <c r="T9">
        <v>22</v>
      </c>
      <c r="U9">
        <v>28</v>
      </c>
      <c r="V9">
        <v>18</v>
      </c>
    </row>
    <row r="10" spans="1:22" hidden="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1</v>
      </c>
      <c r="Q10">
        <v>0</v>
      </c>
      <c r="R10">
        <v>0</v>
      </c>
      <c r="S10">
        <v>7</v>
      </c>
      <c r="T10">
        <v>1</v>
      </c>
      <c r="U10">
        <v>6</v>
      </c>
      <c r="V10">
        <v>5</v>
      </c>
    </row>
    <row r="11" spans="1:22" hidden="1">
      <c r="A11" t="s">
        <v>30</v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3</v>
      </c>
      <c r="I11">
        <v>1</v>
      </c>
      <c r="J11">
        <v>0</v>
      </c>
      <c r="K11">
        <v>5</v>
      </c>
      <c r="L11">
        <v>4</v>
      </c>
      <c r="M11">
        <v>2</v>
      </c>
      <c r="N11">
        <v>2</v>
      </c>
      <c r="O11">
        <v>0</v>
      </c>
      <c r="P11">
        <v>0</v>
      </c>
      <c r="Q11">
        <v>8</v>
      </c>
      <c r="R11">
        <v>5</v>
      </c>
      <c r="S11">
        <v>8</v>
      </c>
      <c r="T11">
        <v>8</v>
      </c>
      <c r="U11">
        <v>15</v>
      </c>
      <c r="V11">
        <v>6</v>
      </c>
    </row>
    <row r="12" spans="1:22">
      <c r="B12" s="2">
        <f>SUM(B2:B11)</f>
        <v>2</v>
      </c>
      <c r="C12" s="2">
        <f>SUM(C2:C11)</f>
        <v>5</v>
      </c>
      <c r="D12" s="2">
        <f>SUM(D2:D11)</f>
        <v>5</v>
      </c>
      <c r="E12" s="2">
        <f>SUM(E2:E11)</f>
        <v>7</v>
      </c>
      <c r="F12" s="2">
        <f>SUM(F2:F11)</f>
        <v>15</v>
      </c>
      <c r="G12">
        <f>SUM(G2:G11)</f>
        <v>17</v>
      </c>
      <c r="H12">
        <f>SUM(H2:H11)</f>
        <v>21</v>
      </c>
      <c r="I12">
        <f>SUM(I2:I11)</f>
        <v>51</v>
      </c>
      <c r="J12">
        <f>SUM(J2:J11)</f>
        <v>58</v>
      </c>
      <c r="K12">
        <f>SUM(K2:K11)</f>
        <v>61</v>
      </c>
      <c r="L12">
        <f>SUM(L2:L11)</f>
        <v>66</v>
      </c>
      <c r="M12">
        <f>SUM(M2:M11)</f>
        <v>67</v>
      </c>
      <c r="N12">
        <f>SUM(N2:N11)</f>
        <v>79</v>
      </c>
      <c r="O12">
        <f>SUM(O2:O11)</f>
        <v>81</v>
      </c>
      <c r="P12">
        <f>SUM(P2:P11)</f>
        <v>85</v>
      </c>
      <c r="Q12">
        <f>SUM(Q2:Q11)</f>
        <v>105</v>
      </c>
      <c r="R12" s="1">
        <f>SUM(R2:R11)</f>
        <v>112</v>
      </c>
      <c r="S12" s="1">
        <f>SUM(S2:S11)</f>
        <v>248</v>
      </c>
      <c r="T12" s="1">
        <f>SUM(T2:T11)</f>
        <v>255</v>
      </c>
      <c r="U12" s="1">
        <f>SUM(U2:U11)</f>
        <v>273</v>
      </c>
      <c r="V12" s="1">
        <f>SUM(V2:V11)</f>
        <v>298</v>
      </c>
    </row>
    <row r="20" spans="1:23">
      <c r="W20" s="3" t="s">
        <v>31</v>
      </c>
    </row>
    <row r="23" spans="1:23">
      <c r="W23" s="4" t="s">
        <v>32</v>
      </c>
    </row>
    <row r="32" spans="1:23">
      <c r="A32" s="5"/>
      <c r="B32" s="5" t="s">
        <v>2</v>
      </c>
      <c r="C32" s="5" t="s">
        <v>3</v>
      </c>
      <c r="D32" s="5" t="s">
        <v>1</v>
      </c>
      <c r="E32" s="5" t="s">
        <v>0</v>
      </c>
      <c r="F32" s="6" t="s">
        <v>4</v>
      </c>
    </row>
    <row r="33" spans="1:6">
      <c r="A33" s="5" t="s">
        <v>33</v>
      </c>
      <c r="B33" s="5">
        <v>26</v>
      </c>
      <c r="C33" s="5">
        <v>48</v>
      </c>
      <c r="D33" s="5">
        <v>35</v>
      </c>
      <c r="E33" s="5">
        <v>21</v>
      </c>
      <c r="F33" s="5">
        <v>3</v>
      </c>
    </row>
    <row r="34" spans="1:6">
      <c r="A34" s="5" t="s">
        <v>22</v>
      </c>
      <c r="B34" s="5">
        <v>40</v>
      </c>
      <c r="C34" s="5">
        <v>48</v>
      </c>
      <c r="D34" s="5">
        <v>50</v>
      </c>
      <c r="E34" s="5">
        <v>38</v>
      </c>
      <c r="F34" s="5">
        <v>16</v>
      </c>
    </row>
    <row r="35" spans="1:6">
      <c r="A35" s="5" t="s">
        <v>54</v>
      </c>
      <c r="B35" s="5">
        <v>44</v>
      </c>
      <c r="C35" s="5">
        <v>29</v>
      </c>
      <c r="D35" s="5">
        <v>55</v>
      </c>
      <c r="E35" s="5">
        <v>42</v>
      </c>
      <c r="F35" s="5">
        <v>27</v>
      </c>
    </row>
    <row r="36" spans="1:6">
      <c r="A36" s="5" t="s">
        <v>34</v>
      </c>
      <c r="B36" s="5">
        <v>49</v>
      </c>
      <c r="C36" s="5">
        <v>37</v>
      </c>
      <c r="D36" s="5">
        <v>39</v>
      </c>
      <c r="E36" s="5">
        <v>55</v>
      </c>
      <c r="F36" s="5">
        <v>11</v>
      </c>
    </row>
    <row r="37" spans="1:6">
      <c r="A37" s="5" t="s">
        <v>25</v>
      </c>
      <c r="B37" s="5">
        <v>33</v>
      </c>
      <c r="C37" s="5">
        <v>26</v>
      </c>
      <c r="D37" s="5">
        <v>41</v>
      </c>
      <c r="E37" s="5">
        <v>26</v>
      </c>
      <c r="F37" s="5">
        <v>16</v>
      </c>
    </row>
    <row r="38" spans="1:6">
      <c r="A38" s="5" t="s">
        <v>35</v>
      </c>
      <c r="B38" s="5">
        <v>24</v>
      </c>
      <c r="C38" s="5">
        <v>24</v>
      </c>
      <c r="D38" s="5">
        <v>27</v>
      </c>
      <c r="E38" s="5">
        <v>30</v>
      </c>
      <c r="F38" s="5">
        <v>10</v>
      </c>
    </row>
    <row r="39" spans="1:6">
      <c r="A39" s="5" t="s">
        <v>55</v>
      </c>
      <c r="B39" s="5">
        <v>8</v>
      </c>
      <c r="C39" s="5">
        <v>10</v>
      </c>
      <c r="D39" s="5">
        <v>22</v>
      </c>
      <c r="E39" s="5">
        <v>12</v>
      </c>
      <c r="F39" s="5">
        <v>5</v>
      </c>
    </row>
    <row r="40" spans="1:6">
      <c r="A40" s="5" t="s">
        <v>36</v>
      </c>
      <c r="B40" s="5">
        <v>28</v>
      </c>
      <c r="C40" s="5">
        <v>11</v>
      </c>
      <c r="D40" s="5">
        <v>18</v>
      </c>
      <c r="E40" s="5">
        <v>22</v>
      </c>
      <c r="F40" s="5">
        <v>19</v>
      </c>
    </row>
    <row r="41" spans="1:6">
      <c r="A41" s="5" t="s">
        <v>56</v>
      </c>
      <c r="B41" s="5">
        <v>6</v>
      </c>
      <c r="C41" s="5">
        <v>7</v>
      </c>
      <c r="D41" s="5">
        <v>5</v>
      </c>
      <c r="E41" s="5">
        <v>1</v>
      </c>
      <c r="F41" s="5">
        <v>0</v>
      </c>
    </row>
    <row r="42" spans="1:6">
      <c r="A42" s="5" t="s">
        <v>57</v>
      </c>
      <c r="B42" s="5">
        <v>15</v>
      </c>
      <c r="C42" s="5">
        <v>8</v>
      </c>
      <c r="D42" s="5">
        <v>6</v>
      </c>
      <c r="E42" s="5">
        <v>8</v>
      </c>
      <c r="F42" s="5">
        <v>5</v>
      </c>
    </row>
    <row r="48" spans="1:6">
      <c r="B48" s="3" t="s">
        <v>17</v>
      </c>
      <c r="C48" t="s">
        <v>20</v>
      </c>
      <c r="D48" s="4" t="s">
        <v>16</v>
      </c>
      <c r="E48" s="4" t="s">
        <v>18</v>
      </c>
      <c r="F48" s="4" t="s">
        <v>19</v>
      </c>
    </row>
    <row r="49" spans="1:6">
      <c r="A49" s="5" t="s">
        <v>33</v>
      </c>
      <c r="B49">
        <v>0</v>
      </c>
      <c r="C49">
        <v>0</v>
      </c>
      <c r="D49">
        <v>3</v>
      </c>
      <c r="E49">
        <v>1</v>
      </c>
      <c r="F49">
        <v>1</v>
      </c>
    </row>
    <row r="50" spans="1:6">
      <c r="A50" s="5" t="s">
        <v>22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>
      <c r="A51" s="5" t="s">
        <v>54</v>
      </c>
      <c r="B51">
        <v>2</v>
      </c>
      <c r="C51">
        <v>0</v>
      </c>
      <c r="D51">
        <v>1</v>
      </c>
      <c r="E51">
        <v>1</v>
      </c>
      <c r="F51">
        <v>1</v>
      </c>
    </row>
    <row r="52" spans="1:6">
      <c r="A52" s="5" t="s">
        <v>34</v>
      </c>
      <c r="B52">
        <v>0</v>
      </c>
      <c r="C52">
        <v>0</v>
      </c>
      <c r="D52">
        <v>2</v>
      </c>
      <c r="E52">
        <v>1</v>
      </c>
      <c r="F52">
        <v>0</v>
      </c>
    </row>
    <row r="53" spans="1:6">
      <c r="A53" s="5" t="s">
        <v>25</v>
      </c>
      <c r="B53">
        <v>0</v>
      </c>
      <c r="C53">
        <v>0</v>
      </c>
      <c r="D53">
        <v>3</v>
      </c>
      <c r="E53">
        <v>1</v>
      </c>
      <c r="F53">
        <v>1</v>
      </c>
    </row>
    <row r="54" spans="1:6">
      <c r="A54" s="5" t="s">
        <v>35</v>
      </c>
      <c r="B54">
        <v>3</v>
      </c>
      <c r="C54">
        <v>0</v>
      </c>
      <c r="D54">
        <v>1</v>
      </c>
      <c r="E54">
        <v>0</v>
      </c>
      <c r="F54">
        <v>1</v>
      </c>
    </row>
    <row r="55" spans="1:6">
      <c r="A55" s="5" t="s">
        <v>55</v>
      </c>
      <c r="B55">
        <v>0</v>
      </c>
      <c r="C55">
        <v>1</v>
      </c>
      <c r="D55">
        <v>1</v>
      </c>
      <c r="E55">
        <v>0</v>
      </c>
      <c r="F55">
        <v>0</v>
      </c>
    </row>
    <row r="56" spans="1:6">
      <c r="A56" s="5" t="s">
        <v>36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5" t="s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5" t="s">
        <v>57</v>
      </c>
      <c r="B58">
        <v>1</v>
      </c>
      <c r="C58">
        <v>0</v>
      </c>
      <c r="D58">
        <v>2</v>
      </c>
      <c r="E58">
        <v>0</v>
      </c>
      <c r="F58">
        <v>0</v>
      </c>
    </row>
    <row r="59" spans="1:6">
      <c r="B59" s="2">
        <f t="shared" ref="B59" si="0">SUM(B49:B58)</f>
        <v>7</v>
      </c>
      <c r="C59" s="2">
        <f t="shared" ref="C59" si="1">SUM(C49:C58)</f>
        <v>2</v>
      </c>
      <c r="D59" s="2">
        <f t="shared" ref="D59" si="2">SUM(D49:D58)</f>
        <v>15</v>
      </c>
      <c r="E59" s="2">
        <f t="shared" ref="E59" si="3">SUM(E49:E58)</f>
        <v>5</v>
      </c>
      <c r="F59" s="2">
        <f t="shared" ref="F59" si="4">SUM(F49:F58)</f>
        <v>5</v>
      </c>
    </row>
  </sheetData>
  <sortState columnSort="1" ref="B1:V12">
    <sortCondition ref="B12:V1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G24"/>
  <sheetViews>
    <sheetView topLeftCell="A16" workbookViewId="0">
      <selection activeCell="F15" sqref="F15"/>
    </sheetView>
  </sheetViews>
  <sheetFormatPr defaultRowHeight="15"/>
  <cols>
    <col min="2" max="2" width="12.5703125" bestFit="1" customWidth="1"/>
    <col min="6" max="6" width="9.140625" customWidth="1"/>
  </cols>
  <sheetData>
    <row r="1" spans="1:7">
      <c r="A1" t="s">
        <v>53</v>
      </c>
      <c r="B1" t="s">
        <v>52</v>
      </c>
      <c r="C1" t="s">
        <v>11</v>
      </c>
      <c r="D1" t="s">
        <v>7</v>
      </c>
      <c r="E1" t="s">
        <v>4</v>
      </c>
      <c r="F1" t="s">
        <v>58</v>
      </c>
    </row>
    <row r="2" spans="1:7">
      <c r="A2">
        <v>1</v>
      </c>
      <c r="B2" t="s">
        <v>51</v>
      </c>
      <c r="C2">
        <v>9</v>
      </c>
      <c r="D2">
        <v>15</v>
      </c>
      <c r="E2">
        <v>16</v>
      </c>
      <c r="F2">
        <v>60</v>
      </c>
    </row>
    <row r="3" spans="1:7">
      <c r="A3">
        <v>2</v>
      </c>
      <c r="B3" t="s">
        <v>50</v>
      </c>
      <c r="C3">
        <v>7</v>
      </c>
      <c r="D3">
        <v>9</v>
      </c>
      <c r="E3">
        <v>18</v>
      </c>
      <c r="F3">
        <v>76</v>
      </c>
      <c r="G3" t="s">
        <v>49</v>
      </c>
    </row>
    <row r="4" spans="1:7">
      <c r="A4">
        <v>3</v>
      </c>
      <c r="B4" t="s">
        <v>48</v>
      </c>
      <c r="C4">
        <v>10</v>
      </c>
      <c r="D4">
        <v>9</v>
      </c>
      <c r="E4">
        <v>12</v>
      </c>
      <c r="F4">
        <v>97</v>
      </c>
      <c r="G4" t="s">
        <v>47</v>
      </c>
    </row>
    <row r="5" spans="1:7">
      <c r="A5">
        <v>4</v>
      </c>
      <c r="B5" t="s">
        <v>46</v>
      </c>
      <c r="C5">
        <v>3</v>
      </c>
      <c r="D5">
        <v>7</v>
      </c>
      <c r="E5">
        <v>12</v>
      </c>
      <c r="F5">
        <v>70</v>
      </c>
      <c r="G5" t="s">
        <v>45</v>
      </c>
    </row>
    <row r="6" spans="1:7">
      <c r="A6">
        <v>5</v>
      </c>
      <c r="B6" t="s">
        <v>44</v>
      </c>
      <c r="C6">
        <v>3</v>
      </c>
      <c r="D6">
        <v>6</v>
      </c>
      <c r="E6">
        <v>7</v>
      </c>
      <c r="F6">
        <v>74</v>
      </c>
    </row>
    <row r="7" spans="1:7">
      <c r="A7">
        <v>6</v>
      </c>
      <c r="B7" t="s">
        <v>43</v>
      </c>
      <c r="C7">
        <v>7</v>
      </c>
      <c r="D7">
        <v>9</v>
      </c>
      <c r="E7">
        <v>10</v>
      </c>
      <c r="F7">
        <v>95</v>
      </c>
    </row>
    <row r="8" spans="1:7">
      <c r="A8">
        <v>7</v>
      </c>
      <c r="B8" t="s">
        <v>42</v>
      </c>
      <c r="C8">
        <v>10</v>
      </c>
      <c r="D8">
        <v>12</v>
      </c>
      <c r="E8">
        <v>17</v>
      </c>
      <c r="F8">
        <v>102</v>
      </c>
    </row>
    <row r="9" spans="1:7">
      <c r="A9">
        <v>8</v>
      </c>
      <c r="B9" t="s">
        <v>41</v>
      </c>
      <c r="C9">
        <v>4</v>
      </c>
      <c r="D9">
        <v>11</v>
      </c>
      <c r="E9">
        <v>19</v>
      </c>
      <c r="F9">
        <v>95</v>
      </c>
    </row>
    <row r="10" spans="1:7">
      <c r="A10">
        <v>9</v>
      </c>
      <c r="B10" t="s">
        <v>40</v>
      </c>
      <c r="C10">
        <v>13</v>
      </c>
      <c r="D10">
        <v>25</v>
      </c>
      <c r="E10">
        <v>30</v>
      </c>
      <c r="F10">
        <v>130</v>
      </c>
    </row>
    <row r="11" spans="1:7">
      <c r="A11">
        <v>10</v>
      </c>
      <c r="B11" t="s">
        <v>39</v>
      </c>
      <c r="C11">
        <v>27</v>
      </c>
      <c r="D11">
        <v>20</v>
      </c>
      <c r="E11">
        <v>41</v>
      </c>
      <c r="F11">
        <v>148</v>
      </c>
    </row>
    <row r="12" spans="1:7">
      <c r="A12">
        <v>11</v>
      </c>
      <c r="B12" t="s">
        <v>38</v>
      </c>
      <c r="C12">
        <v>6</v>
      </c>
      <c r="D12">
        <v>7</v>
      </c>
      <c r="E12">
        <v>18</v>
      </c>
      <c r="F12">
        <v>159</v>
      </c>
    </row>
    <row r="13" spans="1:7">
      <c r="A13">
        <v>12</v>
      </c>
      <c r="B13" t="s">
        <v>37</v>
      </c>
      <c r="C13">
        <v>5</v>
      </c>
      <c r="D13">
        <v>3</v>
      </c>
      <c r="E13">
        <v>21</v>
      </c>
      <c r="F13">
        <v>154</v>
      </c>
    </row>
    <row r="24" spans="1:1">
      <c r="A24" s="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B21"/>
  <sheetViews>
    <sheetView tabSelected="1" workbookViewId="0">
      <selection activeCell="F32" sqref="F31:G32"/>
    </sheetView>
  </sheetViews>
  <sheetFormatPr defaultRowHeight="15"/>
  <cols>
    <col min="1" max="1" width="12.85546875" bestFit="1" customWidth="1"/>
    <col min="2" max="2" width="10.5703125" bestFit="1" customWidth="1"/>
  </cols>
  <sheetData>
    <row r="1" spans="1:2">
      <c r="A1" s="7" t="s">
        <v>18</v>
      </c>
      <c r="B1" s="7">
        <v>1.61957</v>
      </c>
    </row>
    <row r="2" spans="1:2">
      <c r="A2" s="7" t="s">
        <v>19</v>
      </c>
      <c r="B2" s="7">
        <v>2.1136499999999998</v>
      </c>
    </row>
    <row r="3" spans="1:2">
      <c r="A3" s="7" t="s">
        <v>5</v>
      </c>
      <c r="B3" s="7">
        <v>2.5830000000000002</v>
      </c>
    </row>
    <row r="4" spans="1:2">
      <c r="A4" s="7" t="s">
        <v>16</v>
      </c>
      <c r="B4" s="7">
        <v>2.6585399999999999</v>
      </c>
    </row>
    <row r="5" spans="1:2">
      <c r="A5" s="7" t="s">
        <v>13</v>
      </c>
      <c r="B5" s="7">
        <v>2.6936599999999999</v>
      </c>
    </row>
    <row r="6" spans="1:2">
      <c r="A6" s="7" t="s">
        <v>2</v>
      </c>
      <c r="B6" s="7">
        <v>2.9262100000000002</v>
      </c>
    </row>
    <row r="7" spans="1:2">
      <c r="A7" s="7" t="s">
        <v>15</v>
      </c>
      <c r="B7" s="7">
        <v>3.0410300000000001</v>
      </c>
    </row>
    <row r="8" spans="1:2">
      <c r="A8" s="7" t="s">
        <v>3</v>
      </c>
      <c r="B8" s="7">
        <v>3.30633</v>
      </c>
    </row>
    <row r="9" spans="1:2">
      <c r="A9" s="7" t="s">
        <v>20</v>
      </c>
      <c r="B9" s="7">
        <v>3.3113100000000002</v>
      </c>
    </row>
    <row r="10" spans="1:2">
      <c r="A10" s="7" t="s">
        <v>10</v>
      </c>
      <c r="B10" s="7">
        <v>3.3643399999999999</v>
      </c>
    </row>
    <row r="11" spans="1:2">
      <c r="A11" s="7" t="s">
        <v>1</v>
      </c>
      <c r="B11" s="7">
        <v>3.5258600000000002</v>
      </c>
    </row>
    <row r="12" spans="1:2">
      <c r="A12" s="7" t="s">
        <v>0</v>
      </c>
      <c r="B12" s="7">
        <v>3.7635399999999999</v>
      </c>
    </row>
    <row r="13" spans="1:2">
      <c r="A13" s="7" t="s">
        <v>8</v>
      </c>
      <c r="B13" s="7">
        <v>3.7938900000000002</v>
      </c>
    </row>
    <row r="14" spans="1:2">
      <c r="A14" s="7" t="s">
        <v>9</v>
      </c>
      <c r="B14" s="7">
        <v>3.9823499999999998</v>
      </c>
    </row>
    <row r="15" spans="1:2">
      <c r="A15" s="7" t="s">
        <v>12</v>
      </c>
      <c r="B15" s="7">
        <v>3.9937100000000001</v>
      </c>
    </row>
    <row r="16" spans="1:2">
      <c r="A16" s="7" t="s">
        <v>6</v>
      </c>
      <c r="B16" s="7">
        <v>4.02719</v>
      </c>
    </row>
    <row r="17" spans="1:2">
      <c r="A17" s="7" t="s">
        <v>14</v>
      </c>
      <c r="B17" s="7">
        <v>4.5575000000000001</v>
      </c>
    </row>
    <row r="18" spans="1:2">
      <c r="A18" s="7" t="s">
        <v>17</v>
      </c>
      <c r="B18" s="7">
        <v>5.6568199999999997</v>
      </c>
    </row>
    <row r="19" spans="1:2">
      <c r="A19" s="7" t="s">
        <v>4</v>
      </c>
      <c r="B19" s="7">
        <v>7.8712600000000004</v>
      </c>
    </row>
    <row r="20" spans="1:2">
      <c r="A20" s="7" t="s">
        <v>11</v>
      </c>
      <c r="B20" s="7">
        <v>12.455399999999999</v>
      </c>
    </row>
    <row r="21" spans="1:2">
      <c r="A21" s="7" t="s">
        <v>7</v>
      </c>
      <c r="B21" s="7">
        <v>12.48358</v>
      </c>
    </row>
  </sheetData>
  <sortState ref="A1:B21">
    <sortCondition ref="B1:B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Jen</vt:lpstr>
      <vt:lpstr>Alex</vt:lpstr>
      <vt:lpstr>Patrick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2021-09-15T20:44:15Z</dcterms:created>
  <dcterms:modified xsi:type="dcterms:W3CDTF">2021-09-17T15:56:58Z</dcterms:modified>
</cp:coreProperties>
</file>