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<sst xmlns="http://schemas.openxmlformats.org/spreadsheetml/2006/main" count="69" uniqueCount="29">
  <si>
    <t>no_directive</t>
  </si>
  <si>
    <t>S2</t>
  </si>
  <si>
    <t>S3</t>
  </si>
  <si>
    <t>S4</t>
  </si>
  <si>
    <t>S5</t>
  </si>
  <si>
    <t>S6</t>
  </si>
  <si>
    <t>S7</t>
  </si>
  <si>
    <t>S8</t>
  </si>
  <si>
    <t>Dense_Loop</t>
  </si>
  <si>
    <t>pipeline</t>
  </si>
  <si>
    <t>Flat_Loop</t>
  </si>
  <si>
    <t>unroll</t>
  </si>
  <si>
    <t>flat_array</t>
  </si>
  <si>
    <t>apc</t>
  </si>
  <si>
    <t>prediction</t>
  </si>
  <si>
    <t>dense_array</t>
  </si>
  <si>
    <t>FUN: sof_max</t>
  </si>
  <si>
    <t>inline</t>
  </si>
  <si>
    <t>Sum_Loop</t>
  </si>
  <si>
    <t>Prediction_Loop</t>
  </si>
  <si>
    <t>Latency</t>
  </si>
  <si>
    <t>Interval</t>
  </si>
  <si>
    <t>BRAM_18K</t>
  </si>
  <si>
    <t>DSP48E</t>
  </si>
  <si>
    <t>FF</t>
  </si>
  <si>
    <t>LUT</t>
  </si>
  <si>
    <t>URAM</t>
  </si>
  <si>
    <t>Percentage reduction in Latency</t>
  </si>
  <si>
    <t>Percentage increase in Resource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</si>
</sst>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6AA84F"/>
      </left>
      <right style="thin">
        <color rgb="FF6AA84F"/>
      </right>
      <top style="thin">
        <color rgb="FF6AA84F"/>
      </top>
    </border>
    <border>
      <top style="thin">
        <color rgb="FF6AA84F"/>
      </top>
    </border>
    <border>
      <right style="thin">
        <color rgb="FF6AA84F"/>
      </right>
      <top style="thin">
        <color rgb="FF6AA84F"/>
      </top>
    </border>
    <border>
      <left style="thin">
        <color rgb="FF6AA84F"/>
      </left>
      <right style="thin">
        <color rgb="FF6AA84F"/>
      </right>
    </border>
    <border>
      <right style="thin">
        <color rgb="FF6AA84F"/>
      </right>
    </border>
    <border>
      <left style="thin">
        <color rgb="FF6AA84F"/>
      </left>
      <right style="thin">
        <color rgb="FF6AA84F"/>
      </right>
      <bottom style="thin">
        <color rgb="FF6AA84F"/>
      </bottom>
    </border>
    <border>
      <bottom style="thin">
        <color rgb="FF6AA84F"/>
      </bottom>
    </border>
    <border>
      <right style="thin">
        <color rgb="FF6AA84F"/>
      </right>
      <bottom style="thin">
        <color rgb="FF6AA84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Border="1" applyFont="1"/>
    <xf borderId="4" fillId="0" fontId="2" numFmtId="0" xfId="0" applyAlignment="1" applyBorder="1" applyFont="1">
      <alignment vertical="bottom"/>
    </xf>
    <xf borderId="0" fillId="0" fontId="1" numFmtId="0" xfId="0" applyFont="1"/>
    <xf borderId="6" fillId="0" fontId="2" numFmtId="0" xfId="0" applyAlignment="1" applyBorder="1" applyFont="1">
      <alignment vertical="bottom"/>
    </xf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75"/>
  </cols>
  <sheetData>
    <row r="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>
      <c r="B3" s="1" t="s">
        <v>8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</row>
    <row r="4">
      <c r="B4" s="1" t="s">
        <v>10</v>
      </c>
      <c r="J4" s="1" t="s">
        <v>11</v>
      </c>
    </row>
    <row r="5">
      <c r="B5" s="1" t="s">
        <v>12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</row>
    <row r="6">
      <c r="B6" s="1" t="s">
        <v>14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</row>
    <row r="7">
      <c r="B7" s="1" t="s">
        <v>15</v>
      </c>
    </row>
    <row r="8">
      <c r="B8" s="1" t="s">
        <v>16</v>
      </c>
      <c r="G8" s="1" t="s">
        <v>17</v>
      </c>
      <c r="H8" s="1" t="s">
        <v>17</v>
      </c>
      <c r="I8" s="1" t="s">
        <v>17</v>
      </c>
    </row>
    <row r="9">
      <c r="B9" s="1" t="s">
        <v>18</v>
      </c>
      <c r="E9" s="1" t="s">
        <v>9</v>
      </c>
      <c r="F9" s="1" t="s">
        <v>9</v>
      </c>
      <c r="G9" s="1" t="s">
        <v>9</v>
      </c>
      <c r="H9" s="1" t="s">
        <v>11</v>
      </c>
      <c r="I9" s="1" t="s">
        <v>11</v>
      </c>
      <c r="J9" s="1" t="s">
        <v>11</v>
      </c>
    </row>
    <row r="10">
      <c r="B10" s="1" t="s">
        <v>19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11</v>
      </c>
      <c r="J10" s="1" t="s">
        <v>11</v>
      </c>
    </row>
    <row r="12">
      <c r="B12" s="2" t="s">
        <v>20</v>
      </c>
      <c r="C12" s="1">
        <v>147.0</v>
      </c>
      <c r="D12" s="1">
        <v>61.0</v>
      </c>
      <c r="E12" s="1">
        <v>41.0</v>
      </c>
      <c r="F12" s="1">
        <v>38.0</v>
      </c>
      <c r="G12" s="1">
        <v>37.0</v>
      </c>
      <c r="H12" s="1">
        <v>33.0</v>
      </c>
      <c r="I12" s="1">
        <v>27.0</v>
      </c>
      <c r="J12" s="1">
        <v>45.0</v>
      </c>
    </row>
    <row r="13">
      <c r="B13" s="2" t="s">
        <v>21</v>
      </c>
      <c r="C13" s="1">
        <v>147.0</v>
      </c>
      <c r="D13" s="1">
        <v>61.0</v>
      </c>
      <c r="E13" s="1">
        <v>41.0</v>
      </c>
      <c r="F13" s="1">
        <v>38.0</v>
      </c>
      <c r="G13" s="1">
        <v>37.0</v>
      </c>
      <c r="H13" s="1">
        <v>33.0</v>
      </c>
      <c r="I13" s="1">
        <v>27.0</v>
      </c>
      <c r="J13" s="1">
        <v>45.0</v>
      </c>
    </row>
    <row r="14">
      <c r="B14" s="2"/>
    </row>
    <row r="15">
      <c r="B15" s="2" t="s">
        <v>22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</row>
    <row r="16">
      <c r="B16" s="2" t="s">
        <v>23</v>
      </c>
      <c r="C16" s="1">
        <v>12.0</v>
      </c>
      <c r="D16" s="1">
        <v>47.0</v>
      </c>
      <c r="E16" s="1">
        <v>47.0</v>
      </c>
      <c r="F16" s="1">
        <v>49.0</v>
      </c>
      <c r="G16" s="1">
        <v>47.0</v>
      </c>
      <c r="H16" s="1">
        <v>47.0</v>
      </c>
      <c r="I16" s="1">
        <v>54.0</v>
      </c>
      <c r="J16" s="1">
        <v>15.0</v>
      </c>
    </row>
    <row r="17">
      <c r="B17" s="2" t="s">
        <v>24</v>
      </c>
      <c r="C17" s="1">
        <v>980.0</v>
      </c>
      <c r="D17" s="1">
        <v>3565.0</v>
      </c>
      <c r="E17" s="1">
        <v>3699.0</v>
      </c>
      <c r="F17" s="1">
        <v>3555.0</v>
      </c>
      <c r="G17" s="1">
        <v>3375.0</v>
      </c>
      <c r="H17" s="1">
        <v>3593.0</v>
      </c>
      <c r="I17" s="1">
        <v>3919.0</v>
      </c>
      <c r="J17" s="1">
        <v>1591.0</v>
      </c>
    </row>
    <row r="18">
      <c r="B18" s="2" t="s">
        <v>25</v>
      </c>
      <c r="C18" s="1">
        <v>2611.0</v>
      </c>
      <c r="D18" s="1">
        <v>5168.0</v>
      </c>
      <c r="E18" s="1">
        <v>5237.0</v>
      </c>
      <c r="F18" s="1">
        <v>5331.0</v>
      </c>
      <c r="G18" s="1">
        <v>5139.0</v>
      </c>
      <c r="H18" s="1">
        <v>5288.0</v>
      </c>
      <c r="I18" s="1">
        <v>7486.0</v>
      </c>
      <c r="J18" s="1">
        <v>4387.0</v>
      </c>
    </row>
    <row r="19">
      <c r="B19" s="2" t="s">
        <v>26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</row>
    <row r="21">
      <c r="D21" s="1" t="s">
        <v>1</v>
      </c>
      <c r="E21" s="1" t="s">
        <v>2</v>
      </c>
      <c r="F21" s="1" t="s">
        <v>3</v>
      </c>
      <c r="G21" s="1" t="s">
        <v>4</v>
      </c>
      <c r="H21" s="1" t="s">
        <v>5</v>
      </c>
      <c r="I21" s="1" t="s">
        <v>6</v>
      </c>
      <c r="J21" s="1" t="s">
        <v>7</v>
      </c>
    </row>
    <row r="22">
      <c r="B22" s="3" t="s">
        <v>27</v>
      </c>
      <c r="C22" s="4"/>
      <c r="D22" s="4">
        <f>ROUND((C12-D12)/C12,2)</f>
        <v>0.59</v>
      </c>
      <c r="E22" s="4">
        <f>ROUND((C12-E12)/C12,2)</f>
        <v>0.72</v>
      </c>
      <c r="F22" s="4">
        <f>ROUND((C12-F12)/C12,2)</f>
        <v>0.74</v>
      </c>
      <c r="G22" s="4">
        <f>ROUND((C12-G12)/C12,2)</f>
        <v>0.75</v>
      </c>
      <c r="H22" s="4">
        <f>ROUND((C12-H12)/C12,2)</f>
        <v>0.78</v>
      </c>
      <c r="I22" s="4">
        <f>ROUND((C12-I12)/C12,2)</f>
        <v>0.82</v>
      </c>
      <c r="J22" s="5">
        <f>ROUND((C12-J12)/C12,2)</f>
        <v>0.69</v>
      </c>
    </row>
    <row r="23">
      <c r="B23" s="6" t="s">
        <v>28</v>
      </c>
      <c r="J23" s="7"/>
    </row>
    <row r="24">
      <c r="B24" s="8" t="s">
        <v>22</v>
      </c>
      <c r="D24" s="9">
        <f>D15-C15</f>
        <v>0</v>
      </c>
      <c r="J24" s="7"/>
    </row>
    <row r="25">
      <c r="B25" s="8" t="s">
        <v>23</v>
      </c>
      <c r="D25" s="9">
        <f t="shared" ref="D25:D27" si="1">ROUND((D16-C16)/C16,2)</f>
        <v>2.92</v>
      </c>
      <c r="E25" s="9">
        <f t="shared" ref="E25:E27" si="2">ROUND((E16-C16)/C16,2)</f>
        <v>2.92</v>
      </c>
      <c r="F25" s="9">
        <f t="shared" ref="F25:F27" si="3">ROUND((F16-C16)/C16,2)</f>
        <v>3.08</v>
      </c>
      <c r="G25" s="9">
        <f t="shared" ref="G25:G27" si="4">ROUND((G16-C16)/C16,2)</f>
        <v>2.92</v>
      </c>
      <c r="H25" s="9">
        <f t="shared" ref="H25:H27" si="5">ROUND((H16-C16)/C16,2)</f>
        <v>2.92</v>
      </c>
      <c r="I25" s="9">
        <f t="shared" ref="I25:I27" si="6">ROUND((I16-C16)/C16,2)</f>
        <v>3.5</v>
      </c>
      <c r="J25" s="7">
        <f t="shared" ref="J25:J27" si="7">ROUND((J16-C16)/C16,2)</f>
        <v>0.25</v>
      </c>
    </row>
    <row r="26">
      <c r="B26" s="8" t="s">
        <v>24</v>
      </c>
      <c r="D26" s="9">
        <f t="shared" si="1"/>
        <v>2.64</v>
      </c>
      <c r="E26" s="9">
        <f t="shared" si="2"/>
        <v>2.77</v>
      </c>
      <c r="F26" s="9">
        <f t="shared" si="3"/>
        <v>2.63</v>
      </c>
      <c r="G26" s="9">
        <f t="shared" si="4"/>
        <v>2.44</v>
      </c>
      <c r="H26" s="9">
        <f t="shared" si="5"/>
        <v>2.67</v>
      </c>
      <c r="I26" s="9">
        <f t="shared" si="6"/>
        <v>3</v>
      </c>
      <c r="J26" s="7">
        <f t="shared" si="7"/>
        <v>0.62</v>
      </c>
    </row>
    <row r="27">
      <c r="B27" s="8" t="s">
        <v>25</v>
      </c>
      <c r="D27" s="9">
        <f t="shared" si="1"/>
        <v>0.98</v>
      </c>
      <c r="E27" s="9">
        <f t="shared" si="2"/>
        <v>1.01</v>
      </c>
      <c r="F27" s="9">
        <f t="shared" si="3"/>
        <v>1.04</v>
      </c>
      <c r="G27" s="9">
        <f t="shared" si="4"/>
        <v>0.97</v>
      </c>
      <c r="H27" s="9">
        <f t="shared" si="5"/>
        <v>1.03</v>
      </c>
      <c r="I27" s="9">
        <f t="shared" si="6"/>
        <v>1.87</v>
      </c>
      <c r="J27" s="7">
        <f t="shared" si="7"/>
        <v>0.68</v>
      </c>
    </row>
    <row r="28">
      <c r="B28" s="10" t="s">
        <v>26</v>
      </c>
      <c r="C28" s="11"/>
      <c r="D28" s="11">
        <f>D19-C19</f>
        <v>0</v>
      </c>
      <c r="E28" s="11"/>
      <c r="F28" s="11"/>
      <c r="G28" s="11"/>
      <c r="H28" s="11"/>
      <c r="I28" s="11"/>
      <c r="J28" s="12"/>
    </row>
  </sheetData>
  <drawing r:id="rId1"/>
</worksheet>
</file>