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uqh13\Documents\Arduino\Almighty\robotCTexp\outputs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7" i="1" l="1"/>
  <c r="K7" i="1"/>
  <c r="L7" i="1"/>
  <c r="M7" i="1"/>
  <c r="I7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I6" i="1"/>
  <c r="I5" i="1"/>
  <c r="I3" i="1"/>
  <c r="J2" i="1"/>
  <c r="K2" i="1"/>
  <c r="L2" i="1"/>
  <c r="M2" i="1"/>
  <c r="I2" i="1"/>
  <c r="F50" i="1"/>
  <c r="E50" i="1"/>
  <c r="D50" i="1"/>
  <c r="C50" i="1"/>
  <c r="B50" i="1"/>
  <c r="F40" i="1"/>
  <c r="E40" i="1"/>
  <c r="D40" i="1"/>
  <c r="C40" i="1"/>
  <c r="B40" i="1"/>
  <c r="F30" i="1"/>
  <c r="E30" i="1"/>
  <c r="D30" i="1"/>
  <c r="C30" i="1"/>
  <c r="B30" i="1"/>
  <c r="F20" i="1"/>
  <c r="E20" i="1"/>
  <c r="D20" i="1"/>
  <c r="C20" i="1"/>
  <c r="B20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<sst xmlns="http://schemas.openxmlformats.org/spreadsheetml/2006/main" count="33" uniqueCount="30">
  <si>
    <t>x=125原</t>
    <phoneticPr fontId="1" type="noConversion"/>
  </si>
  <si>
    <t>x=125测</t>
    <phoneticPr fontId="1" type="noConversion"/>
  </si>
  <si>
    <t>坐标</t>
    <phoneticPr fontId="1" type="noConversion"/>
  </si>
  <si>
    <t>posD[0]</t>
    <phoneticPr fontId="1" type="noConversion"/>
  </si>
  <si>
    <t>posD[1]</t>
    <phoneticPr fontId="1" type="noConversion"/>
  </si>
  <si>
    <t>posD[2]</t>
  </si>
  <si>
    <t>posD[3]</t>
  </si>
  <si>
    <t>posD[4]</t>
  </si>
  <si>
    <t>x=-125原</t>
    <phoneticPr fontId="1" type="noConversion"/>
  </si>
  <si>
    <t>x=-125测</t>
    <phoneticPr fontId="1" type="noConversion"/>
  </si>
  <si>
    <t>x=0原</t>
    <phoneticPr fontId="1" type="noConversion"/>
  </si>
  <si>
    <t>x=0测</t>
    <phoneticPr fontId="1" type="noConversion"/>
  </si>
  <si>
    <t>x=50原</t>
    <phoneticPr fontId="1" type="noConversion"/>
  </si>
  <si>
    <t>x=50测</t>
    <phoneticPr fontId="1" type="noConversion"/>
  </si>
  <si>
    <t>x=-50原</t>
    <phoneticPr fontId="1" type="noConversion"/>
  </si>
  <si>
    <t>x=-50测</t>
    <phoneticPr fontId="1" type="noConversion"/>
  </si>
  <si>
    <t>average</t>
  </si>
  <si>
    <t>average</t>
    <phoneticPr fontId="1" type="noConversion"/>
  </si>
  <si>
    <t>坐标</t>
    <phoneticPr fontId="1" type="noConversion"/>
  </si>
  <si>
    <t>ΔposD[0]</t>
    <phoneticPr fontId="1" type="noConversion"/>
  </si>
  <si>
    <t>ΔposD[1]</t>
  </si>
  <si>
    <t>ΔposD[2]</t>
  </si>
  <si>
    <t>ΔposD[3]</t>
  </si>
  <si>
    <t>ΔposD[4]</t>
  </si>
  <si>
    <t>x=125</t>
    <phoneticPr fontId="1" type="noConversion"/>
  </si>
  <si>
    <t>x=50</t>
    <phoneticPr fontId="1" type="noConversion"/>
  </si>
  <si>
    <t>x=0</t>
    <phoneticPr fontId="1" type="noConversion"/>
  </si>
  <si>
    <t>x=-50</t>
    <phoneticPr fontId="1" type="noConversion"/>
  </si>
  <si>
    <t>x=-125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</si>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</sst>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I2" sqref="I2:I6"/>
    </sheetView>
  </sheetViews>
  <sheetFormatPr defaultRowHeight="13.9" x14ac:dyDescent="0.4"/>
  <sheetData>
    <row r="1" spans="1:13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4">
      <c r="A2" t="s">
        <v>0</v>
      </c>
      <c r="B2">
        <v>52.45</v>
      </c>
      <c r="C2">
        <v>46.62</v>
      </c>
      <c r="D2">
        <v>135.32</v>
      </c>
      <c r="E2">
        <v>92.81</v>
      </c>
      <c r="F2">
        <v>115.25</v>
      </c>
      <c r="H2" t="s">
        <v>24</v>
      </c>
      <c r="I2">
        <f>B10-B2</f>
        <v>3.3885714285714243</v>
      </c>
      <c r="J2">
        <f t="shared" ref="J2:M2" si="0">C10-C2</f>
        <v>1.2000000000000028</v>
      </c>
      <c r="K2">
        <f t="shared" si="0"/>
        <v>-6.0714285714285836</v>
      </c>
      <c r="L2">
        <f t="shared" si="0"/>
        <v>-9.5714285714294078E-2</v>
      </c>
      <c r="M2">
        <f t="shared" si="0"/>
        <v>1.6685714285714255</v>
      </c>
    </row>
    <row r="3" spans="1:13" x14ac:dyDescent="0.4">
      <c r="A3" t="s">
        <v>1</v>
      </c>
      <c r="B3">
        <v>56.12</v>
      </c>
      <c r="C3">
        <v>47.7</v>
      </c>
      <c r="D3">
        <v>129.06</v>
      </c>
      <c r="E3">
        <v>94.32</v>
      </c>
      <c r="F3">
        <v>117.63</v>
      </c>
      <c r="H3" t="s">
        <v>25</v>
      </c>
      <c r="I3">
        <f>B20-B12</f>
        <v>2.5299999999999869</v>
      </c>
      <c r="J3">
        <f t="shared" ref="J3:M3" si="1">C20-C12</f>
        <v>1.6342857142857099</v>
      </c>
      <c r="K3">
        <f t="shared" si="1"/>
        <v>-5.9785714285714562</v>
      </c>
      <c r="L3">
        <f t="shared" si="1"/>
        <v>-2.8571428571410706E-2</v>
      </c>
      <c r="M3">
        <f t="shared" si="1"/>
        <v>0.9557142857142793</v>
      </c>
    </row>
    <row r="4" spans="1:13" x14ac:dyDescent="0.4">
      <c r="B4">
        <v>55.25</v>
      </c>
      <c r="C4">
        <v>47.7</v>
      </c>
      <c r="D4">
        <v>129.06</v>
      </c>
      <c r="E4">
        <v>92.59</v>
      </c>
      <c r="F4">
        <v>117.84</v>
      </c>
      <c r="H4" t="s">
        <v>26</v>
      </c>
      <c r="I4">
        <f>B30-B22</f>
        <v>3.3257142857142838</v>
      </c>
      <c r="J4">
        <f t="shared" ref="J4:M4" si="2">C30-C22</f>
        <v>0.99000000000000199</v>
      </c>
      <c r="K4">
        <f t="shared" si="2"/>
        <v>-6.1342857142857099</v>
      </c>
      <c r="L4">
        <f t="shared" si="2"/>
        <v>3.4214285714285637</v>
      </c>
      <c r="M4">
        <f t="shared" si="2"/>
        <v>1.0799999999999841</v>
      </c>
    </row>
    <row r="5" spans="1:13" x14ac:dyDescent="0.4">
      <c r="B5">
        <v>55.47</v>
      </c>
      <c r="C5">
        <v>47.7</v>
      </c>
      <c r="D5">
        <v>129.28</v>
      </c>
      <c r="E5">
        <v>92.59</v>
      </c>
      <c r="F5">
        <v>116.55</v>
      </c>
      <c r="H5" t="s">
        <v>27</v>
      </c>
      <c r="I5">
        <f>B40-B32</f>
        <v>4.6885714285714215</v>
      </c>
      <c r="J5">
        <f t="shared" ref="J5:M5" si="3">C40-C32</f>
        <v>1.3299999999999983</v>
      </c>
      <c r="K5">
        <f t="shared" si="3"/>
        <v>-5.8200000000000216</v>
      </c>
      <c r="L5">
        <f t="shared" si="3"/>
        <v>1.8542857142856946</v>
      </c>
      <c r="M5">
        <f t="shared" si="3"/>
        <v>2.3142857142857025</v>
      </c>
    </row>
    <row r="6" spans="1:13" x14ac:dyDescent="0.4">
      <c r="B6">
        <v>55.25</v>
      </c>
      <c r="C6">
        <v>47.91</v>
      </c>
      <c r="D6">
        <v>129.28</v>
      </c>
      <c r="E6">
        <v>89.35</v>
      </c>
      <c r="F6">
        <v>116.33</v>
      </c>
      <c r="H6" t="s">
        <v>28</v>
      </c>
      <c r="I6">
        <f>B50-B42</f>
        <v>5.0285714285714249</v>
      </c>
      <c r="J6">
        <f t="shared" ref="J6:M6" si="4">C50-C42</f>
        <v>0.95857142857143174</v>
      </c>
      <c r="K6">
        <f t="shared" si="4"/>
        <v>-5.2999999999999829</v>
      </c>
      <c r="L6">
        <f t="shared" si="4"/>
        <v>-0.71000000000000796</v>
      </c>
      <c r="M6">
        <f t="shared" si="4"/>
        <v>1.6685714285714255</v>
      </c>
    </row>
    <row r="7" spans="1:13" x14ac:dyDescent="0.4">
      <c r="B7">
        <v>56.33</v>
      </c>
      <c r="C7">
        <v>47.91</v>
      </c>
      <c r="D7">
        <v>129.28</v>
      </c>
      <c r="E7">
        <v>92.59</v>
      </c>
      <c r="F7">
        <v>116.55</v>
      </c>
      <c r="H7" t="s">
        <v>29</v>
      </c>
      <c r="I7">
        <f>AVERAGE(I2:I6)</f>
        <v>3.7922857142857085</v>
      </c>
      <c r="J7">
        <f t="shared" ref="J7:M7" si="5">AVERAGE(J2:J6)</f>
        <v>1.2225714285714289</v>
      </c>
      <c r="K7">
        <f t="shared" si="5"/>
        <v>-5.8608571428571512</v>
      </c>
      <c r="L7">
        <f t="shared" si="5"/>
        <v>0.88828571428570913</v>
      </c>
      <c r="M7">
        <f t="shared" si="5"/>
        <v>1.5374285714285634</v>
      </c>
    </row>
    <row r="8" spans="1:13" x14ac:dyDescent="0.4">
      <c r="B8">
        <v>56.33</v>
      </c>
      <c r="C8">
        <v>47.91</v>
      </c>
      <c r="D8">
        <v>129.5</v>
      </c>
      <c r="E8">
        <v>95.4</v>
      </c>
      <c r="F8">
        <v>116.55</v>
      </c>
    </row>
    <row r="9" spans="1:13" x14ac:dyDescent="0.4">
      <c r="B9">
        <v>56.12</v>
      </c>
      <c r="C9">
        <v>47.91</v>
      </c>
      <c r="D9">
        <v>129.28</v>
      </c>
      <c r="E9">
        <v>92.16</v>
      </c>
      <c r="F9">
        <v>116.98</v>
      </c>
    </row>
    <row r="10" spans="1:13" x14ac:dyDescent="0.4">
      <c r="A10" t="s">
        <v>17</v>
      </c>
      <c r="B10">
        <f>AVERAGE(B3:B9)</f>
        <v>55.838571428571427</v>
      </c>
      <c r="C10">
        <f t="shared" ref="C10:F10" si="6">AVERAGE(C3:C9)</f>
        <v>47.82</v>
      </c>
      <c r="D10">
        <f t="shared" si="6"/>
        <v>129.24857142857141</v>
      </c>
      <c r="E10">
        <f t="shared" si="6"/>
        <v>92.714285714285708</v>
      </c>
      <c r="F10">
        <f t="shared" si="6"/>
        <v>116.91857142857143</v>
      </c>
    </row>
    <row r="12" spans="1:13" x14ac:dyDescent="0.4">
      <c r="A12" t="s">
        <v>12</v>
      </c>
      <c r="B12">
        <v>72.73</v>
      </c>
      <c r="C12">
        <v>54.82</v>
      </c>
      <c r="D12">
        <v>141.58000000000001</v>
      </c>
      <c r="E12">
        <v>93.02</v>
      </c>
      <c r="F12">
        <v>108.56</v>
      </c>
    </row>
    <row r="13" spans="1:13" x14ac:dyDescent="0.4">
      <c r="A13" t="s">
        <v>13</v>
      </c>
      <c r="B13">
        <v>75.11</v>
      </c>
      <c r="C13">
        <v>56.33</v>
      </c>
      <c r="D13">
        <v>135.54</v>
      </c>
      <c r="E13">
        <v>90.86</v>
      </c>
      <c r="F13">
        <v>109.64</v>
      </c>
    </row>
    <row r="14" spans="1:13" x14ac:dyDescent="0.4">
      <c r="B14">
        <v>75.319999999999993</v>
      </c>
      <c r="C14">
        <v>56.55</v>
      </c>
      <c r="D14">
        <v>135.54</v>
      </c>
      <c r="E14">
        <v>94.96</v>
      </c>
      <c r="F14">
        <v>109.42</v>
      </c>
    </row>
    <row r="15" spans="1:13" x14ac:dyDescent="0.4">
      <c r="B15">
        <v>75.319999999999993</v>
      </c>
      <c r="C15">
        <v>56.55</v>
      </c>
      <c r="D15">
        <v>135.54</v>
      </c>
      <c r="E15">
        <v>94.32</v>
      </c>
      <c r="F15">
        <v>108.99</v>
      </c>
    </row>
    <row r="16" spans="1:13" x14ac:dyDescent="0.4">
      <c r="B16">
        <v>75.319999999999993</v>
      </c>
      <c r="C16">
        <v>56.33</v>
      </c>
      <c r="D16">
        <v>135.54</v>
      </c>
      <c r="E16">
        <v>95.18</v>
      </c>
      <c r="F16">
        <v>109.86</v>
      </c>
    </row>
    <row r="17" spans="1:6" x14ac:dyDescent="0.4">
      <c r="B17">
        <v>75.319999999999993</v>
      </c>
      <c r="C17">
        <v>56.33</v>
      </c>
      <c r="D17">
        <v>135.54</v>
      </c>
      <c r="E17">
        <v>91.08</v>
      </c>
      <c r="F17">
        <v>109.42</v>
      </c>
    </row>
    <row r="18" spans="1:6" x14ac:dyDescent="0.4">
      <c r="B18">
        <v>75.11</v>
      </c>
      <c r="C18">
        <v>56.76</v>
      </c>
      <c r="D18">
        <v>135.97</v>
      </c>
      <c r="E18">
        <v>94.32</v>
      </c>
      <c r="F18">
        <v>108.99</v>
      </c>
    </row>
    <row r="19" spans="1:6" x14ac:dyDescent="0.4">
      <c r="B19">
        <v>75.319999999999993</v>
      </c>
      <c r="C19">
        <v>56.33</v>
      </c>
      <c r="D19">
        <v>135.54</v>
      </c>
      <c r="E19">
        <v>90.22</v>
      </c>
      <c r="F19">
        <v>110.29</v>
      </c>
    </row>
    <row r="20" spans="1:6" x14ac:dyDescent="0.4">
      <c r="A20" t="s">
        <v>17</v>
      </c>
      <c r="B20">
        <f>AVERAGE(B13:B19)</f>
        <v>75.259999999999991</v>
      </c>
      <c r="C20">
        <f t="shared" ref="C20" si="7">AVERAGE(C13:C19)</f>
        <v>56.45428571428571</v>
      </c>
      <c r="D20">
        <f t="shared" ref="D20" si="8">AVERAGE(D13:D19)</f>
        <v>135.60142857142856</v>
      </c>
      <c r="E20">
        <f t="shared" ref="E20" si="9">AVERAGE(E13:E19)</f>
        <v>92.991428571428585</v>
      </c>
      <c r="F20">
        <f t="shared" ref="F20" si="10">AVERAGE(F13:F19)</f>
        <v>109.51571428571428</v>
      </c>
    </row>
    <row r="22" spans="1:6" x14ac:dyDescent="0.4">
      <c r="A22" t="s">
        <v>10</v>
      </c>
      <c r="B22">
        <v>88.06</v>
      </c>
      <c r="C22">
        <v>56.76</v>
      </c>
      <c r="D22">
        <v>143.09</v>
      </c>
      <c r="E22">
        <v>92.59</v>
      </c>
      <c r="F22">
        <v>107.48</v>
      </c>
    </row>
    <row r="23" spans="1:6" x14ac:dyDescent="0.4">
      <c r="A23" t="s">
        <v>11</v>
      </c>
      <c r="B23">
        <v>91.73</v>
      </c>
      <c r="C23">
        <v>57.63</v>
      </c>
      <c r="D23">
        <v>137.05000000000001</v>
      </c>
      <c r="E23">
        <v>96.47</v>
      </c>
      <c r="F23">
        <v>108.99</v>
      </c>
    </row>
    <row r="24" spans="1:6" x14ac:dyDescent="0.4">
      <c r="B24">
        <v>91.29</v>
      </c>
      <c r="C24">
        <v>57.84</v>
      </c>
      <c r="D24">
        <v>137.05000000000001</v>
      </c>
      <c r="E24">
        <v>96.69</v>
      </c>
      <c r="F24">
        <v>108.13</v>
      </c>
    </row>
    <row r="25" spans="1:6" x14ac:dyDescent="0.4">
      <c r="B25">
        <v>91.08</v>
      </c>
      <c r="C25">
        <v>57.84</v>
      </c>
      <c r="D25">
        <v>136.83000000000001</v>
      </c>
      <c r="E25">
        <v>95.61</v>
      </c>
      <c r="F25">
        <v>108.13</v>
      </c>
    </row>
    <row r="26" spans="1:6" x14ac:dyDescent="0.4">
      <c r="B26">
        <v>91.08</v>
      </c>
      <c r="C26">
        <v>57.63</v>
      </c>
      <c r="D26">
        <v>137.05000000000001</v>
      </c>
      <c r="E26">
        <v>96.69</v>
      </c>
      <c r="F26">
        <v>109.42</v>
      </c>
    </row>
    <row r="27" spans="1:6" x14ac:dyDescent="0.4">
      <c r="B27">
        <v>91.29</v>
      </c>
      <c r="C27">
        <v>57.63</v>
      </c>
      <c r="D27">
        <v>137.05000000000001</v>
      </c>
      <c r="E27">
        <v>95.18</v>
      </c>
      <c r="F27">
        <v>108.56</v>
      </c>
    </row>
    <row r="28" spans="1:6" x14ac:dyDescent="0.4">
      <c r="B28">
        <v>91.29</v>
      </c>
      <c r="C28">
        <v>57.84</v>
      </c>
      <c r="D28">
        <v>136.83000000000001</v>
      </c>
      <c r="E28">
        <v>96.69</v>
      </c>
      <c r="F28">
        <v>108.56</v>
      </c>
    </row>
    <row r="29" spans="1:6" x14ac:dyDescent="0.4">
      <c r="B29">
        <v>91.94</v>
      </c>
      <c r="C29">
        <v>57.84</v>
      </c>
      <c r="D29">
        <v>136.83000000000001</v>
      </c>
      <c r="E29">
        <v>94.75</v>
      </c>
      <c r="F29">
        <v>108.13</v>
      </c>
    </row>
    <row r="30" spans="1:6" x14ac:dyDescent="0.4">
      <c r="A30" t="s">
        <v>17</v>
      </c>
      <c r="B30">
        <f>AVERAGE(B23:B29)</f>
        <v>91.385714285714286</v>
      </c>
      <c r="C30">
        <f t="shared" ref="C30" si="11">AVERAGE(C23:C29)</f>
        <v>57.75</v>
      </c>
      <c r="D30">
        <f t="shared" ref="D30" si="12">AVERAGE(D23:D29)</f>
        <v>136.95571428571429</v>
      </c>
      <c r="E30">
        <f t="shared" ref="E30" si="13">AVERAGE(E23:E29)</f>
        <v>96.011428571428567</v>
      </c>
      <c r="F30">
        <f t="shared" ref="F30" si="14">AVERAGE(F23:F29)</f>
        <v>108.55999999999999</v>
      </c>
    </row>
    <row r="32" spans="1:6" x14ac:dyDescent="0.4">
      <c r="A32" t="s">
        <v>14</v>
      </c>
      <c r="B32">
        <v>102.3</v>
      </c>
      <c r="C32">
        <v>54.82</v>
      </c>
      <c r="D32">
        <v>141.58000000000001</v>
      </c>
      <c r="E32">
        <v>92.37</v>
      </c>
      <c r="F32">
        <v>108.56</v>
      </c>
    </row>
    <row r="33" spans="1:6" x14ac:dyDescent="0.4">
      <c r="A33" t="s">
        <v>15</v>
      </c>
      <c r="B33">
        <v>107.05</v>
      </c>
      <c r="C33">
        <v>56.33</v>
      </c>
      <c r="D33">
        <v>135.76</v>
      </c>
      <c r="E33">
        <v>94.96</v>
      </c>
      <c r="F33">
        <v>111.15</v>
      </c>
    </row>
    <row r="34" spans="1:6" x14ac:dyDescent="0.4">
      <c r="B34">
        <v>106.83</v>
      </c>
      <c r="C34">
        <v>56.12</v>
      </c>
      <c r="D34">
        <v>135.76</v>
      </c>
      <c r="E34">
        <v>92.81</v>
      </c>
      <c r="F34">
        <v>111.37</v>
      </c>
    </row>
    <row r="35" spans="1:6" x14ac:dyDescent="0.4">
      <c r="B35">
        <v>107.05</v>
      </c>
      <c r="C35">
        <v>56.12</v>
      </c>
      <c r="D35">
        <v>135.76</v>
      </c>
      <c r="E35">
        <v>95.18</v>
      </c>
      <c r="F35">
        <v>110.94</v>
      </c>
    </row>
    <row r="36" spans="1:6" x14ac:dyDescent="0.4">
      <c r="B36">
        <v>107.27</v>
      </c>
      <c r="C36">
        <v>56.12</v>
      </c>
      <c r="D36">
        <v>135.76</v>
      </c>
      <c r="E36">
        <v>93.45</v>
      </c>
      <c r="F36">
        <v>111.8</v>
      </c>
    </row>
    <row r="37" spans="1:6" x14ac:dyDescent="0.4">
      <c r="B37">
        <v>106.62</v>
      </c>
      <c r="C37">
        <v>56.12</v>
      </c>
      <c r="D37">
        <v>135.76</v>
      </c>
      <c r="E37">
        <v>94.32</v>
      </c>
      <c r="F37">
        <v>110.72</v>
      </c>
    </row>
    <row r="38" spans="1:6" x14ac:dyDescent="0.4">
      <c r="B38">
        <v>107.48</v>
      </c>
      <c r="C38">
        <v>56.12</v>
      </c>
      <c r="D38">
        <v>135.76</v>
      </c>
      <c r="E38">
        <v>95.18</v>
      </c>
      <c r="F38">
        <v>110.07</v>
      </c>
    </row>
    <row r="39" spans="1:6" x14ac:dyDescent="0.4">
      <c r="B39">
        <v>106.62</v>
      </c>
      <c r="C39">
        <v>56.12</v>
      </c>
      <c r="D39">
        <v>135.76</v>
      </c>
      <c r="E39">
        <v>93.67</v>
      </c>
      <c r="F39">
        <v>110.07</v>
      </c>
    </row>
    <row r="40" spans="1:6" x14ac:dyDescent="0.4">
      <c r="A40" t="s">
        <v>16</v>
      </c>
      <c r="B40">
        <f>AVERAGE(B33:B39)</f>
        <v>106.98857142857142</v>
      </c>
      <c r="C40">
        <f t="shared" ref="C40" si="15">AVERAGE(C33:C39)</f>
        <v>56.15</v>
      </c>
      <c r="D40">
        <f t="shared" ref="D40" si="16">AVERAGE(D33:D39)</f>
        <v>135.76</v>
      </c>
      <c r="E40">
        <f t="shared" ref="E40" si="17">AVERAGE(E33:E39)</f>
        <v>94.224285714285699</v>
      </c>
      <c r="F40">
        <f t="shared" ref="F40" si="18">AVERAGE(F33:F39)</f>
        <v>110.8742857142857</v>
      </c>
    </row>
    <row r="42" spans="1:6" x14ac:dyDescent="0.4">
      <c r="A42" t="s">
        <v>8</v>
      </c>
      <c r="B42">
        <v>122.37</v>
      </c>
      <c r="C42">
        <v>46.4</v>
      </c>
      <c r="D42">
        <v>134.88999999999999</v>
      </c>
      <c r="E42">
        <v>92.59</v>
      </c>
      <c r="F42">
        <v>115.25</v>
      </c>
    </row>
    <row r="43" spans="1:6" x14ac:dyDescent="0.4">
      <c r="A43" t="s">
        <v>9</v>
      </c>
      <c r="B43">
        <v>126.91</v>
      </c>
      <c r="C43">
        <v>47.48</v>
      </c>
      <c r="D43">
        <v>129.71</v>
      </c>
      <c r="E43">
        <v>90.86</v>
      </c>
      <c r="F43">
        <v>117.41</v>
      </c>
    </row>
    <row r="44" spans="1:6" x14ac:dyDescent="0.4">
      <c r="B44">
        <v>127.12</v>
      </c>
      <c r="C44">
        <v>47.48</v>
      </c>
      <c r="D44">
        <v>129.71</v>
      </c>
      <c r="E44">
        <v>92.59</v>
      </c>
      <c r="F44">
        <v>116.33</v>
      </c>
    </row>
    <row r="45" spans="1:6" x14ac:dyDescent="0.4">
      <c r="B45">
        <v>127.12</v>
      </c>
      <c r="C45">
        <v>47.48</v>
      </c>
      <c r="D45">
        <v>129.71</v>
      </c>
      <c r="E45">
        <v>92.37</v>
      </c>
      <c r="F45">
        <v>115.9</v>
      </c>
    </row>
    <row r="46" spans="1:6" x14ac:dyDescent="0.4">
      <c r="B46">
        <v>127.55</v>
      </c>
      <c r="C46">
        <v>47.27</v>
      </c>
      <c r="D46">
        <v>129.5</v>
      </c>
      <c r="E46">
        <v>90.65</v>
      </c>
      <c r="F46">
        <v>117.63</v>
      </c>
    </row>
    <row r="47" spans="1:6" x14ac:dyDescent="0.4">
      <c r="B47">
        <v>127.77</v>
      </c>
      <c r="C47">
        <v>47.48</v>
      </c>
      <c r="D47">
        <v>129.5</v>
      </c>
      <c r="E47">
        <v>94.96</v>
      </c>
      <c r="F47">
        <v>116.55</v>
      </c>
    </row>
    <row r="48" spans="1:6" x14ac:dyDescent="0.4">
      <c r="B48">
        <v>127.77</v>
      </c>
      <c r="C48">
        <v>47.05</v>
      </c>
      <c r="D48">
        <v>129.5</v>
      </c>
      <c r="E48">
        <v>92.59</v>
      </c>
      <c r="F48">
        <v>117.63</v>
      </c>
    </row>
    <row r="49" spans="1:6" x14ac:dyDescent="0.4">
      <c r="B49">
        <v>127.55</v>
      </c>
      <c r="C49">
        <v>47.27</v>
      </c>
      <c r="D49">
        <v>129.5</v>
      </c>
      <c r="E49">
        <v>89.14</v>
      </c>
      <c r="F49">
        <v>116.98</v>
      </c>
    </row>
    <row r="50" spans="1:6" x14ac:dyDescent="0.4">
      <c r="A50" t="s">
        <v>16</v>
      </c>
      <c r="B50">
        <f>AVERAGE(B43:B49)</f>
        <v>127.39857142857143</v>
      </c>
      <c r="C50">
        <f t="shared" ref="C50" si="19">AVERAGE(C43:C49)</f>
        <v>47.35857142857143</v>
      </c>
      <c r="D50">
        <f t="shared" ref="D50" si="20">AVERAGE(D43:D49)</f>
        <v>129.59</v>
      </c>
      <c r="E50">
        <f t="shared" ref="E50" si="21">AVERAGE(E43:E49)</f>
        <v>91.88</v>
      </c>
      <c r="F50">
        <f t="shared" ref="F50" si="22">AVERAGE(F43:F49)</f>
        <v>116.91857142857143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houqh13</dc:creator>
  <cp:lastModifiedBy>houqh13</cp:lastModifiedBy>
  <dcterms:created xsi:type="dcterms:W3CDTF">2017-03-30T06:18:53Z</dcterms:created>
  <dcterms:modified xsi:type="dcterms:W3CDTF">2017-03-30T09:51:56Z</dcterms:modified>
</cp:coreProperties>
</file>