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uqh13\Documents\Arduino\Almighty\robotCTexp\outputs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50" i="1"/>
  <c r="M6" i="1" s="1"/>
  <c r="E50" i="1"/>
  <c r="L6" i="1" s="1"/>
  <c r="D50" i="1"/>
  <c r="K6" i="1" s="1"/>
  <c r="C50" i="1"/>
  <c r="B50" i="1"/>
  <c r="I6" i="1" s="1"/>
  <c r="F40" i="1"/>
  <c r="M5" i="1" s="1"/>
  <c r="E40" i="1"/>
  <c r="L5" i="1" s="1"/>
  <c r="D40" i="1"/>
  <c r="K5" i="1" s="1"/>
  <c r="C40" i="1"/>
  <c r="J5" i="1" s="1"/>
  <c r="B40" i="1"/>
  <c r="I5" i="1" s="1"/>
  <c r="F30" i="1"/>
  <c r="M4" i="1" s="1"/>
  <c r="E30" i="1"/>
  <c r="L4" i="1" s="1"/>
  <c r="D30" i="1"/>
  <c r="K4" i="1" s="1"/>
  <c r="C30" i="1"/>
  <c r="J4" i="1" s="1"/>
  <c r="B30" i="1"/>
  <c r="I4" i="1" s="1"/>
  <c r="F20" i="1"/>
  <c r="M3" i="1" s="1"/>
  <c r="E20" i="1"/>
  <c r="L3" i="1" s="1"/>
  <c r="D20" i="1"/>
  <c r="K3" i="1" s="1"/>
  <c r="C20" i="1"/>
  <c r="J3" i="1" s="1"/>
  <c r="B20" i="1"/>
  <c r="I3" i="1" s="1"/>
  <c r="C10" i="1"/>
  <c r="J2" i="1" s="1"/>
  <c r="D10" i="1"/>
  <c r="K2" i="1" s="1"/>
  <c r="E10" i="1"/>
  <c r="L2" i="1" s="1"/>
  <c r="F10" i="1"/>
  <c r="M2" i="1" s="1"/>
  <c r="B10" i="1"/>
  <c r="I2" i="1" s="1"/>
  <c r="L7" i="1" l="1"/>
  <c r="M7" i="1"/>
  <c r="I7" i="1"/>
  <c r="K7" i="1"/>
  <c r="J7" i="1"/>
</calcChain>
</file>

<file path=xl/sharedStrings.xml><?xml version="1.0" encoding="utf-8"?>
<sst xmlns="http://schemas.openxmlformats.org/spreadsheetml/2006/main" count="33" uniqueCount="30">
  <si>
    <t>x=125原</t>
    <phoneticPr fontId="1" type="noConversion"/>
  </si>
  <si>
    <t>x=125测</t>
    <phoneticPr fontId="1" type="noConversion"/>
  </si>
  <si>
    <t>坐标</t>
    <phoneticPr fontId="1" type="noConversion"/>
  </si>
  <si>
    <t>posD[0]</t>
    <phoneticPr fontId="1" type="noConversion"/>
  </si>
  <si>
    <t>posD[1]</t>
    <phoneticPr fontId="1" type="noConversion"/>
  </si>
  <si>
    <t>posD[2]</t>
  </si>
  <si>
    <t>posD[3]</t>
  </si>
  <si>
    <t>posD[4]</t>
  </si>
  <si>
    <t>x=-125原</t>
    <phoneticPr fontId="1" type="noConversion"/>
  </si>
  <si>
    <t>x=-125测</t>
    <phoneticPr fontId="1" type="noConversion"/>
  </si>
  <si>
    <t>x=0原</t>
    <phoneticPr fontId="1" type="noConversion"/>
  </si>
  <si>
    <t>x=0测</t>
    <phoneticPr fontId="1" type="noConversion"/>
  </si>
  <si>
    <t>x=50原</t>
    <phoneticPr fontId="1" type="noConversion"/>
  </si>
  <si>
    <t>x=50测</t>
    <phoneticPr fontId="1" type="noConversion"/>
  </si>
  <si>
    <t>x=-50原</t>
    <phoneticPr fontId="1" type="noConversion"/>
  </si>
  <si>
    <t>x=-50测</t>
    <phoneticPr fontId="1" type="noConversion"/>
  </si>
  <si>
    <t>average</t>
  </si>
  <si>
    <t>average</t>
    <phoneticPr fontId="1" type="noConversion"/>
  </si>
  <si>
    <t>坐标</t>
    <phoneticPr fontId="1" type="noConversion"/>
  </si>
  <si>
    <t>ΔposD[0]</t>
    <phoneticPr fontId="1" type="noConversion"/>
  </si>
  <si>
    <t>ΔposD[1]</t>
  </si>
  <si>
    <t>ΔposD[2]</t>
  </si>
  <si>
    <t>ΔposD[3]</t>
  </si>
  <si>
    <t>ΔposD[4]</t>
  </si>
  <si>
    <t>x=125</t>
    <phoneticPr fontId="1" type="noConversion"/>
  </si>
  <si>
    <t>x=50</t>
    <phoneticPr fontId="1" type="noConversion"/>
  </si>
  <si>
    <t>x=0</t>
    <phoneticPr fontId="1" type="noConversion"/>
  </si>
  <si>
    <t>x=-50</t>
    <phoneticPr fontId="1" type="noConversion"/>
  </si>
  <si>
    <t>x=-125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</si>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</sst>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1" workbookViewId="0">
      <selection activeCell="I3" sqref="I3"/>
    </sheetView>
  </sheetViews>
  <sheetFormatPr defaultRowHeight="13.9" x14ac:dyDescent="0.4"/>
  <sheetData>
    <row r="1" spans="1:13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4">
      <c r="A2" t="s">
        <v>0</v>
      </c>
      <c r="B2">
        <v>54.39</v>
      </c>
      <c r="C2">
        <v>45.54</v>
      </c>
      <c r="D2">
        <v>135.76</v>
      </c>
      <c r="E2">
        <v>91.29</v>
      </c>
      <c r="F2">
        <v>113.53</v>
      </c>
      <c r="H2" t="s">
        <v>24</v>
      </c>
      <c r="I2">
        <f>B10-B2</f>
        <v>9</v>
      </c>
      <c r="J2">
        <f t="shared" ref="J2:M2" si="0">C10-C2</f>
        <v>5.0571428571428498</v>
      </c>
      <c r="K2">
        <f t="shared" si="0"/>
        <v>-4.6614285714285586</v>
      </c>
      <c r="L2">
        <f t="shared" si="0"/>
        <v>-5.0814285714285887</v>
      </c>
      <c r="M2">
        <f t="shared" si="0"/>
        <v>6.4399999999999977</v>
      </c>
    </row>
    <row r="3" spans="1:13" x14ac:dyDescent="0.4">
      <c r="A3" t="s">
        <v>1</v>
      </c>
      <c r="B3">
        <v>63.45</v>
      </c>
      <c r="C3">
        <v>50.29</v>
      </c>
      <c r="D3">
        <v>130.79</v>
      </c>
      <c r="E3">
        <v>88.27</v>
      </c>
      <c r="F3">
        <v>120</v>
      </c>
      <c r="H3" t="s">
        <v>25</v>
      </c>
      <c r="I3">
        <f>B20-B12</f>
        <v>7.1257142857142952</v>
      </c>
      <c r="J3">
        <f t="shared" ref="J3:M3" si="1">C20-C12</f>
        <v>5.2100000000000009</v>
      </c>
      <c r="K3">
        <f t="shared" si="1"/>
        <v>-5.0900000000000034</v>
      </c>
      <c r="L3">
        <f t="shared" si="1"/>
        <v>-4.6885714285714215</v>
      </c>
      <c r="M3">
        <f t="shared" si="1"/>
        <v>7.2814285714285631</v>
      </c>
    </row>
    <row r="4" spans="1:13" x14ac:dyDescent="0.4">
      <c r="B4">
        <v>63.45</v>
      </c>
      <c r="C4">
        <v>50.94</v>
      </c>
      <c r="D4">
        <v>131.22</v>
      </c>
      <c r="E4">
        <v>87.63</v>
      </c>
      <c r="F4">
        <v>118.49</v>
      </c>
      <c r="H4" t="s">
        <v>26</v>
      </c>
      <c r="I4">
        <f>B30-B22</f>
        <v>6.3242857142857218</v>
      </c>
      <c r="J4">
        <f t="shared" ref="J4:M4" si="2">C30-C22</f>
        <v>4.8742857142857119</v>
      </c>
      <c r="K4">
        <f t="shared" si="2"/>
        <v>-5.8300000000000125</v>
      </c>
      <c r="L4">
        <f t="shared" si="2"/>
        <v>-5.3314285714285745</v>
      </c>
      <c r="M4">
        <f t="shared" si="2"/>
        <v>6.5628571428571405</v>
      </c>
    </row>
    <row r="5" spans="1:13" x14ac:dyDescent="0.4">
      <c r="B5">
        <v>63.45</v>
      </c>
      <c r="C5">
        <v>50.72</v>
      </c>
      <c r="D5">
        <v>131.22</v>
      </c>
      <c r="E5">
        <v>86.12</v>
      </c>
      <c r="F5">
        <v>119.78</v>
      </c>
      <c r="H5" t="s">
        <v>27</v>
      </c>
      <c r="I5">
        <f>B40-B32</f>
        <v>7.5828571428571507</v>
      </c>
      <c r="J5">
        <f t="shared" ref="J5:M5" si="3">C40-C32</f>
        <v>4.741428571428564</v>
      </c>
      <c r="K5">
        <f t="shared" si="3"/>
        <v>-4.960000000000008</v>
      </c>
      <c r="L5">
        <f t="shared" si="3"/>
        <v>-4.1914285714285882</v>
      </c>
      <c r="M5">
        <f t="shared" si="3"/>
        <v>6.3800000000000097</v>
      </c>
    </row>
    <row r="6" spans="1:13" x14ac:dyDescent="0.4">
      <c r="B6">
        <v>62.81</v>
      </c>
      <c r="C6">
        <v>50.29</v>
      </c>
      <c r="D6">
        <v>131.01</v>
      </c>
      <c r="E6">
        <v>85.04</v>
      </c>
      <c r="F6">
        <v>121.73</v>
      </c>
      <c r="H6" t="s">
        <v>28</v>
      </c>
      <c r="I6">
        <f>B50-B42</f>
        <v>6.7857142857142918</v>
      </c>
      <c r="J6">
        <f t="shared" ref="J6:M6" si="4">C50-C42</f>
        <v>4.7214285714285751</v>
      </c>
      <c r="K6">
        <f t="shared" si="4"/>
        <v>-4.3171428571428123</v>
      </c>
      <c r="L6">
        <f t="shared" si="4"/>
        <v>-4.5342857142857014</v>
      </c>
      <c r="M6">
        <f t="shared" si="4"/>
        <v>6.4771428571428515</v>
      </c>
    </row>
    <row r="7" spans="1:13" x14ac:dyDescent="0.4">
      <c r="B7">
        <v>63.67</v>
      </c>
      <c r="C7">
        <v>50.72</v>
      </c>
      <c r="D7">
        <v>131.22</v>
      </c>
      <c r="E7">
        <v>87.84</v>
      </c>
      <c r="F7">
        <v>120</v>
      </c>
      <c r="H7" t="s">
        <v>29</v>
      </c>
      <c r="I7">
        <f>AVERAGE(I2:I6)</f>
        <v>7.3637142857142921</v>
      </c>
      <c r="J7">
        <f t="shared" ref="J7:M7" si="5">AVERAGE(J2:J6)</f>
        <v>4.9208571428571402</v>
      </c>
      <c r="K7">
        <f t="shared" si="5"/>
        <v>-4.9717142857142793</v>
      </c>
      <c r="L7">
        <f t="shared" si="5"/>
        <v>-4.7654285714285747</v>
      </c>
      <c r="M7">
        <f t="shared" si="5"/>
        <v>6.6282857142857123</v>
      </c>
    </row>
    <row r="8" spans="1:13" x14ac:dyDescent="0.4">
      <c r="B8">
        <v>63.45</v>
      </c>
      <c r="C8">
        <v>50.5</v>
      </c>
      <c r="D8">
        <v>131.01</v>
      </c>
      <c r="E8">
        <v>85.68</v>
      </c>
      <c r="F8">
        <v>120.65</v>
      </c>
    </row>
    <row r="9" spans="1:13" x14ac:dyDescent="0.4">
      <c r="B9">
        <v>63.45</v>
      </c>
      <c r="C9">
        <v>50.72</v>
      </c>
      <c r="D9">
        <v>131.22</v>
      </c>
      <c r="E9">
        <v>82.88</v>
      </c>
      <c r="F9">
        <v>119.14</v>
      </c>
    </row>
    <row r="10" spans="1:13" x14ac:dyDescent="0.4">
      <c r="A10" t="s">
        <v>17</v>
      </c>
      <c r="B10">
        <f>AVERAGE(B3:B9)</f>
        <v>63.39</v>
      </c>
      <c r="C10">
        <f t="shared" ref="C10:F10" si="6">AVERAGE(C3:C9)</f>
        <v>50.597142857142849</v>
      </c>
      <c r="D10">
        <f t="shared" si="6"/>
        <v>131.09857142857143</v>
      </c>
      <c r="E10">
        <f t="shared" si="6"/>
        <v>86.208571428571418</v>
      </c>
      <c r="F10">
        <f t="shared" si="6"/>
        <v>119.97</v>
      </c>
    </row>
    <row r="12" spans="1:13" x14ac:dyDescent="0.4">
      <c r="A12" t="s">
        <v>12</v>
      </c>
      <c r="B12">
        <v>74.239999999999995</v>
      </c>
      <c r="C12">
        <v>53.53</v>
      </c>
      <c r="D12">
        <v>141.80000000000001</v>
      </c>
      <c r="E12">
        <v>91.08</v>
      </c>
      <c r="F12">
        <v>106.4</v>
      </c>
    </row>
    <row r="13" spans="1:13" x14ac:dyDescent="0.4">
      <c r="A13" t="s">
        <v>13</v>
      </c>
      <c r="B13">
        <v>81.58</v>
      </c>
      <c r="C13">
        <v>58.71</v>
      </c>
      <c r="D13">
        <v>136.62</v>
      </c>
      <c r="E13">
        <v>82.01</v>
      </c>
      <c r="F13">
        <v>113.31</v>
      </c>
    </row>
    <row r="14" spans="1:13" x14ac:dyDescent="0.4">
      <c r="B14">
        <v>81.58</v>
      </c>
      <c r="C14">
        <v>58.71</v>
      </c>
      <c r="D14">
        <v>136.62</v>
      </c>
      <c r="E14">
        <v>86.76</v>
      </c>
      <c r="F14">
        <v>113.74</v>
      </c>
    </row>
    <row r="15" spans="1:13" x14ac:dyDescent="0.4">
      <c r="B15">
        <v>80.72</v>
      </c>
      <c r="C15">
        <v>58.71</v>
      </c>
      <c r="D15">
        <v>136.62</v>
      </c>
      <c r="E15">
        <v>88.27</v>
      </c>
      <c r="F15">
        <v>113.53</v>
      </c>
    </row>
    <row r="16" spans="1:13" x14ac:dyDescent="0.4">
      <c r="B16">
        <v>81.150000000000006</v>
      </c>
      <c r="C16">
        <v>58.71</v>
      </c>
      <c r="D16">
        <v>136.62</v>
      </c>
      <c r="E16">
        <v>85.47</v>
      </c>
      <c r="F16">
        <v>114.39</v>
      </c>
    </row>
    <row r="17" spans="1:6" x14ac:dyDescent="0.4">
      <c r="B17">
        <v>81.8</v>
      </c>
      <c r="C17">
        <v>58.71</v>
      </c>
      <c r="D17">
        <v>136.83000000000001</v>
      </c>
      <c r="E17">
        <v>86.33</v>
      </c>
      <c r="F17">
        <v>113.31</v>
      </c>
    </row>
    <row r="18" spans="1:6" x14ac:dyDescent="0.4">
      <c r="B18">
        <v>81.150000000000006</v>
      </c>
      <c r="C18">
        <v>58.92</v>
      </c>
      <c r="D18">
        <v>136.83000000000001</v>
      </c>
      <c r="E18">
        <v>90.65</v>
      </c>
      <c r="F18">
        <v>113.96</v>
      </c>
    </row>
    <row r="19" spans="1:6" x14ac:dyDescent="0.4">
      <c r="B19">
        <v>81.58</v>
      </c>
      <c r="C19">
        <v>58.71</v>
      </c>
      <c r="D19">
        <v>136.83000000000001</v>
      </c>
      <c r="E19">
        <v>85.25</v>
      </c>
      <c r="F19">
        <v>113.53</v>
      </c>
    </row>
    <row r="20" spans="1:6" x14ac:dyDescent="0.4">
      <c r="A20" t="s">
        <v>17</v>
      </c>
      <c r="B20">
        <f>AVERAGE(B13:B19)</f>
        <v>81.36571428571429</v>
      </c>
      <c r="C20">
        <f t="shared" ref="C20" si="7">AVERAGE(C13:C19)</f>
        <v>58.74</v>
      </c>
      <c r="D20">
        <f t="shared" ref="D20" si="8">AVERAGE(D13:D19)</f>
        <v>136.71</v>
      </c>
      <c r="E20">
        <f t="shared" ref="E20" si="9">AVERAGE(E13:E19)</f>
        <v>86.391428571428577</v>
      </c>
      <c r="F20">
        <f t="shared" ref="F20" si="10">AVERAGE(F13:F19)</f>
        <v>113.68142857142857</v>
      </c>
    </row>
    <row r="22" spans="1:6" x14ac:dyDescent="0.4">
      <c r="A22" t="s">
        <v>10</v>
      </c>
      <c r="B22">
        <v>89.78</v>
      </c>
      <c r="C22">
        <v>55.25</v>
      </c>
      <c r="D22">
        <v>143.74</v>
      </c>
      <c r="E22">
        <v>91.94</v>
      </c>
      <c r="F22">
        <v>105.76</v>
      </c>
    </row>
    <row r="23" spans="1:6" x14ac:dyDescent="0.4">
      <c r="A23" t="s">
        <v>11</v>
      </c>
      <c r="B23">
        <v>96.47</v>
      </c>
      <c r="C23">
        <v>60</v>
      </c>
      <c r="D23">
        <v>137.91</v>
      </c>
      <c r="E23">
        <v>88.49</v>
      </c>
      <c r="F23">
        <v>112.88</v>
      </c>
    </row>
    <row r="24" spans="1:6" x14ac:dyDescent="0.4">
      <c r="B24">
        <v>96.26</v>
      </c>
      <c r="C24">
        <v>60</v>
      </c>
      <c r="D24">
        <v>137.91</v>
      </c>
      <c r="E24">
        <v>88.49</v>
      </c>
      <c r="F24">
        <v>112.23</v>
      </c>
    </row>
    <row r="25" spans="1:6" x14ac:dyDescent="0.4">
      <c r="B25">
        <v>95.83</v>
      </c>
      <c r="C25">
        <v>60.22</v>
      </c>
      <c r="D25">
        <v>137.91</v>
      </c>
      <c r="E25">
        <v>87.41</v>
      </c>
      <c r="F25">
        <v>112.45</v>
      </c>
    </row>
    <row r="26" spans="1:6" x14ac:dyDescent="0.4">
      <c r="B26">
        <v>96.47</v>
      </c>
      <c r="C26">
        <v>60.43</v>
      </c>
      <c r="D26">
        <v>137.91</v>
      </c>
      <c r="E26">
        <v>85.68</v>
      </c>
      <c r="F26">
        <v>111.58</v>
      </c>
    </row>
    <row r="27" spans="1:6" x14ac:dyDescent="0.4">
      <c r="B27">
        <v>95.61</v>
      </c>
      <c r="C27">
        <v>60.22</v>
      </c>
      <c r="D27">
        <v>137.91</v>
      </c>
      <c r="E27">
        <v>85.68</v>
      </c>
      <c r="F27">
        <v>112.23</v>
      </c>
    </row>
    <row r="28" spans="1:6" x14ac:dyDescent="0.4">
      <c r="B28">
        <v>96.26</v>
      </c>
      <c r="C28">
        <v>60</v>
      </c>
      <c r="D28">
        <v>137.91</v>
      </c>
      <c r="E28">
        <v>83.96</v>
      </c>
      <c r="F28">
        <v>111.58</v>
      </c>
    </row>
    <row r="29" spans="1:6" x14ac:dyDescent="0.4">
      <c r="B29">
        <v>95.83</v>
      </c>
      <c r="C29">
        <v>60</v>
      </c>
      <c r="D29">
        <v>137.91</v>
      </c>
      <c r="E29">
        <v>86.55</v>
      </c>
      <c r="F29">
        <v>113.31</v>
      </c>
    </row>
    <row r="30" spans="1:6" x14ac:dyDescent="0.4">
      <c r="A30" t="s">
        <v>17</v>
      </c>
      <c r="B30">
        <f>AVERAGE(B23:B29)</f>
        <v>96.104285714285723</v>
      </c>
      <c r="C30">
        <f t="shared" ref="C30" si="11">AVERAGE(C23:C29)</f>
        <v>60.124285714285712</v>
      </c>
      <c r="D30">
        <f t="shared" ref="D30" si="12">AVERAGE(D23:D29)</f>
        <v>137.91</v>
      </c>
      <c r="E30">
        <f t="shared" ref="E30" si="13">AVERAGE(E23:E29)</f>
        <v>86.608571428571423</v>
      </c>
      <c r="F30">
        <f t="shared" ref="F30" si="14">AVERAGE(F23:F29)</f>
        <v>112.32285714285715</v>
      </c>
    </row>
    <row r="32" spans="1:6" x14ac:dyDescent="0.4">
      <c r="A32" t="s">
        <v>14</v>
      </c>
      <c r="B32">
        <v>104.03</v>
      </c>
      <c r="C32">
        <v>53.53</v>
      </c>
      <c r="D32">
        <v>142.01</v>
      </c>
      <c r="E32">
        <v>91.51</v>
      </c>
      <c r="F32">
        <v>106.62</v>
      </c>
    </row>
    <row r="33" spans="1:6" x14ac:dyDescent="0.4">
      <c r="A33" t="s">
        <v>15</v>
      </c>
      <c r="B33">
        <v>111.37</v>
      </c>
      <c r="C33">
        <v>58.27</v>
      </c>
      <c r="D33">
        <v>137.05000000000001</v>
      </c>
      <c r="E33">
        <v>87.41</v>
      </c>
      <c r="F33">
        <v>113.09</v>
      </c>
    </row>
    <row r="34" spans="1:6" x14ac:dyDescent="0.4">
      <c r="B34">
        <v>111.58</v>
      </c>
      <c r="C34">
        <v>58.49</v>
      </c>
      <c r="D34">
        <v>137.05000000000001</v>
      </c>
      <c r="E34">
        <v>89.78</v>
      </c>
      <c r="F34">
        <v>112.01</v>
      </c>
    </row>
    <row r="35" spans="1:6" x14ac:dyDescent="0.4">
      <c r="B35">
        <v>111.8</v>
      </c>
      <c r="C35">
        <v>58.27</v>
      </c>
      <c r="D35">
        <v>137.05000000000001</v>
      </c>
      <c r="E35">
        <v>86.33</v>
      </c>
      <c r="F35">
        <v>113.53</v>
      </c>
    </row>
    <row r="36" spans="1:6" x14ac:dyDescent="0.4">
      <c r="B36">
        <v>111.8</v>
      </c>
      <c r="C36">
        <v>58.06</v>
      </c>
      <c r="D36">
        <v>136.83000000000001</v>
      </c>
      <c r="E36">
        <v>86.33</v>
      </c>
      <c r="F36">
        <v>114.6</v>
      </c>
    </row>
    <row r="37" spans="1:6" x14ac:dyDescent="0.4">
      <c r="B37">
        <v>112.01</v>
      </c>
      <c r="C37">
        <v>58.27</v>
      </c>
      <c r="D37">
        <v>137.27000000000001</v>
      </c>
      <c r="E37">
        <v>89.14</v>
      </c>
      <c r="F37">
        <v>112.45</v>
      </c>
    </row>
    <row r="38" spans="1:6" x14ac:dyDescent="0.4">
      <c r="B38">
        <v>111.58</v>
      </c>
      <c r="C38">
        <v>58.27</v>
      </c>
      <c r="D38">
        <v>137.05000000000001</v>
      </c>
      <c r="E38">
        <v>86.12</v>
      </c>
      <c r="F38">
        <v>113.09</v>
      </c>
    </row>
    <row r="39" spans="1:6" x14ac:dyDescent="0.4">
      <c r="B39">
        <v>111.15</v>
      </c>
      <c r="C39">
        <v>58.27</v>
      </c>
      <c r="D39">
        <v>137.05000000000001</v>
      </c>
      <c r="E39">
        <v>86.12</v>
      </c>
      <c r="F39">
        <v>112.23</v>
      </c>
    </row>
    <row r="40" spans="1:6" x14ac:dyDescent="0.4">
      <c r="A40" t="s">
        <v>16</v>
      </c>
      <c r="B40">
        <f>AVERAGE(B33:B39)</f>
        <v>111.61285714285715</v>
      </c>
      <c r="C40">
        <f t="shared" ref="C40" si="15">AVERAGE(C33:C39)</f>
        <v>58.271428571428565</v>
      </c>
      <c r="D40">
        <f t="shared" ref="D40" si="16">AVERAGE(D33:D39)</f>
        <v>137.04999999999998</v>
      </c>
      <c r="E40">
        <f t="shared" ref="E40" si="17">AVERAGE(E33:E39)</f>
        <v>87.318571428571417</v>
      </c>
      <c r="F40">
        <f t="shared" ref="F40" si="18">AVERAGE(F33:F39)</f>
        <v>113.00000000000001</v>
      </c>
    </row>
    <row r="42" spans="1:6" x14ac:dyDescent="0.4">
      <c r="A42" t="s">
        <v>8</v>
      </c>
      <c r="B42">
        <v>123.45</v>
      </c>
      <c r="C42">
        <v>45.32</v>
      </c>
      <c r="D42">
        <v>135.54</v>
      </c>
      <c r="E42">
        <v>91.73</v>
      </c>
      <c r="F42">
        <v>113.09</v>
      </c>
    </row>
    <row r="43" spans="1:6" x14ac:dyDescent="0.4">
      <c r="A43" t="s">
        <v>9</v>
      </c>
      <c r="B43">
        <v>130.13999999999999</v>
      </c>
      <c r="C43">
        <v>49.86</v>
      </c>
      <c r="D43">
        <v>131.01</v>
      </c>
      <c r="E43">
        <v>86.98</v>
      </c>
      <c r="F43">
        <v>120</v>
      </c>
    </row>
    <row r="44" spans="1:6" x14ac:dyDescent="0.4">
      <c r="B44">
        <v>130.36000000000001</v>
      </c>
      <c r="C44">
        <v>49.64</v>
      </c>
      <c r="D44">
        <v>131.01</v>
      </c>
      <c r="E44">
        <v>85.9</v>
      </c>
      <c r="F44">
        <v>119.78</v>
      </c>
    </row>
    <row r="45" spans="1:6" x14ac:dyDescent="0.4">
      <c r="B45">
        <v>130.58000000000001</v>
      </c>
      <c r="C45">
        <v>50.07</v>
      </c>
      <c r="D45">
        <v>131.22</v>
      </c>
      <c r="E45">
        <v>88.92</v>
      </c>
      <c r="F45">
        <v>119.78</v>
      </c>
    </row>
    <row r="46" spans="1:6" x14ac:dyDescent="0.4">
      <c r="B46">
        <v>130.36000000000001</v>
      </c>
      <c r="C46">
        <v>50.07</v>
      </c>
      <c r="D46">
        <v>131.22</v>
      </c>
      <c r="E46">
        <v>88.92</v>
      </c>
      <c r="F46">
        <v>119.78</v>
      </c>
    </row>
    <row r="47" spans="1:6" x14ac:dyDescent="0.4">
      <c r="B47">
        <v>130.36000000000001</v>
      </c>
      <c r="C47">
        <v>50.07</v>
      </c>
      <c r="D47">
        <v>131.22</v>
      </c>
      <c r="E47">
        <v>86.55</v>
      </c>
      <c r="F47">
        <v>119.57</v>
      </c>
    </row>
    <row r="48" spans="1:6" x14ac:dyDescent="0.4">
      <c r="B48">
        <v>130.13999999999999</v>
      </c>
      <c r="C48">
        <v>50.29</v>
      </c>
      <c r="D48">
        <v>131.44</v>
      </c>
      <c r="E48">
        <v>86.12</v>
      </c>
      <c r="F48">
        <v>119.14</v>
      </c>
    </row>
    <row r="49" spans="1:6" x14ac:dyDescent="0.4">
      <c r="B49">
        <v>129.71</v>
      </c>
      <c r="C49">
        <v>50.29</v>
      </c>
      <c r="D49">
        <v>131.44</v>
      </c>
      <c r="E49">
        <v>86.98</v>
      </c>
      <c r="F49">
        <v>118.92</v>
      </c>
    </row>
    <row r="50" spans="1:6" x14ac:dyDescent="0.4">
      <c r="A50" t="s">
        <v>16</v>
      </c>
      <c r="B50">
        <f>AVERAGE(B43:B49)</f>
        <v>130.23571428571429</v>
      </c>
      <c r="C50">
        <f t="shared" ref="C50" si="19">AVERAGE(C43:C49)</f>
        <v>50.041428571428575</v>
      </c>
      <c r="D50">
        <f t="shared" ref="D50" si="20">AVERAGE(D43:D49)</f>
        <v>131.22285714285718</v>
      </c>
      <c r="E50">
        <f t="shared" ref="E50" si="21">AVERAGE(E43:E49)</f>
        <v>87.195714285714303</v>
      </c>
      <c r="F50">
        <f t="shared" ref="F50" si="22">AVERAGE(F43:F49)</f>
        <v>119.56714285714285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houqh13</dc:creator>
  <cp:lastModifiedBy>houqh13</cp:lastModifiedBy>
  <dcterms:created xsi:type="dcterms:W3CDTF">2017-03-30T06:18:53Z</dcterms:created>
  <dcterms:modified xsi:type="dcterms:W3CDTF">2017-04-02T08:15:22Z</dcterms:modified>
</cp:coreProperties>
</file>