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chr\Downloads\"/>
    </mc:Choice>
  </mc:AlternateContent>
  <xr:revisionPtr revIDLastSave="0" documentId="8_{B4C31CFB-FAD5-4AFA-8B67-D81FC3585B0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F CT" sheetId="1" r:id="rId1"/>
    <sheet name="SF" sheetId="2" r:id="rId2"/>
    <sheet name="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2" i="3" l="1"/>
  <c r="C82" i="3"/>
  <c r="D82" i="3"/>
  <c r="E82" i="3"/>
  <c r="B137" i="2"/>
  <c r="C137" i="2"/>
  <c r="D137" i="2"/>
  <c r="E137" i="2"/>
  <c r="E137" i="1"/>
  <c r="D137" i="1"/>
  <c r="C137" i="1"/>
  <c r="B137" i="1"/>
</calcChain>
</file>

<file path=xl/sharedStrings.xml><?xml version="1.0" encoding="utf-8"?>
<sst xmlns="http://schemas.openxmlformats.org/spreadsheetml/2006/main" count="380" uniqueCount="147">
  <si>
    <t>Perfomance Distribution by City County - Closed Date From Jan 01, 2022 To Mar 31, 2022</t>
  </si>
  <si>
    <t xml:space="preserve">For Area Delimited By - Condo/Town, Single-Family Property Types  </t>
  </si>
  <si>
    <t>City County</t>
  </si>
  <si>
    <t>Units</t>
  </si>
  <si>
    <t>% of Units</t>
  </si>
  <si>
    <t>Volume</t>
  </si>
  <si>
    <t>% of Volume</t>
  </si>
  <si>
    <t>Avg Price</t>
  </si>
  <si>
    <t>Avg DOM</t>
  </si>
  <si>
    <t>Avg A/S Ratio</t>
  </si>
  <si>
    <t>Median Price</t>
  </si>
  <si>
    <t>Median DOM</t>
  </si>
  <si>
    <t>Median A/S Ratio</t>
  </si>
  <si>
    <t>Fairfax County</t>
  </si>
  <si>
    <t>Virginia Beach City</t>
  </si>
  <si>
    <t>Prince William County</t>
  </si>
  <si>
    <t>Chesterfield County</t>
  </si>
  <si>
    <t>Loudoun County</t>
  </si>
  <si>
    <t>Chesapeake City</t>
  </si>
  <si>
    <t>Henrico County</t>
  </si>
  <si>
    <t>Norfolk City</t>
  </si>
  <si>
    <t>Richmond City</t>
  </si>
  <si>
    <t>Newport News City</t>
  </si>
  <si>
    <t>Arlington County</t>
  </si>
  <si>
    <t>Hampton City</t>
  </si>
  <si>
    <t>Alexandria City</t>
  </si>
  <si>
    <t>Stafford County</t>
  </si>
  <si>
    <t>Portsmouth City</t>
  </si>
  <si>
    <t>Suffolk City</t>
  </si>
  <si>
    <t>Spotsylvania County</t>
  </si>
  <si>
    <t>James City County</t>
  </si>
  <si>
    <t>Hanover County</t>
  </si>
  <si>
    <t>Albemarle County</t>
  </si>
  <si>
    <t>Frederick County</t>
  </si>
  <si>
    <t>Bedford County</t>
  </si>
  <si>
    <t>York County</t>
  </si>
  <si>
    <t>Roanoke County</t>
  </si>
  <si>
    <t>Roanoke City</t>
  </si>
  <si>
    <t>Lynchburg City</t>
  </si>
  <si>
    <t>Rockingham County</t>
  </si>
  <si>
    <t>Fauquier County</t>
  </si>
  <si>
    <t>Montgomery County</t>
  </si>
  <si>
    <t>Augusta County</t>
  </si>
  <si>
    <t>Orange County</t>
  </si>
  <si>
    <t>Shenandoah County</t>
  </si>
  <si>
    <t>Campbell County</t>
  </si>
  <si>
    <t>Franklin County</t>
  </si>
  <si>
    <t>Culpeper County</t>
  </si>
  <si>
    <t>Warren County</t>
  </si>
  <si>
    <t>Louisa County</t>
  </si>
  <si>
    <t>Isle of Wight County</t>
  </si>
  <si>
    <t>Gloucester County</t>
  </si>
  <si>
    <t>New Kent County</t>
  </si>
  <si>
    <t>Accomack County</t>
  </si>
  <si>
    <t>Caroline County</t>
  </si>
  <si>
    <t>Manassas City</t>
  </si>
  <si>
    <t>Danville City</t>
  </si>
  <si>
    <t>Petersburg City</t>
  </si>
  <si>
    <t>Fluvanna County</t>
  </si>
  <si>
    <t>Henry County</t>
  </si>
  <si>
    <t>Nelson County</t>
  </si>
  <si>
    <t>Charlottesville City</t>
  </si>
  <si>
    <t>Staunton City</t>
  </si>
  <si>
    <t>Westmoreland County</t>
  </si>
  <si>
    <t>Waynesboro City</t>
  </si>
  <si>
    <t>Fredericksburg City</t>
  </si>
  <si>
    <t>Hopewell City</t>
  </si>
  <si>
    <t>Amherst County</t>
  </si>
  <si>
    <t>Goochland County</t>
  </si>
  <si>
    <t>King George County</t>
  </si>
  <si>
    <t>Washington County</t>
  </si>
  <si>
    <t>Powhatan County</t>
  </si>
  <si>
    <t>Harrisonburg City</t>
  </si>
  <si>
    <t>Fairfax City</t>
  </si>
  <si>
    <t>Pulaski County</t>
  </si>
  <si>
    <t>Salem City</t>
  </si>
  <si>
    <t>Prince George County</t>
  </si>
  <si>
    <t>Colonial Heights City</t>
  </si>
  <si>
    <t>Rockbridge County</t>
  </si>
  <si>
    <t>Botetourt County</t>
  </si>
  <si>
    <t>Dinwiddie County</t>
  </si>
  <si>
    <t>Northampton County</t>
  </si>
  <si>
    <t>Pittsylvania County</t>
  </si>
  <si>
    <t>Northumberland County</t>
  </si>
  <si>
    <t>King William County</t>
  </si>
  <si>
    <t>Lancaster County</t>
  </si>
  <si>
    <t>Page County</t>
  </si>
  <si>
    <t>Greene County</t>
  </si>
  <si>
    <t>Halifax County</t>
  </si>
  <si>
    <t>Wythe County</t>
  </si>
  <si>
    <t>Winchester City</t>
  </si>
  <si>
    <t>Carroll County</t>
  </si>
  <si>
    <t>Smyth County</t>
  </si>
  <si>
    <t>Prince Edward County</t>
  </si>
  <si>
    <t>Williamsburg City</t>
  </si>
  <si>
    <t>Tazewell County</t>
  </si>
  <si>
    <t>Mathews County</t>
  </si>
  <si>
    <t>Clarke County</t>
  </si>
  <si>
    <t>Poquoson City</t>
  </si>
  <si>
    <t>Patrick County</t>
  </si>
  <si>
    <t>Appomattox County</t>
  </si>
  <si>
    <t>Martinsville City</t>
  </si>
  <si>
    <t>Mecklenburg County</t>
  </si>
  <si>
    <t>Manassas Park City</t>
  </si>
  <si>
    <t>Madison County</t>
  </si>
  <si>
    <t>Giles County</t>
  </si>
  <si>
    <t>Floyd County</t>
  </si>
  <si>
    <t>Amelia County</t>
  </si>
  <si>
    <t>Middlesex County</t>
  </si>
  <si>
    <t>Southampton County</t>
  </si>
  <si>
    <t>Essex County</t>
  </si>
  <si>
    <t>Alleghany County</t>
  </si>
  <si>
    <t>Buckingham County</t>
  </si>
  <si>
    <t>Grayson County</t>
  </si>
  <si>
    <t>Radford City</t>
  </si>
  <si>
    <t>Nottoway County</t>
  </si>
  <si>
    <t>Cumberland County</t>
  </si>
  <si>
    <t>Lexington City</t>
  </si>
  <si>
    <t>Russell County</t>
  </si>
  <si>
    <t>Lunenburg County</t>
  </si>
  <si>
    <t>Sussex County</t>
  </si>
  <si>
    <t>Falls Church City</t>
  </si>
  <si>
    <t>Franklin City</t>
  </si>
  <si>
    <t>Galax City</t>
  </si>
  <si>
    <t>Surry County</t>
  </si>
  <si>
    <t>Bristol City</t>
  </si>
  <si>
    <t>Buena Vista City</t>
  </si>
  <si>
    <t>Charlotte County</t>
  </si>
  <si>
    <t>Charles City County</t>
  </si>
  <si>
    <t>King and Queen County</t>
  </si>
  <si>
    <t>Rappahannock County</t>
  </si>
  <si>
    <t>Bland County</t>
  </si>
  <si>
    <t>Bath County</t>
  </si>
  <si>
    <t>Craig County</t>
  </si>
  <si>
    <t>Covington City</t>
  </si>
  <si>
    <t>Bedford City</t>
  </si>
  <si>
    <t>Brunswick County</t>
  </si>
  <si>
    <t>Highland County</t>
  </si>
  <si>
    <t>Richmond County</t>
  </si>
  <si>
    <t>Scott County</t>
  </si>
  <si>
    <t>Buchanan County</t>
  </si>
  <si>
    <t>Greensville County</t>
  </si>
  <si>
    <t>Lee County</t>
  </si>
  <si>
    <t>Wise County</t>
  </si>
  <si>
    <t>Grand Total</t>
  </si>
  <si>
    <t xml:space="preserve">For Area Delimited By - Single-Family Property Type  </t>
  </si>
  <si>
    <t xml:space="preserve">For Area Delimited By - Condo/Town Property Type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</si>
</sst>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%"/>
  </numFmts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4476C"/>
        <bgColor rgb="FF000000"/>
      </patternFill>
    </fill>
    <fill>
      <patternFill patternType="solid">
        <fgColor rgb="FFD7E0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3" borderId="0" xfId="0" applyFont="1" applyFill="1"/>
    <xf numFmtId="0" fontId="2" fillId="2" borderId="0" xfId="0" applyFont="1" applyFill="1" applyAlignment="1">
      <alignment horizontal="left" vertical="center"/>
    </xf>
    <xf numFmtId="3" fontId="4" fillId="0" borderId="0" xfId="0" applyNumberFormat="1" applyFont="1"/>
    <xf numFmtId="3" fontId="4" fillId="3" borderId="0" xfId="0" applyNumberFormat="1" applyFont="1" applyFill="1"/>
    <xf numFmtId="3" fontId="2" fillId="2" borderId="0" xfId="0" applyNumberFormat="1" applyFont="1" applyFill="1" applyAlignment="1">
      <alignment horizontal="center" vertical="center"/>
    </xf>
    <xf numFmtId="164" fontId="4" fillId="0" borderId="0" xfId="0" applyNumberFormat="1" applyFont="1"/>
    <xf numFmtId="164" fontId="4" fillId="3" borderId="0" xfId="0" applyNumberFormat="1" applyFont="1" applyFill="1"/>
    <xf numFmtId="16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0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3212</v>
      </c>
      <c r="C6" s="9">
        <v>0.11541087276778</v>
      </c>
      <c r="D6" s="6">
        <v>2404557899</v>
      </c>
      <c r="E6" s="9">
        <v>0.19465255602889001</v>
      </c>
      <c r="F6" s="6">
        <v>748617.02957699995</v>
      </c>
      <c r="G6" s="6">
        <v>20.827200000000001</v>
      </c>
      <c r="H6" s="9">
        <v>1.0292304937000001</v>
      </c>
      <c r="I6" s="6">
        <v>625000</v>
      </c>
      <c r="J6" s="6">
        <v>6</v>
      </c>
      <c r="K6" s="9">
        <v>1.0111734999999999</v>
      </c>
    </row>
    <row r="7" spans="1:11" ht="15.75" x14ac:dyDescent="0.25">
      <c r="A7" s="4" t="s">
        <v>14</v>
      </c>
      <c r="B7" s="7">
        <v>1755</v>
      </c>
      <c r="C7" s="10">
        <v>6.3059178613775996E-2</v>
      </c>
      <c r="D7" s="7">
        <v>694260097</v>
      </c>
      <c r="E7" s="10">
        <v>5.6201392566225999E-2</v>
      </c>
      <c r="F7" s="7">
        <v>395589.79885999998</v>
      </c>
      <c r="G7" s="7">
        <v>22.8917</v>
      </c>
      <c r="H7" s="10">
        <v>1.0202155736</v>
      </c>
      <c r="I7" s="7">
        <v>326050</v>
      </c>
      <c r="J7" s="7">
        <v>7</v>
      </c>
      <c r="K7" s="10">
        <v>1.01437</v>
      </c>
    </row>
    <row r="8" spans="1:11" ht="15.75" x14ac:dyDescent="0.25">
      <c r="A8" s="3" t="s">
        <v>15</v>
      </c>
      <c r="B8" s="6">
        <v>1516</v>
      </c>
      <c r="C8" s="9">
        <v>5.4471632352413001E-2</v>
      </c>
      <c r="D8" s="6">
        <v>800564747</v>
      </c>
      <c r="E8" s="9">
        <v>6.4806912877823003E-2</v>
      </c>
      <c r="F8" s="6">
        <v>528077.00989400002</v>
      </c>
      <c r="G8" s="6">
        <v>12.9129</v>
      </c>
      <c r="H8" s="9">
        <v>1.0274990911999999</v>
      </c>
      <c r="I8" s="6">
        <v>486000</v>
      </c>
      <c r="J8" s="6">
        <v>5</v>
      </c>
      <c r="K8" s="9">
        <v>1.0203095</v>
      </c>
    </row>
    <row r="9" spans="1:11" ht="15.75" x14ac:dyDescent="0.25">
      <c r="A9" s="4" t="s">
        <v>16</v>
      </c>
      <c r="B9" s="7">
        <v>1347</v>
      </c>
      <c r="C9" s="10">
        <v>4.8399267004420002E-2</v>
      </c>
      <c r="D9" s="7">
        <v>526819751</v>
      </c>
      <c r="E9" s="10">
        <v>4.2646846283593998E-2</v>
      </c>
      <c r="F9" s="7">
        <v>391105.97698600002</v>
      </c>
      <c r="G9" s="7">
        <v>15.1091</v>
      </c>
      <c r="H9" s="10">
        <v>1.0467178905000001</v>
      </c>
      <c r="I9" s="7">
        <v>360000</v>
      </c>
      <c r="J9" s="7">
        <v>5</v>
      </c>
      <c r="K9" s="10">
        <v>1.0281199999999999</v>
      </c>
    </row>
    <row r="10" spans="1:11" ht="15.75" x14ac:dyDescent="0.25">
      <c r="A10" s="3" t="s">
        <v>17</v>
      </c>
      <c r="B10" s="6">
        <v>1256</v>
      </c>
      <c r="C10" s="9">
        <v>4.5129531817038999E-2</v>
      </c>
      <c r="D10" s="6">
        <v>924233641</v>
      </c>
      <c r="E10" s="9">
        <v>7.4818094695644002E-2</v>
      </c>
      <c r="F10" s="6">
        <v>735854.80971299997</v>
      </c>
      <c r="G10" s="6">
        <v>12.237299999999999</v>
      </c>
      <c r="H10" s="9">
        <v>1.0335932145</v>
      </c>
      <c r="I10" s="6">
        <v>641000</v>
      </c>
      <c r="J10" s="6">
        <v>4</v>
      </c>
      <c r="K10" s="9">
        <v>1.0229235000000001</v>
      </c>
    </row>
    <row r="11" spans="1:11" ht="15.75" x14ac:dyDescent="0.25">
      <c r="A11" s="4" t="s">
        <v>18</v>
      </c>
      <c r="B11" s="7">
        <v>1051</v>
      </c>
      <c r="C11" s="10">
        <v>3.7763644856455003E-2</v>
      </c>
      <c r="D11" s="7">
        <v>385106814</v>
      </c>
      <c r="E11" s="10">
        <v>3.1174972214400999E-2</v>
      </c>
      <c r="F11" s="7">
        <v>366419.42340600002</v>
      </c>
      <c r="G11" s="7">
        <v>20.990500000000001</v>
      </c>
      <c r="H11" s="10">
        <v>1.0190756502</v>
      </c>
      <c r="I11" s="7">
        <v>340000</v>
      </c>
      <c r="J11" s="7">
        <v>7</v>
      </c>
      <c r="K11" s="10">
        <v>1.0100290000000001</v>
      </c>
    </row>
    <row r="12" spans="1:11" ht="15.75" x14ac:dyDescent="0.25">
      <c r="A12" s="3" t="s">
        <v>19</v>
      </c>
      <c r="B12" s="6">
        <v>940</v>
      </c>
      <c r="C12" s="9">
        <v>3.3775286550968002E-2</v>
      </c>
      <c r="D12" s="6">
        <v>346691934</v>
      </c>
      <c r="E12" s="9">
        <v>2.8065230259485999E-2</v>
      </c>
      <c r="F12" s="6">
        <v>368821.20638300001</v>
      </c>
      <c r="G12" s="6">
        <v>15.817</v>
      </c>
      <c r="H12" s="9">
        <v>1.0407529641</v>
      </c>
      <c r="I12" s="6">
        <v>319346</v>
      </c>
      <c r="J12" s="6">
        <v>6</v>
      </c>
      <c r="K12" s="9">
        <v>1.0225744999999999</v>
      </c>
    </row>
    <row r="13" spans="1:11" ht="15.75" x14ac:dyDescent="0.25">
      <c r="A13" s="4" t="s">
        <v>20</v>
      </c>
      <c r="B13" s="7">
        <v>911</v>
      </c>
      <c r="C13" s="10">
        <v>3.2733283029715003E-2</v>
      </c>
      <c r="D13" s="7">
        <v>275698627</v>
      </c>
      <c r="E13" s="10">
        <v>2.2318215943781E-2</v>
      </c>
      <c r="F13" s="7">
        <v>302632.96048299997</v>
      </c>
      <c r="G13" s="7">
        <v>29.068100000000001</v>
      </c>
      <c r="H13" s="10">
        <v>1.0127388481999999</v>
      </c>
      <c r="I13" s="7">
        <v>270000</v>
      </c>
      <c r="J13" s="7">
        <v>13</v>
      </c>
      <c r="K13" s="10">
        <v>1.0002899999999999</v>
      </c>
    </row>
    <row r="14" spans="1:11" ht="15.75" x14ac:dyDescent="0.25">
      <c r="A14" s="3" t="s">
        <v>21</v>
      </c>
      <c r="B14" s="6">
        <v>738</v>
      </c>
      <c r="C14" s="9">
        <v>2.6517193058101001E-2</v>
      </c>
      <c r="D14" s="6">
        <v>276635545</v>
      </c>
      <c r="E14" s="9">
        <v>2.2394060856296999E-2</v>
      </c>
      <c r="F14" s="6">
        <v>374844.91192400001</v>
      </c>
      <c r="G14" s="6">
        <v>24.197800000000001</v>
      </c>
      <c r="H14" s="9">
        <v>1.0364918694</v>
      </c>
      <c r="I14" s="6">
        <v>310000</v>
      </c>
      <c r="J14" s="6">
        <v>7</v>
      </c>
      <c r="K14" s="9">
        <v>1.0058644999999999</v>
      </c>
    </row>
    <row r="15" spans="1:11" ht="15.75" x14ac:dyDescent="0.25">
      <c r="A15" s="4" t="s">
        <v>22</v>
      </c>
      <c r="B15" s="7">
        <v>726</v>
      </c>
      <c r="C15" s="10">
        <v>2.6086019187236999E-2</v>
      </c>
      <c r="D15" s="7">
        <v>176412213</v>
      </c>
      <c r="E15" s="10">
        <v>1.4280832326576001E-2</v>
      </c>
      <c r="F15" s="7">
        <v>242992.028926</v>
      </c>
      <c r="G15" s="7">
        <v>25.382899999999999</v>
      </c>
      <c r="H15" s="10">
        <v>1.0132267147</v>
      </c>
      <c r="I15" s="7">
        <v>235000</v>
      </c>
      <c r="J15" s="7">
        <v>11</v>
      </c>
      <c r="K15" s="10">
        <v>1.0002945000000001</v>
      </c>
    </row>
    <row r="16" spans="1:11" ht="15.75" x14ac:dyDescent="0.25">
      <c r="A16" s="3" t="s">
        <v>23</v>
      </c>
      <c r="B16" s="6">
        <v>679</v>
      </c>
      <c r="C16" s="9">
        <v>2.4397254859689001E-2</v>
      </c>
      <c r="D16" s="6">
        <v>535144791</v>
      </c>
      <c r="E16" s="9">
        <v>4.3320770715074002E-2</v>
      </c>
      <c r="F16" s="6">
        <v>788136.65832100005</v>
      </c>
      <c r="G16" s="6">
        <v>32.281300000000002</v>
      </c>
      <c r="H16" s="9">
        <v>1.0103745623</v>
      </c>
      <c r="I16" s="6">
        <v>645000</v>
      </c>
      <c r="J16" s="6">
        <v>8</v>
      </c>
      <c r="K16" s="9">
        <v>1</v>
      </c>
    </row>
    <row r="17" spans="1:11" ht="15.75" x14ac:dyDescent="0.25">
      <c r="A17" s="4" t="s">
        <v>24</v>
      </c>
      <c r="B17" s="7">
        <v>669</v>
      </c>
      <c r="C17" s="10">
        <v>2.4037943300636001E-2</v>
      </c>
      <c r="D17" s="7">
        <v>162612075</v>
      </c>
      <c r="E17" s="10">
        <v>1.3163690528340001E-2</v>
      </c>
      <c r="F17" s="7">
        <v>243067.376682</v>
      </c>
      <c r="G17" s="7">
        <v>29.2362</v>
      </c>
      <c r="H17" s="10">
        <v>1.0128755906</v>
      </c>
      <c r="I17" s="7">
        <v>235500</v>
      </c>
      <c r="J17" s="7">
        <v>14</v>
      </c>
      <c r="K17" s="10">
        <v>1.000345</v>
      </c>
    </row>
    <row r="18" spans="1:11" ht="15.75" x14ac:dyDescent="0.25">
      <c r="A18" s="3" t="s">
        <v>25</v>
      </c>
      <c r="B18" s="6">
        <v>653</v>
      </c>
      <c r="C18" s="9">
        <v>2.3463044806150999E-2</v>
      </c>
      <c r="D18" s="6">
        <v>435108386</v>
      </c>
      <c r="E18" s="9">
        <v>3.5222674205404002E-2</v>
      </c>
      <c r="F18" s="6">
        <v>666322.18376699998</v>
      </c>
      <c r="G18" s="6">
        <v>25.470099999999999</v>
      </c>
      <c r="H18" s="9">
        <v>1.0089312935000001</v>
      </c>
      <c r="I18" s="6">
        <v>525000</v>
      </c>
      <c r="J18" s="6">
        <v>7</v>
      </c>
      <c r="K18" s="9">
        <v>1</v>
      </c>
    </row>
    <row r="19" spans="1:11" ht="15.75" x14ac:dyDescent="0.25">
      <c r="A19" s="4" t="s">
        <v>26</v>
      </c>
      <c r="B19" s="7">
        <v>615</v>
      </c>
      <c r="C19" s="10">
        <v>2.2097660881751E-2</v>
      </c>
      <c r="D19" s="7">
        <v>299324915</v>
      </c>
      <c r="E19" s="10">
        <v>2.4230799271713E-2</v>
      </c>
      <c r="F19" s="7">
        <v>486707.178862</v>
      </c>
      <c r="G19" s="7">
        <v>17.133299999999998</v>
      </c>
      <c r="H19" s="10">
        <v>1.0169867735</v>
      </c>
      <c r="I19" s="7">
        <v>455000</v>
      </c>
      <c r="J19" s="7">
        <v>5</v>
      </c>
      <c r="K19" s="10">
        <v>1.005714</v>
      </c>
    </row>
    <row r="20" spans="1:11" ht="15.75" x14ac:dyDescent="0.25">
      <c r="A20" s="3" t="s">
        <v>27</v>
      </c>
      <c r="B20" s="6">
        <v>563</v>
      </c>
      <c r="C20" s="9">
        <v>2.0229240774675999E-2</v>
      </c>
      <c r="D20" s="6">
        <v>130517746</v>
      </c>
      <c r="E20" s="9">
        <v>1.0565606624235E-2</v>
      </c>
      <c r="F20" s="6">
        <v>231825.48134999999</v>
      </c>
      <c r="G20" s="6">
        <v>32.909399999999998</v>
      </c>
      <c r="H20" s="9">
        <v>1.0078956702999999</v>
      </c>
      <c r="I20" s="6">
        <v>230000</v>
      </c>
      <c r="J20" s="6">
        <v>17</v>
      </c>
      <c r="K20" s="9">
        <v>1</v>
      </c>
    </row>
    <row r="21" spans="1:11" ht="15.75" x14ac:dyDescent="0.25">
      <c r="A21" s="4" t="s">
        <v>28</v>
      </c>
      <c r="B21" s="7">
        <v>543</v>
      </c>
      <c r="C21" s="10">
        <v>1.9510617656570001E-2</v>
      </c>
      <c r="D21" s="7">
        <v>204181273</v>
      </c>
      <c r="E21" s="10">
        <v>1.6528779240130999E-2</v>
      </c>
      <c r="F21" s="7">
        <v>376024.44383100001</v>
      </c>
      <c r="G21" s="7">
        <v>26.6022</v>
      </c>
      <c r="H21" s="10">
        <v>1.0121688682000001</v>
      </c>
      <c r="I21" s="7">
        <v>366250</v>
      </c>
      <c r="J21" s="7">
        <v>8</v>
      </c>
      <c r="K21" s="10">
        <v>1.0032920000000001</v>
      </c>
    </row>
    <row r="22" spans="1:11" ht="15.75" x14ac:dyDescent="0.25">
      <c r="A22" s="3" t="s">
        <v>29</v>
      </c>
      <c r="B22" s="6">
        <v>517</v>
      </c>
      <c r="C22" s="9">
        <v>1.8576407603033002E-2</v>
      </c>
      <c r="D22" s="6">
        <v>223976301</v>
      </c>
      <c r="E22" s="9">
        <v>1.8131216344459002E-2</v>
      </c>
      <c r="F22" s="6">
        <v>433223.01934200001</v>
      </c>
      <c r="G22" s="6">
        <v>17.883900000000001</v>
      </c>
      <c r="H22" s="9">
        <v>1.0139940489999999</v>
      </c>
      <c r="I22" s="6">
        <v>385000</v>
      </c>
      <c r="J22" s="6">
        <v>6</v>
      </c>
      <c r="K22" s="9">
        <v>1.0002500000000001</v>
      </c>
    </row>
    <row r="23" spans="1:11" ht="15.75" x14ac:dyDescent="0.25">
      <c r="A23" s="4" t="s">
        <v>30</v>
      </c>
      <c r="B23" s="7">
        <v>379</v>
      </c>
      <c r="C23" s="10">
        <v>1.3617908088103E-2</v>
      </c>
      <c r="D23" s="7">
        <v>167183153</v>
      </c>
      <c r="E23" s="10">
        <v>1.3533726124854E-2</v>
      </c>
      <c r="F23" s="7">
        <v>441116.49868100003</v>
      </c>
      <c r="G23" s="7">
        <v>21.957799999999999</v>
      </c>
      <c r="H23" s="10">
        <v>1.0153452891999999</v>
      </c>
      <c r="I23" s="7">
        <v>397250</v>
      </c>
      <c r="J23" s="7">
        <v>6</v>
      </c>
      <c r="K23" s="10">
        <v>1</v>
      </c>
    </row>
    <row r="24" spans="1:11" ht="15.75" x14ac:dyDescent="0.25">
      <c r="A24" s="3" t="s">
        <v>31</v>
      </c>
      <c r="B24" s="6">
        <v>355</v>
      </c>
      <c r="C24" s="9">
        <v>1.2755560346376E-2</v>
      </c>
      <c r="D24" s="6">
        <v>155004898</v>
      </c>
      <c r="E24" s="9">
        <v>1.2547878179704E-2</v>
      </c>
      <c r="F24" s="6">
        <v>436633.51549299998</v>
      </c>
      <c r="G24" s="6">
        <v>24.160599999999999</v>
      </c>
      <c r="H24" s="9">
        <v>1.0320027895999999</v>
      </c>
      <c r="I24" s="6">
        <v>410000</v>
      </c>
      <c r="J24" s="6">
        <v>6</v>
      </c>
      <c r="K24" s="9">
        <v>1.013333</v>
      </c>
    </row>
    <row r="25" spans="1:11" ht="15.75" x14ac:dyDescent="0.25">
      <c r="A25" s="4" t="s">
        <v>32</v>
      </c>
      <c r="B25" s="7">
        <v>340</v>
      </c>
      <c r="C25" s="10">
        <v>1.2216593007797E-2</v>
      </c>
      <c r="D25" s="7">
        <v>211558460</v>
      </c>
      <c r="E25" s="10">
        <v>1.7125973554499001E-2</v>
      </c>
      <c r="F25" s="7">
        <v>622230.76470599999</v>
      </c>
      <c r="G25" s="7">
        <v>29.964700000000001</v>
      </c>
      <c r="H25" s="10">
        <v>1.0128989177000001</v>
      </c>
      <c r="I25" s="7">
        <v>476750</v>
      </c>
      <c r="J25" s="7">
        <v>5</v>
      </c>
      <c r="K25" s="10">
        <v>1</v>
      </c>
    </row>
    <row r="26" spans="1:11" ht="15.75" x14ac:dyDescent="0.25">
      <c r="A26" s="3" t="s">
        <v>33</v>
      </c>
      <c r="B26" s="6">
        <v>315</v>
      </c>
      <c r="C26" s="9">
        <v>1.1318314110165E-2</v>
      </c>
      <c r="D26" s="6">
        <v>131243348</v>
      </c>
      <c r="E26" s="9">
        <v>1.0624345190695999E-2</v>
      </c>
      <c r="F26" s="6">
        <v>416645.549206</v>
      </c>
      <c r="G26" s="6">
        <v>24.3492</v>
      </c>
      <c r="H26" s="9">
        <v>1.0024297522000001</v>
      </c>
      <c r="I26" s="6">
        <v>370000</v>
      </c>
      <c r="J26" s="6">
        <v>7</v>
      </c>
      <c r="K26" s="9">
        <v>1</v>
      </c>
    </row>
    <row r="27" spans="1:11" ht="15.75" x14ac:dyDescent="0.25">
      <c r="A27" s="4" t="s">
        <v>34</v>
      </c>
      <c r="B27" s="7">
        <v>304</v>
      </c>
      <c r="C27" s="10">
        <v>1.0923071395207E-2</v>
      </c>
      <c r="D27" s="7">
        <v>110117430</v>
      </c>
      <c r="E27" s="10">
        <v>8.9141705515791998E-3</v>
      </c>
      <c r="F27" s="7">
        <v>362228.38815800002</v>
      </c>
      <c r="G27" s="7">
        <v>30.8322</v>
      </c>
      <c r="H27" s="10">
        <v>1.0011066310000001</v>
      </c>
      <c r="I27" s="7">
        <v>318900</v>
      </c>
      <c r="J27" s="7">
        <v>7</v>
      </c>
      <c r="K27" s="10">
        <v>1</v>
      </c>
    </row>
    <row r="28" spans="1:11" ht="15.75" x14ac:dyDescent="0.25">
      <c r="A28" s="3" t="s">
        <v>35</v>
      </c>
      <c r="B28" s="6">
        <v>284</v>
      </c>
      <c r="C28" s="9">
        <v>1.0204448277101E-2</v>
      </c>
      <c r="D28" s="6">
        <v>107901355</v>
      </c>
      <c r="E28" s="9">
        <v>8.7347759679507007E-3</v>
      </c>
      <c r="F28" s="6">
        <v>379934.34859200002</v>
      </c>
      <c r="G28" s="6">
        <v>35.756999999999998</v>
      </c>
      <c r="H28" s="9">
        <v>1.0223896416</v>
      </c>
      <c r="I28" s="6">
        <v>335000</v>
      </c>
      <c r="J28" s="6">
        <v>9</v>
      </c>
      <c r="K28" s="9">
        <v>1.002788</v>
      </c>
    </row>
    <row r="29" spans="1:11" ht="15.75" x14ac:dyDescent="0.25">
      <c r="A29" s="4" t="s">
        <v>36</v>
      </c>
      <c r="B29" s="7">
        <v>283</v>
      </c>
      <c r="C29" s="10">
        <v>1.0168517121196E-2</v>
      </c>
      <c r="D29" s="7">
        <v>86192665</v>
      </c>
      <c r="E29" s="10">
        <v>6.9774250643619999E-3</v>
      </c>
      <c r="F29" s="7">
        <v>304567.72084800003</v>
      </c>
      <c r="G29" s="7">
        <v>20.1767</v>
      </c>
      <c r="H29" s="10">
        <v>1.0089879192</v>
      </c>
      <c r="I29" s="7">
        <v>270000</v>
      </c>
      <c r="J29" s="7">
        <v>5</v>
      </c>
      <c r="K29" s="10">
        <v>1.0002329999999999</v>
      </c>
    </row>
    <row r="30" spans="1:11" ht="15.75" x14ac:dyDescent="0.25">
      <c r="A30" s="3" t="s">
        <v>37</v>
      </c>
      <c r="B30" s="6">
        <v>280</v>
      </c>
      <c r="C30" s="9">
        <v>1.006072365348E-2</v>
      </c>
      <c r="D30" s="6">
        <v>61089225</v>
      </c>
      <c r="E30" s="9">
        <v>4.9452640741233997E-3</v>
      </c>
      <c r="F30" s="6">
        <v>218175.803571</v>
      </c>
      <c r="G30" s="6">
        <v>21.417899999999999</v>
      </c>
      <c r="H30" s="9">
        <v>1.0099415297000001</v>
      </c>
      <c r="I30" s="6">
        <v>186500</v>
      </c>
      <c r="J30" s="6">
        <v>5</v>
      </c>
      <c r="K30" s="9">
        <v>1</v>
      </c>
    </row>
    <row r="31" spans="1:11" ht="15.75" x14ac:dyDescent="0.25">
      <c r="A31" s="4" t="s">
        <v>38</v>
      </c>
      <c r="B31" s="7">
        <v>233</v>
      </c>
      <c r="C31" s="10">
        <v>8.3719593259315005E-3</v>
      </c>
      <c r="D31" s="7">
        <v>53092590</v>
      </c>
      <c r="E31" s="10">
        <v>4.2979245182626002E-3</v>
      </c>
      <c r="F31" s="7">
        <v>227865.19313299999</v>
      </c>
      <c r="G31" s="7">
        <v>18.871200000000002</v>
      </c>
      <c r="H31" s="10">
        <v>1.0088806886999999</v>
      </c>
      <c r="I31" s="7">
        <v>214000</v>
      </c>
      <c r="J31" s="7">
        <v>5</v>
      </c>
      <c r="K31" s="10">
        <v>1</v>
      </c>
    </row>
    <row r="32" spans="1:11" ht="15.75" x14ac:dyDescent="0.25">
      <c r="A32" s="3" t="s">
        <v>39</v>
      </c>
      <c r="B32" s="6">
        <v>231</v>
      </c>
      <c r="C32" s="9">
        <v>8.3000970141209E-3</v>
      </c>
      <c r="D32" s="6">
        <v>78966320</v>
      </c>
      <c r="E32" s="9">
        <v>6.3924416353576003E-3</v>
      </c>
      <c r="F32" s="6">
        <v>341845.541126</v>
      </c>
      <c r="G32" s="6">
        <v>26.7273</v>
      </c>
      <c r="H32" s="9">
        <v>1.0036763994</v>
      </c>
      <c r="I32" s="6">
        <v>303000</v>
      </c>
      <c r="J32" s="6">
        <v>6</v>
      </c>
      <c r="K32" s="9">
        <v>1</v>
      </c>
    </row>
    <row r="33" spans="1:11" ht="15.75" x14ac:dyDescent="0.25">
      <c r="A33" s="4" t="s">
        <v>40</v>
      </c>
      <c r="B33" s="7">
        <v>224</v>
      </c>
      <c r="C33" s="10">
        <v>8.0485789227839003E-3</v>
      </c>
      <c r="D33" s="7">
        <v>136438294</v>
      </c>
      <c r="E33" s="10">
        <v>1.1044883834308E-2</v>
      </c>
      <c r="F33" s="7">
        <v>609099.526786</v>
      </c>
      <c r="G33" s="7">
        <v>32.214300000000001</v>
      </c>
      <c r="H33" s="10">
        <v>1.0204780105</v>
      </c>
      <c r="I33" s="7">
        <v>507500</v>
      </c>
      <c r="J33" s="7">
        <v>6</v>
      </c>
      <c r="K33" s="10">
        <v>1.0007360000000001</v>
      </c>
    </row>
    <row r="34" spans="1:11" ht="15.75" x14ac:dyDescent="0.25">
      <c r="A34" s="3" t="s">
        <v>41</v>
      </c>
      <c r="B34" s="6">
        <v>209</v>
      </c>
      <c r="C34" s="9">
        <v>7.5096115842046996E-3</v>
      </c>
      <c r="D34" s="6">
        <v>74019873</v>
      </c>
      <c r="E34" s="9">
        <v>5.9920193572283002E-3</v>
      </c>
      <c r="F34" s="6">
        <v>354162.07176999998</v>
      </c>
      <c r="G34" s="6">
        <v>20.502400000000002</v>
      </c>
      <c r="H34" s="9">
        <v>1.0072884686000001</v>
      </c>
      <c r="I34" s="6">
        <v>295000</v>
      </c>
      <c r="J34" s="6">
        <v>3</v>
      </c>
      <c r="K34" s="9">
        <v>1</v>
      </c>
    </row>
    <row r="35" spans="1:11" ht="15.75" x14ac:dyDescent="0.25">
      <c r="A35" s="4" t="s">
        <v>42</v>
      </c>
      <c r="B35" s="7">
        <v>192</v>
      </c>
      <c r="C35" s="10">
        <v>6.8987819338148003E-3</v>
      </c>
      <c r="D35" s="7">
        <v>70201675</v>
      </c>
      <c r="E35" s="10">
        <v>5.6829305220484003E-3</v>
      </c>
      <c r="F35" s="7">
        <v>365633.72395800002</v>
      </c>
      <c r="G35" s="7">
        <v>23.724</v>
      </c>
      <c r="H35" s="10">
        <v>1.0072905903</v>
      </c>
      <c r="I35" s="7">
        <v>300000</v>
      </c>
      <c r="J35" s="7">
        <v>8</v>
      </c>
      <c r="K35" s="10">
        <v>1</v>
      </c>
    </row>
    <row r="36" spans="1:11" ht="15.75" x14ac:dyDescent="0.25">
      <c r="A36" s="3" t="s">
        <v>43</v>
      </c>
      <c r="B36" s="6">
        <v>178</v>
      </c>
      <c r="C36" s="9">
        <v>6.3957457511408002E-3</v>
      </c>
      <c r="D36" s="6">
        <v>68294228</v>
      </c>
      <c r="E36" s="9">
        <v>5.5285198363278004E-3</v>
      </c>
      <c r="F36" s="6">
        <v>383675.43820199999</v>
      </c>
      <c r="G36" s="6">
        <v>36.241599999999998</v>
      </c>
      <c r="H36" s="9">
        <v>1.0120951234</v>
      </c>
      <c r="I36" s="6">
        <v>350000</v>
      </c>
      <c r="J36" s="6">
        <v>10.5</v>
      </c>
      <c r="K36" s="9">
        <v>1</v>
      </c>
    </row>
    <row r="37" spans="1:11" ht="15.75" x14ac:dyDescent="0.25">
      <c r="A37" s="4" t="s">
        <v>44</v>
      </c>
      <c r="B37" s="7">
        <v>177</v>
      </c>
      <c r="C37" s="10">
        <v>6.3598145952354999E-3</v>
      </c>
      <c r="D37" s="7">
        <v>50988811</v>
      </c>
      <c r="E37" s="10">
        <v>4.1276204636834998E-3</v>
      </c>
      <c r="F37" s="7">
        <v>288072.37853099999</v>
      </c>
      <c r="G37" s="7">
        <v>30.785299999999999</v>
      </c>
      <c r="H37" s="10">
        <v>1.0012247273999999</v>
      </c>
      <c r="I37" s="7">
        <v>265000</v>
      </c>
      <c r="J37" s="7">
        <v>6</v>
      </c>
      <c r="K37" s="10">
        <v>1</v>
      </c>
    </row>
    <row r="38" spans="1:11" ht="15.75" x14ac:dyDescent="0.25">
      <c r="A38" s="3" t="s">
        <v>45</v>
      </c>
      <c r="B38" s="6">
        <v>173</v>
      </c>
      <c r="C38" s="9">
        <v>6.2160899716144002E-3</v>
      </c>
      <c r="D38" s="6">
        <v>40323485</v>
      </c>
      <c r="E38" s="9">
        <v>3.2642463824668001E-3</v>
      </c>
      <c r="F38" s="6">
        <v>233083.728324</v>
      </c>
      <c r="G38" s="6">
        <v>23.254300000000001</v>
      </c>
      <c r="H38" s="9">
        <v>0.99682913380000004</v>
      </c>
      <c r="I38" s="6">
        <v>229990</v>
      </c>
      <c r="J38" s="6">
        <v>7</v>
      </c>
      <c r="K38" s="9">
        <v>1</v>
      </c>
    </row>
    <row r="39" spans="1:11" ht="15.75" x14ac:dyDescent="0.25">
      <c r="A39" s="4" t="s">
        <v>46</v>
      </c>
      <c r="B39" s="7">
        <v>173</v>
      </c>
      <c r="C39" s="10">
        <v>6.2160899716144002E-3</v>
      </c>
      <c r="D39" s="7">
        <v>68177352</v>
      </c>
      <c r="E39" s="10">
        <v>5.5190585494326004E-3</v>
      </c>
      <c r="F39" s="7">
        <v>394088.73988399998</v>
      </c>
      <c r="G39" s="7">
        <v>40.254300000000001</v>
      </c>
      <c r="H39" s="10">
        <v>0.99267783750000005</v>
      </c>
      <c r="I39" s="7">
        <v>298700</v>
      </c>
      <c r="J39" s="7">
        <v>13</v>
      </c>
      <c r="K39" s="10">
        <v>1</v>
      </c>
    </row>
    <row r="40" spans="1:11" ht="15.75" x14ac:dyDescent="0.25">
      <c r="A40" s="3" t="s">
        <v>47</v>
      </c>
      <c r="B40" s="6">
        <v>168</v>
      </c>
      <c r="C40" s="9">
        <v>6.0364341920880003E-3</v>
      </c>
      <c r="D40" s="6">
        <v>71183540</v>
      </c>
      <c r="E40" s="9">
        <v>5.7624139613970003E-3</v>
      </c>
      <c r="F40" s="6">
        <v>423711.54761900002</v>
      </c>
      <c r="G40" s="6">
        <v>31.375</v>
      </c>
      <c r="H40" s="9">
        <v>1.0190163996999999</v>
      </c>
      <c r="I40" s="6">
        <v>407500</v>
      </c>
      <c r="J40" s="6">
        <v>7.5</v>
      </c>
      <c r="K40" s="9">
        <v>1.0002595000000001</v>
      </c>
    </row>
    <row r="41" spans="1:11" ht="15.75" x14ac:dyDescent="0.25">
      <c r="A41" s="4" t="s">
        <v>48</v>
      </c>
      <c r="B41" s="7">
        <v>166</v>
      </c>
      <c r="C41" s="10">
        <v>5.9645718802773997E-3</v>
      </c>
      <c r="D41" s="7">
        <v>61039442</v>
      </c>
      <c r="E41" s="10">
        <v>4.9412340658625004E-3</v>
      </c>
      <c r="F41" s="7">
        <v>367707.48192799999</v>
      </c>
      <c r="G41" s="7">
        <v>35.469900000000003</v>
      </c>
      <c r="H41" s="10">
        <v>1.0011909713</v>
      </c>
      <c r="I41" s="7">
        <v>350000</v>
      </c>
      <c r="J41" s="7">
        <v>13</v>
      </c>
      <c r="K41" s="10">
        <v>1</v>
      </c>
    </row>
    <row r="42" spans="1:11" ht="15.75" x14ac:dyDescent="0.25">
      <c r="A42" s="3" t="s">
        <v>49</v>
      </c>
      <c r="B42" s="6">
        <v>156</v>
      </c>
      <c r="C42" s="9">
        <v>5.6052603212245001E-3</v>
      </c>
      <c r="D42" s="6">
        <v>60917580</v>
      </c>
      <c r="E42" s="9">
        <v>4.9313691548146998E-3</v>
      </c>
      <c r="F42" s="6">
        <v>390497.307692</v>
      </c>
      <c r="G42" s="6">
        <v>33.301299999999998</v>
      </c>
      <c r="H42" s="9">
        <v>1.0173497992</v>
      </c>
      <c r="I42" s="6">
        <v>344914</v>
      </c>
      <c r="J42" s="6">
        <v>10.5</v>
      </c>
      <c r="K42" s="9">
        <v>1</v>
      </c>
    </row>
    <row r="43" spans="1:11" ht="15.75" x14ac:dyDescent="0.25">
      <c r="A43" s="4" t="s">
        <v>50</v>
      </c>
      <c r="B43" s="7">
        <v>150</v>
      </c>
      <c r="C43" s="10">
        <v>5.3896733857927998E-3</v>
      </c>
      <c r="D43" s="7">
        <v>55742225</v>
      </c>
      <c r="E43" s="10">
        <v>4.5124164319353998E-3</v>
      </c>
      <c r="F43" s="7">
        <v>371614.83333300002</v>
      </c>
      <c r="G43" s="7">
        <v>36.92</v>
      </c>
      <c r="H43" s="10">
        <v>1.0059661556999999</v>
      </c>
      <c r="I43" s="7">
        <v>345307.5</v>
      </c>
      <c r="J43" s="7">
        <v>14</v>
      </c>
      <c r="K43" s="10">
        <v>1</v>
      </c>
    </row>
    <row r="44" spans="1:11" ht="15.75" x14ac:dyDescent="0.25">
      <c r="A44" s="3" t="s">
        <v>51</v>
      </c>
      <c r="B44" s="6">
        <v>145</v>
      </c>
      <c r="C44" s="9">
        <v>5.2100176062663999E-3</v>
      </c>
      <c r="D44" s="6">
        <v>47826978</v>
      </c>
      <c r="E44" s="9">
        <v>3.8716653563257001E-3</v>
      </c>
      <c r="F44" s="6">
        <v>329841.22758599999</v>
      </c>
      <c r="G44" s="6">
        <v>30.441400000000002</v>
      </c>
      <c r="H44" s="9">
        <v>1.0045231781999999</v>
      </c>
      <c r="I44" s="6">
        <v>308000</v>
      </c>
      <c r="J44" s="6">
        <v>7</v>
      </c>
      <c r="K44" s="9">
        <v>1</v>
      </c>
    </row>
    <row r="45" spans="1:11" ht="15.75" x14ac:dyDescent="0.25">
      <c r="A45" s="4" t="s">
        <v>52</v>
      </c>
      <c r="B45" s="7">
        <v>143</v>
      </c>
      <c r="C45" s="10">
        <v>5.1381552944558002E-3</v>
      </c>
      <c r="D45" s="7">
        <v>54529234</v>
      </c>
      <c r="E45" s="10">
        <v>4.4142229974216997E-3</v>
      </c>
      <c r="F45" s="7">
        <v>381323.31468499999</v>
      </c>
      <c r="G45" s="7">
        <v>23.992999999999999</v>
      </c>
      <c r="H45" s="10">
        <v>1.0118151216</v>
      </c>
      <c r="I45" s="7">
        <v>370000</v>
      </c>
      <c r="J45" s="7">
        <v>8</v>
      </c>
      <c r="K45" s="10">
        <v>1</v>
      </c>
    </row>
    <row r="46" spans="1:11" ht="15.75" x14ac:dyDescent="0.25">
      <c r="A46" s="3" t="s">
        <v>53</v>
      </c>
      <c r="B46" s="6">
        <v>136</v>
      </c>
      <c r="C46" s="9">
        <v>4.8866372031187997E-3</v>
      </c>
      <c r="D46" s="6">
        <v>35149251</v>
      </c>
      <c r="E46" s="9">
        <v>2.8453844062130999E-3</v>
      </c>
      <c r="F46" s="6">
        <v>258450.375</v>
      </c>
      <c r="G46" s="6">
        <v>119.7941</v>
      </c>
      <c r="H46" s="9">
        <v>0.95938041360000004</v>
      </c>
      <c r="I46" s="6">
        <v>233000</v>
      </c>
      <c r="J46" s="6">
        <v>73</v>
      </c>
      <c r="K46" s="9">
        <v>0.98224250000000002</v>
      </c>
    </row>
    <row r="47" spans="1:11" ht="15.75" x14ac:dyDescent="0.25">
      <c r="A47" s="4" t="s">
        <v>54</v>
      </c>
      <c r="B47" s="7">
        <v>136</v>
      </c>
      <c r="C47" s="10">
        <v>4.8866372031187997E-3</v>
      </c>
      <c r="D47" s="7">
        <v>43801843</v>
      </c>
      <c r="E47" s="10">
        <v>3.5458246616860999E-3</v>
      </c>
      <c r="F47" s="7">
        <v>322072.375</v>
      </c>
      <c r="G47" s="7">
        <v>34.213200000000001</v>
      </c>
      <c r="H47" s="10">
        <v>1.0091710839000001</v>
      </c>
      <c r="I47" s="7">
        <v>305500</v>
      </c>
      <c r="J47" s="7">
        <v>12.5</v>
      </c>
      <c r="K47" s="10">
        <v>1</v>
      </c>
    </row>
    <row r="48" spans="1:11" ht="15.75" x14ac:dyDescent="0.25">
      <c r="A48" s="3" t="s">
        <v>55</v>
      </c>
      <c r="B48" s="6">
        <v>134</v>
      </c>
      <c r="C48" s="9">
        <v>4.8147748913082997E-3</v>
      </c>
      <c r="D48" s="6">
        <v>56568046</v>
      </c>
      <c r="E48" s="9">
        <v>4.5792678762442999E-3</v>
      </c>
      <c r="F48" s="6">
        <v>422149.59701500001</v>
      </c>
      <c r="G48" s="6">
        <v>8.9178999999999995</v>
      </c>
      <c r="H48" s="9">
        <v>1.0292702814000001</v>
      </c>
      <c r="I48" s="6">
        <v>397450</v>
      </c>
      <c r="J48" s="6">
        <v>5</v>
      </c>
      <c r="K48" s="9">
        <v>1.0224664999999999</v>
      </c>
    </row>
    <row r="49" spans="1:11" ht="15.75" x14ac:dyDescent="0.25">
      <c r="A49" s="4" t="s">
        <v>56</v>
      </c>
      <c r="B49" s="7">
        <v>134</v>
      </c>
      <c r="C49" s="10">
        <v>4.8147748913082997E-3</v>
      </c>
      <c r="D49" s="7">
        <v>19176410</v>
      </c>
      <c r="E49" s="10">
        <v>1.5523590525769E-3</v>
      </c>
      <c r="F49" s="7">
        <v>143107.53731300001</v>
      </c>
      <c r="G49" s="7">
        <v>95.335800000000006</v>
      </c>
      <c r="H49" s="10">
        <v>0.98483095310000002</v>
      </c>
      <c r="I49" s="7">
        <v>128400</v>
      </c>
      <c r="J49" s="7">
        <v>64</v>
      </c>
      <c r="K49" s="10">
        <v>1</v>
      </c>
    </row>
    <row r="50" spans="1:11" ht="15.75" x14ac:dyDescent="0.25">
      <c r="A50" s="3" t="s">
        <v>57</v>
      </c>
      <c r="B50" s="6">
        <v>132</v>
      </c>
      <c r="C50" s="9">
        <v>4.7429125794977E-3</v>
      </c>
      <c r="D50" s="6">
        <v>21112705</v>
      </c>
      <c r="E50" s="9">
        <v>1.7091050270169E-3</v>
      </c>
      <c r="F50" s="6">
        <v>159944.73484799999</v>
      </c>
      <c r="G50" s="6">
        <v>22.416699999999999</v>
      </c>
      <c r="H50" s="9">
        <v>0.98007712160000005</v>
      </c>
      <c r="I50" s="6">
        <v>152975</v>
      </c>
      <c r="J50" s="6">
        <v>10</v>
      </c>
      <c r="K50" s="9">
        <v>1</v>
      </c>
    </row>
    <row r="51" spans="1:11" ht="15.75" x14ac:dyDescent="0.25">
      <c r="A51" s="4" t="s">
        <v>58</v>
      </c>
      <c r="B51" s="7">
        <v>116</v>
      </c>
      <c r="C51" s="10">
        <v>4.1680140850131001E-3</v>
      </c>
      <c r="D51" s="7">
        <v>41198684</v>
      </c>
      <c r="E51" s="10">
        <v>3.3350950496811999E-3</v>
      </c>
      <c r="F51" s="7">
        <v>355161.06896599999</v>
      </c>
      <c r="G51" s="7">
        <v>23.344799999999999</v>
      </c>
      <c r="H51" s="10">
        <v>1.0082134795</v>
      </c>
      <c r="I51" s="7">
        <v>335262.5</v>
      </c>
      <c r="J51" s="7">
        <v>4.5</v>
      </c>
      <c r="K51" s="10">
        <v>1.0001249999999999</v>
      </c>
    </row>
    <row r="52" spans="1:11" ht="15.75" x14ac:dyDescent="0.25">
      <c r="A52" s="3" t="s">
        <v>59</v>
      </c>
      <c r="B52" s="6">
        <v>107</v>
      </c>
      <c r="C52" s="9">
        <v>3.8446336818654999E-3</v>
      </c>
      <c r="D52" s="6">
        <v>18115350</v>
      </c>
      <c r="E52" s="9">
        <v>1.4664646596051999E-3</v>
      </c>
      <c r="F52" s="6">
        <v>169302.33644899999</v>
      </c>
      <c r="G52" s="6">
        <v>89.859800000000007</v>
      </c>
      <c r="H52" s="9">
        <v>0.96044494250000001</v>
      </c>
      <c r="I52" s="6">
        <v>139900</v>
      </c>
      <c r="J52" s="6">
        <v>64</v>
      </c>
      <c r="K52" s="9">
        <v>0.98499499999999995</v>
      </c>
    </row>
    <row r="53" spans="1:11" ht="15.75" x14ac:dyDescent="0.25">
      <c r="A53" s="4" t="s">
        <v>60</v>
      </c>
      <c r="B53" s="7">
        <v>106</v>
      </c>
      <c r="C53" s="10">
        <v>3.8087025259602998E-3</v>
      </c>
      <c r="D53" s="7">
        <v>43467681</v>
      </c>
      <c r="E53" s="10">
        <v>3.5187737483124999E-3</v>
      </c>
      <c r="F53" s="7">
        <v>410072.46226399997</v>
      </c>
      <c r="G53" s="7">
        <v>31.3019</v>
      </c>
      <c r="H53" s="10">
        <v>1.0022719457</v>
      </c>
      <c r="I53" s="7">
        <v>361250</v>
      </c>
      <c r="J53" s="7">
        <v>5</v>
      </c>
      <c r="K53" s="10">
        <v>1</v>
      </c>
    </row>
    <row r="54" spans="1:11" ht="15.75" x14ac:dyDescent="0.25">
      <c r="A54" s="3" t="s">
        <v>61</v>
      </c>
      <c r="B54" s="6">
        <v>106</v>
      </c>
      <c r="C54" s="9">
        <v>3.8087025259602998E-3</v>
      </c>
      <c r="D54" s="6">
        <v>50817920</v>
      </c>
      <c r="E54" s="9">
        <v>4.1137865818019004E-3</v>
      </c>
      <c r="F54" s="6">
        <v>479414.33962300001</v>
      </c>
      <c r="G54" s="6">
        <v>36.905700000000003</v>
      </c>
      <c r="H54" s="9">
        <v>1.0116076452</v>
      </c>
      <c r="I54" s="6">
        <v>412000</v>
      </c>
      <c r="J54" s="6">
        <v>7</v>
      </c>
      <c r="K54" s="9">
        <v>1</v>
      </c>
    </row>
    <row r="55" spans="1:11" ht="15.75" x14ac:dyDescent="0.25">
      <c r="A55" s="4" t="s">
        <v>62</v>
      </c>
      <c r="B55" s="7">
        <v>105</v>
      </c>
      <c r="C55" s="10">
        <v>3.7727713700549999E-3</v>
      </c>
      <c r="D55" s="7">
        <v>28355966</v>
      </c>
      <c r="E55" s="10">
        <v>2.2954578315057001E-3</v>
      </c>
      <c r="F55" s="7">
        <v>270056.81904799998</v>
      </c>
      <c r="G55" s="7">
        <v>35.495199999999997</v>
      </c>
      <c r="H55" s="10">
        <v>0.99098028650000003</v>
      </c>
      <c r="I55" s="7">
        <v>245000</v>
      </c>
      <c r="J55" s="7">
        <v>10</v>
      </c>
      <c r="K55" s="10">
        <v>1</v>
      </c>
    </row>
    <row r="56" spans="1:11" ht="15.75" x14ac:dyDescent="0.25">
      <c r="A56" s="3" t="s">
        <v>63</v>
      </c>
      <c r="B56" s="6">
        <v>102</v>
      </c>
      <c r="C56" s="9">
        <v>3.6649779023391E-3</v>
      </c>
      <c r="D56" s="6">
        <v>31746040</v>
      </c>
      <c r="E56" s="9">
        <v>2.5698893889664E-3</v>
      </c>
      <c r="F56" s="6">
        <v>311235.68627499999</v>
      </c>
      <c r="G56" s="6">
        <v>47.460799999999999</v>
      </c>
      <c r="H56" s="9">
        <v>0.99562976569999995</v>
      </c>
      <c r="I56" s="6">
        <v>280000</v>
      </c>
      <c r="J56" s="6">
        <v>32.5</v>
      </c>
      <c r="K56" s="9">
        <v>1</v>
      </c>
    </row>
    <row r="57" spans="1:11" ht="15.75" x14ac:dyDescent="0.25">
      <c r="A57" s="4" t="s">
        <v>64</v>
      </c>
      <c r="B57" s="7">
        <v>102</v>
      </c>
      <c r="C57" s="10">
        <v>3.6649779023391E-3</v>
      </c>
      <c r="D57" s="7">
        <v>27324145</v>
      </c>
      <c r="E57" s="10">
        <v>2.2119303792876E-3</v>
      </c>
      <c r="F57" s="7">
        <v>267883.77451000002</v>
      </c>
      <c r="G57" s="7">
        <v>24.402000000000001</v>
      </c>
      <c r="H57" s="10">
        <v>1.0122657513</v>
      </c>
      <c r="I57" s="7">
        <v>230999.5</v>
      </c>
      <c r="J57" s="7">
        <v>8</v>
      </c>
      <c r="K57" s="10">
        <v>1</v>
      </c>
    </row>
    <row r="58" spans="1:11" ht="15.75" x14ac:dyDescent="0.25">
      <c r="A58" s="3" t="s">
        <v>65</v>
      </c>
      <c r="B58" s="6">
        <v>99</v>
      </c>
      <c r="C58" s="9">
        <v>3.5571844346233002E-3</v>
      </c>
      <c r="D58" s="6">
        <v>47246957</v>
      </c>
      <c r="E58" s="9">
        <v>3.8247117894154E-3</v>
      </c>
      <c r="F58" s="6">
        <v>477241.98989899998</v>
      </c>
      <c r="G58" s="6">
        <v>26.444400000000002</v>
      </c>
      <c r="H58" s="9">
        <v>0.99551957140000003</v>
      </c>
      <c r="I58" s="6">
        <v>437980</v>
      </c>
      <c r="J58" s="6">
        <v>7</v>
      </c>
      <c r="K58" s="9">
        <v>1</v>
      </c>
    </row>
    <row r="59" spans="1:11" ht="15.75" x14ac:dyDescent="0.25">
      <c r="A59" s="4" t="s">
        <v>66</v>
      </c>
      <c r="B59" s="7">
        <v>96</v>
      </c>
      <c r="C59" s="10">
        <v>3.4493909669074002E-3</v>
      </c>
      <c r="D59" s="7">
        <v>18094425</v>
      </c>
      <c r="E59" s="10">
        <v>1.4647707495785E-3</v>
      </c>
      <c r="F59" s="7">
        <v>188483.59375</v>
      </c>
      <c r="G59" s="7">
        <v>20.093800000000002</v>
      </c>
      <c r="H59" s="10">
        <v>1.0084239640999999</v>
      </c>
      <c r="I59" s="7">
        <v>189950</v>
      </c>
      <c r="J59" s="7">
        <v>8</v>
      </c>
      <c r="K59" s="10">
        <v>1.0033449999999999</v>
      </c>
    </row>
    <row r="60" spans="1:11" ht="15.75" x14ac:dyDescent="0.25">
      <c r="A60" s="3" t="s">
        <v>67</v>
      </c>
      <c r="B60" s="6">
        <v>92</v>
      </c>
      <c r="C60" s="9">
        <v>3.3056663432863001E-3</v>
      </c>
      <c r="D60" s="6">
        <v>22810999</v>
      </c>
      <c r="E60" s="9">
        <v>1.8465844647655E-3</v>
      </c>
      <c r="F60" s="6">
        <v>247945.64130399999</v>
      </c>
      <c r="G60" s="6">
        <v>29.8261</v>
      </c>
      <c r="H60" s="9">
        <v>0.99315266469999997</v>
      </c>
      <c r="I60" s="6">
        <v>205000</v>
      </c>
      <c r="J60" s="6">
        <v>10</v>
      </c>
      <c r="K60" s="9">
        <v>1</v>
      </c>
    </row>
    <row r="61" spans="1:11" ht="15.75" x14ac:dyDescent="0.25">
      <c r="A61" s="4" t="s">
        <v>68</v>
      </c>
      <c r="B61" s="7">
        <v>89</v>
      </c>
      <c r="C61" s="10">
        <v>3.1978728755704001E-3</v>
      </c>
      <c r="D61" s="7">
        <v>50048088</v>
      </c>
      <c r="E61" s="10">
        <v>4.0514675307301001E-3</v>
      </c>
      <c r="F61" s="7">
        <v>562338.06741599995</v>
      </c>
      <c r="G61" s="7">
        <v>24.471900000000002</v>
      </c>
      <c r="H61" s="10">
        <v>1.0153930116000001</v>
      </c>
      <c r="I61" s="7">
        <v>504776</v>
      </c>
      <c r="J61" s="7">
        <v>7</v>
      </c>
      <c r="K61" s="10">
        <v>1.0000020000000001</v>
      </c>
    </row>
    <row r="62" spans="1:11" ht="15.75" x14ac:dyDescent="0.25">
      <c r="A62" s="3" t="s">
        <v>69</v>
      </c>
      <c r="B62" s="6">
        <v>88</v>
      </c>
      <c r="C62" s="9">
        <v>3.1619417196650998E-3</v>
      </c>
      <c r="D62" s="6">
        <v>39416042</v>
      </c>
      <c r="E62" s="9">
        <v>3.1907875152571998E-3</v>
      </c>
      <c r="F62" s="6">
        <v>447909.56818200002</v>
      </c>
      <c r="G62" s="6">
        <v>28.2273</v>
      </c>
      <c r="H62" s="9">
        <v>1.0081273049999999</v>
      </c>
      <c r="I62" s="6">
        <v>400000</v>
      </c>
      <c r="J62" s="6">
        <v>9</v>
      </c>
      <c r="K62" s="9">
        <v>1</v>
      </c>
    </row>
    <row r="63" spans="1:11" ht="15.75" x14ac:dyDescent="0.25">
      <c r="A63" s="4" t="s">
        <v>70</v>
      </c>
      <c r="B63" s="7">
        <v>88</v>
      </c>
      <c r="C63" s="10">
        <v>3.1619417196650998E-3</v>
      </c>
      <c r="D63" s="7">
        <v>22842750</v>
      </c>
      <c r="E63" s="10">
        <v>1.8491547556739E-3</v>
      </c>
      <c r="F63" s="7">
        <v>259576.70454499999</v>
      </c>
      <c r="G63" s="7">
        <v>95.511399999999995</v>
      </c>
      <c r="H63" s="10">
        <v>0.9607402102</v>
      </c>
      <c r="I63" s="7">
        <v>210000</v>
      </c>
      <c r="J63" s="7">
        <v>68</v>
      </c>
      <c r="K63" s="10">
        <v>0.97641549999999999</v>
      </c>
    </row>
    <row r="64" spans="1:11" ht="15.75" x14ac:dyDescent="0.25">
      <c r="A64" s="3" t="s">
        <v>71</v>
      </c>
      <c r="B64" s="6">
        <v>86</v>
      </c>
      <c r="C64" s="9">
        <v>3.0900794078545998E-3</v>
      </c>
      <c r="D64" s="6">
        <v>40156952</v>
      </c>
      <c r="E64" s="9">
        <v>3.2507652871991001E-3</v>
      </c>
      <c r="F64" s="6">
        <v>466941.302326</v>
      </c>
      <c r="G64" s="6">
        <v>21.453499999999998</v>
      </c>
      <c r="H64" s="9">
        <v>1.0371495365000001</v>
      </c>
      <c r="I64" s="6">
        <v>420500</v>
      </c>
      <c r="J64" s="6">
        <v>6</v>
      </c>
      <c r="K64" s="9">
        <v>1.0123175</v>
      </c>
    </row>
    <row r="65" spans="1:11" ht="15.75" x14ac:dyDescent="0.25">
      <c r="A65" s="4" t="s">
        <v>72</v>
      </c>
      <c r="B65" s="7">
        <v>84</v>
      </c>
      <c r="C65" s="10">
        <v>3.0182170960440001E-3</v>
      </c>
      <c r="D65" s="7">
        <v>22330100</v>
      </c>
      <c r="E65" s="10">
        <v>1.8076549719133E-3</v>
      </c>
      <c r="F65" s="7">
        <v>265834.52380999998</v>
      </c>
      <c r="G65" s="7">
        <v>24.369</v>
      </c>
      <c r="H65" s="10">
        <v>1.0035809236</v>
      </c>
      <c r="I65" s="7">
        <v>234625</v>
      </c>
      <c r="J65" s="7">
        <v>6</v>
      </c>
      <c r="K65" s="10">
        <v>1</v>
      </c>
    </row>
    <row r="66" spans="1:11" ht="15.75" x14ac:dyDescent="0.25">
      <c r="A66" s="3" t="s">
        <v>73</v>
      </c>
      <c r="B66" s="6">
        <v>82</v>
      </c>
      <c r="C66" s="9">
        <v>2.9463547842334E-3</v>
      </c>
      <c r="D66" s="6">
        <v>51500416</v>
      </c>
      <c r="E66" s="9">
        <v>4.1690356531321002E-3</v>
      </c>
      <c r="F66" s="6">
        <v>628053.85365900001</v>
      </c>
      <c r="G66" s="6">
        <v>22.9146</v>
      </c>
      <c r="H66" s="9">
        <v>1.0168182159000001</v>
      </c>
      <c r="I66" s="6">
        <v>606500</v>
      </c>
      <c r="J66" s="6">
        <v>6</v>
      </c>
      <c r="K66" s="9">
        <v>1.000059</v>
      </c>
    </row>
    <row r="67" spans="1:11" ht="15.75" x14ac:dyDescent="0.25">
      <c r="A67" s="4" t="s">
        <v>74</v>
      </c>
      <c r="B67" s="7">
        <v>82</v>
      </c>
      <c r="C67" s="10">
        <v>2.9463547842334E-3</v>
      </c>
      <c r="D67" s="7">
        <v>17383242</v>
      </c>
      <c r="E67" s="10">
        <v>1.4071994227197E-3</v>
      </c>
      <c r="F67" s="7">
        <v>211990.75609800001</v>
      </c>
      <c r="G67" s="7">
        <v>28.5244</v>
      </c>
      <c r="H67" s="10">
        <v>0.98936250020000005</v>
      </c>
      <c r="I67" s="7">
        <v>178000</v>
      </c>
      <c r="J67" s="7">
        <v>8</v>
      </c>
      <c r="K67" s="10">
        <v>1</v>
      </c>
    </row>
    <row r="68" spans="1:11" ht="15.75" x14ac:dyDescent="0.25">
      <c r="A68" s="3" t="s">
        <v>75</v>
      </c>
      <c r="B68" s="6">
        <v>81</v>
      </c>
      <c r="C68" s="9">
        <v>2.9104236283281001E-3</v>
      </c>
      <c r="D68" s="6">
        <v>23450638</v>
      </c>
      <c r="E68" s="9">
        <v>1.8983641978871E-3</v>
      </c>
      <c r="F68" s="6">
        <v>289514.04938300001</v>
      </c>
      <c r="G68" s="6">
        <v>32.074100000000001</v>
      </c>
      <c r="H68" s="9">
        <v>1.0024585627</v>
      </c>
      <c r="I68" s="6">
        <v>258000</v>
      </c>
      <c r="J68" s="6">
        <v>6</v>
      </c>
      <c r="K68" s="9">
        <v>1</v>
      </c>
    </row>
    <row r="69" spans="1:11" ht="15.75" x14ac:dyDescent="0.25">
      <c r="A69" s="4" t="s">
        <v>76</v>
      </c>
      <c r="B69" s="7">
        <v>81</v>
      </c>
      <c r="C69" s="10">
        <v>2.9104236283281001E-3</v>
      </c>
      <c r="D69" s="7">
        <v>26183820</v>
      </c>
      <c r="E69" s="10">
        <v>2.1196193660881E-3</v>
      </c>
      <c r="F69" s="7">
        <v>323257.037037</v>
      </c>
      <c r="G69" s="7">
        <v>22.395099999999999</v>
      </c>
      <c r="H69" s="10">
        <v>1.0110922051</v>
      </c>
      <c r="I69" s="7">
        <v>309000</v>
      </c>
      <c r="J69" s="7">
        <v>6</v>
      </c>
      <c r="K69" s="10">
        <v>1.0004</v>
      </c>
    </row>
    <row r="70" spans="1:11" ht="15.75" x14ac:dyDescent="0.25">
      <c r="A70" s="3" t="s">
        <v>77</v>
      </c>
      <c r="B70" s="6">
        <v>79</v>
      </c>
      <c r="C70" s="9">
        <v>2.8385613165176002E-3</v>
      </c>
      <c r="D70" s="6">
        <v>17721495</v>
      </c>
      <c r="E70" s="9">
        <v>1.4345815086580999E-3</v>
      </c>
      <c r="F70" s="6">
        <v>224322.72151900001</v>
      </c>
      <c r="G70" s="6">
        <v>12.557</v>
      </c>
      <c r="H70" s="9">
        <v>1.0226112825</v>
      </c>
      <c r="I70" s="6">
        <v>206000</v>
      </c>
      <c r="J70" s="6">
        <v>5</v>
      </c>
      <c r="K70" s="9">
        <v>1.0050250000000001</v>
      </c>
    </row>
    <row r="71" spans="1:11" ht="15.75" x14ac:dyDescent="0.25">
      <c r="A71" s="4" t="s">
        <v>78</v>
      </c>
      <c r="B71" s="7">
        <v>76</v>
      </c>
      <c r="C71" s="10">
        <v>2.7307678488017002E-3</v>
      </c>
      <c r="D71" s="7">
        <v>31107906</v>
      </c>
      <c r="E71" s="10">
        <v>2.5182314878442998E-3</v>
      </c>
      <c r="F71" s="7">
        <v>409314.55263200001</v>
      </c>
      <c r="G71" s="7">
        <v>102.5658</v>
      </c>
      <c r="H71" s="10">
        <v>0.98910870510000004</v>
      </c>
      <c r="I71" s="7">
        <v>325500</v>
      </c>
      <c r="J71" s="7">
        <v>77.5</v>
      </c>
      <c r="K71" s="10">
        <v>0.98472150000000003</v>
      </c>
    </row>
    <row r="72" spans="1:11" ht="15.75" x14ac:dyDescent="0.25">
      <c r="A72" s="3" t="s">
        <v>79</v>
      </c>
      <c r="B72" s="6">
        <v>73</v>
      </c>
      <c r="C72" s="9">
        <v>2.6229743810858002E-3</v>
      </c>
      <c r="D72" s="6">
        <v>25206638</v>
      </c>
      <c r="E72" s="9">
        <v>2.0405150225892002E-3</v>
      </c>
      <c r="F72" s="6">
        <v>345296.410959</v>
      </c>
      <c r="G72" s="6">
        <v>50.671199999999999</v>
      </c>
      <c r="H72" s="9">
        <v>0.97234935710000003</v>
      </c>
      <c r="I72" s="6">
        <v>299950</v>
      </c>
      <c r="J72" s="6">
        <v>13</v>
      </c>
      <c r="K72" s="9">
        <v>1</v>
      </c>
    </row>
    <row r="73" spans="1:11" ht="15.75" x14ac:dyDescent="0.25">
      <c r="A73" s="4" t="s">
        <v>80</v>
      </c>
      <c r="B73" s="7">
        <v>73</v>
      </c>
      <c r="C73" s="10">
        <v>2.6229743810858002E-3</v>
      </c>
      <c r="D73" s="7">
        <v>20543867</v>
      </c>
      <c r="E73" s="10">
        <v>1.6630567406717999E-3</v>
      </c>
      <c r="F73" s="7">
        <v>281422.835616</v>
      </c>
      <c r="G73" s="7">
        <v>24.424700000000001</v>
      </c>
      <c r="H73" s="10">
        <v>1.0185802329</v>
      </c>
      <c r="I73" s="7">
        <v>250000</v>
      </c>
      <c r="J73" s="7">
        <v>8</v>
      </c>
      <c r="K73" s="10">
        <v>1.0075019999999999</v>
      </c>
    </row>
    <row r="74" spans="1:11" ht="15.75" x14ac:dyDescent="0.25">
      <c r="A74" s="3" t="s">
        <v>81</v>
      </c>
      <c r="B74" s="6">
        <v>70</v>
      </c>
      <c r="C74" s="9">
        <v>2.51518091337E-3</v>
      </c>
      <c r="D74" s="6">
        <v>30942832</v>
      </c>
      <c r="E74" s="9">
        <v>2.5048685008073998E-3</v>
      </c>
      <c r="F74" s="6">
        <v>442040.45714299998</v>
      </c>
      <c r="G74" s="6">
        <v>119.5857</v>
      </c>
      <c r="H74" s="9">
        <v>0.95949733540000004</v>
      </c>
      <c r="I74" s="6">
        <v>408500</v>
      </c>
      <c r="J74" s="6">
        <v>108</v>
      </c>
      <c r="K74" s="9">
        <v>0.99041400000000002</v>
      </c>
    </row>
    <row r="75" spans="1:11" ht="15.75" x14ac:dyDescent="0.25">
      <c r="A75" s="4" t="s">
        <v>82</v>
      </c>
      <c r="B75" s="7">
        <v>69</v>
      </c>
      <c r="C75" s="10">
        <v>2.4792497574647001E-3</v>
      </c>
      <c r="D75" s="7">
        <v>13218605</v>
      </c>
      <c r="E75" s="10">
        <v>1.0700658326657001E-3</v>
      </c>
      <c r="F75" s="7">
        <v>191573.985507</v>
      </c>
      <c r="G75" s="7">
        <v>66</v>
      </c>
      <c r="H75" s="10">
        <v>0.9722794803</v>
      </c>
      <c r="I75" s="7">
        <v>162300</v>
      </c>
      <c r="J75" s="7">
        <v>54</v>
      </c>
      <c r="K75" s="10">
        <v>0.99726000000000004</v>
      </c>
    </row>
    <row r="76" spans="1:11" ht="15.75" x14ac:dyDescent="0.25">
      <c r="A76" s="3" t="s">
        <v>83</v>
      </c>
      <c r="B76" s="6">
        <v>69</v>
      </c>
      <c r="C76" s="9">
        <v>2.4792497574647001E-3</v>
      </c>
      <c r="D76" s="6">
        <v>35335900</v>
      </c>
      <c r="E76" s="9">
        <v>2.8604939217483001E-3</v>
      </c>
      <c r="F76" s="6">
        <v>512114.49275400001</v>
      </c>
      <c r="G76" s="6">
        <v>108.7101</v>
      </c>
      <c r="H76" s="9">
        <v>0.95606702720000003</v>
      </c>
      <c r="I76" s="6">
        <v>449000</v>
      </c>
      <c r="J76" s="6">
        <v>71</v>
      </c>
      <c r="K76" s="9">
        <v>0.97599999999999998</v>
      </c>
    </row>
    <row r="77" spans="1:11" ht="15.75" x14ac:dyDescent="0.25">
      <c r="A77" s="4" t="s">
        <v>84</v>
      </c>
      <c r="B77" s="7">
        <v>69</v>
      </c>
      <c r="C77" s="10">
        <v>2.4792497574647001E-3</v>
      </c>
      <c r="D77" s="7">
        <v>20050223</v>
      </c>
      <c r="E77" s="10">
        <v>1.6230955210197E-3</v>
      </c>
      <c r="F77" s="7">
        <v>290582.94202900003</v>
      </c>
      <c r="G77" s="7">
        <v>25.7971</v>
      </c>
      <c r="H77" s="10">
        <v>1.0435899528999999</v>
      </c>
      <c r="I77" s="7">
        <v>285000</v>
      </c>
      <c r="J77" s="7">
        <v>9</v>
      </c>
      <c r="K77" s="10">
        <v>1</v>
      </c>
    </row>
    <row r="78" spans="1:11" ht="15.75" x14ac:dyDescent="0.25">
      <c r="A78" s="3" t="s">
        <v>85</v>
      </c>
      <c r="B78" s="6">
        <v>68</v>
      </c>
      <c r="C78" s="9">
        <v>2.4433186015593998E-3</v>
      </c>
      <c r="D78" s="6">
        <v>33497305</v>
      </c>
      <c r="E78" s="9">
        <v>2.7116569083411E-3</v>
      </c>
      <c r="F78" s="6">
        <v>492607.42647100001</v>
      </c>
      <c r="G78" s="6">
        <v>94.25</v>
      </c>
      <c r="H78" s="9">
        <v>0.95450894139999998</v>
      </c>
      <c r="I78" s="6">
        <v>321000</v>
      </c>
      <c r="J78" s="6">
        <v>74</v>
      </c>
      <c r="K78" s="9">
        <v>0.96932149999999995</v>
      </c>
    </row>
    <row r="79" spans="1:11" ht="15.75" x14ac:dyDescent="0.25">
      <c r="A79" s="4" t="s">
        <v>86</v>
      </c>
      <c r="B79" s="7">
        <v>68</v>
      </c>
      <c r="C79" s="10">
        <v>2.4433186015593998E-3</v>
      </c>
      <c r="D79" s="7">
        <v>17530870</v>
      </c>
      <c r="E79" s="10">
        <v>1.41915012998E-3</v>
      </c>
      <c r="F79" s="7">
        <v>257806.911765</v>
      </c>
      <c r="G79" s="7">
        <v>30.676500000000001</v>
      </c>
      <c r="H79" s="10">
        <v>0.99595088310000002</v>
      </c>
      <c r="I79" s="7">
        <v>252000</v>
      </c>
      <c r="J79" s="7">
        <v>10</v>
      </c>
      <c r="K79" s="10">
        <v>1</v>
      </c>
    </row>
    <row r="80" spans="1:11" ht="15.75" x14ac:dyDescent="0.25">
      <c r="A80" s="3" t="s">
        <v>87</v>
      </c>
      <c r="B80" s="6">
        <v>67</v>
      </c>
      <c r="C80" s="9">
        <v>2.4073874456541E-3</v>
      </c>
      <c r="D80" s="6">
        <v>25086479</v>
      </c>
      <c r="E80" s="9">
        <v>2.0307879719368999E-3</v>
      </c>
      <c r="F80" s="6">
        <v>374425.05970099999</v>
      </c>
      <c r="G80" s="6">
        <v>17.3582</v>
      </c>
      <c r="H80" s="9">
        <v>1.0146740405000001</v>
      </c>
      <c r="I80" s="6">
        <v>335000</v>
      </c>
      <c r="J80" s="6">
        <v>5</v>
      </c>
      <c r="K80" s="9">
        <v>1</v>
      </c>
    </row>
    <row r="81" spans="1:11" ht="15.75" x14ac:dyDescent="0.25">
      <c r="A81" s="4" t="s">
        <v>88</v>
      </c>
      <c r="B81" s="7">
        <v>67</v>
      </c>
      <c r="C81" s="10">
        <v>2.4073874456541E-3</v>
      </c>
      <c r="D81" s="7">
        <v>13028879</v>
      </c>
      <c r="E81" s="10">
        <v>1.0547072293813E-3</v>
      </c>
      <c r="F81" s="7">
        <v>194460.88059700001</v>
      </c>
      <c r="G81" s="7">
        <v>113.3582</v>
      </c>
      <c r="H81" s="10">
        <v>0.93692325229999995</v>
      </c>
      <c r="I81" s="7">
        <v>158000</v>
      </c>
      <c r="J81" s="7">
        <v>86</v>
      </c>
      <c r="K81" s="10">
        <v>0.97212299999999996</v>
      </c>
    </row>
    <row r="82" spans="1:11" ht="15.75" x14ac:dyDescent="0.25">
      <c r="A82" s="3" t="s">
        <v>89</v>
      </c>
      <c r="B82" s="6">
        <v>66</v>
      </c>
      <c r="C82" s="9">
        <v>2.3714562897488001E-3</v>
      </c>
      <c r="D82" s="6">
        <v>15285095</v>
      </c>
      <c r="E82" s="9">
        <v>1.2373512869587001E-3</v>
      </c>
      <c r="F82" s="6">
        <v>231592.34848499999</v>
      </c>
      <c r="G82" s="6">
        <v>84.060599999999994</v>
      </c>
      <c r="H82" s="9">
        <v>0.97453941870000005</v>
      </c>
      <c r="I82" s="6">
        <v>187500</v>
      </c>
      <c r="J82" s="6">
        <v>52</v>
      </c>
      <c r="K82" s="9">
        <v>0.99766299999999997</v>
      </c>
    </row>
    <row r="83" spans="1:11" ht="15.75" x14ac:dyDescent="0.25">
      <c r="A83" s="4" t="s">
        <v>90</v>
      </c>
      <c r="B83" s="7">
        <v>64</v>
      </c>
      <c r="C83" s="10">
        <v>2.2995939779383002E-3</v>
      </c>
      <c r="D83" s="7">
        <v>19988500</v>
      </c>
      <c r="E83" s="10">
        <v>1.6180989519120001E-3</v>
      </c>
      <c r="F83" s="7">
        <v>312320.3125</v>
      </c>
      <c r="G83" s="7">
        <v>26.6875</v>
      </c>
      <c r="H83" s="10">
        <v>0.99822520729999997</v>
      </c>
      <c r="I83" s="7">
        <v>299450</v>
      </c>
      <c r="J83" s="7">
        <v>6.5</v>
      </c>
      <c r="K83" s="10">
        <v>1</v>
      </c>
    </row>
    <row r="84" spans="1:11" ht="15.75" x14ac:dyDescent="0.25">
      <c r="A84" s="3" t="s">
        <v>91</v>
      </c>
      <c r="B84" s="6">
        <v>64</v>
      </c>
      <c r="C84" s="9">
        <v>2.2995939779383002E-3</v>
      </c>
      <c r="D84" s="6">
        <v>13325651</v>
      </c>
      <c r="E84" s="9">
        <v>1.0787313663679001E-3</v>
      </c>
      <c r="F84" s="6">
        <v>208213.296875</v>
      </c>
      <c r="G84" s="6">
        <v>92.171899999999994</v>
      </c>
      <c r="H84" s="9">
        <v>0.99029557339999996</v>
      </c>
      <c r="I84" s="6">
        <v>173000</v>
      </c>
      <c r="J84" s="6">
        <v>69</v>
      </c>
      <c r="K84" s="9">
        <v>1</v>
      </c>
    </row>
    <row r="85" spans="1:11" ht="15.75" x14ac:dyDescent="0.25">
      <c r="A85" s="4" t="s">
        <v>92</v>
      </c>
      <c r="B85" s="7">
        <v>61</v>
      </c>
      <c r="C85" s="10">
        <v>2.1918005102224002E-3</v>
      </c>
      <c r="D85" s="7">
        <v>9032767</v>
      </c>
      <c r="E85" s="10">
        <v>7.3121598997248996E-4</v>
      </c>
      <c r="F85" s="7">
        <v>148078.14754100001</v>
      </c>
      <c r="G85" s="7">
        <v>105.9508</v>
      </c>
      <c r="H85" s="10">
        <v>0.95126003690000005</v>
      </c>
      <c r="I85" s="7">
        <v>127000</v>
      </c>
      <c r="J85" s="7">
        <v>80</v>
      </c>
      <c r="K85" s="10">
        <v>0.962279</v>
      </c>
    </row>
    <row r="86" spans="1:11" ht="15.75" x14ac:dyDescent="0.25">
      <c r="A86" s="3" t="s">
        <v>93</v>
      </c>
      <c r="B86" s="6">
        <v>53</v>
      </c>
      <c r="C86" s="9">
        <v>1.9043512629801E-3</v>
      </c>
      <c r="D86" s="6">
        <v>12212400</v>
      </c>
      <c r="E86" s="9">
        <v>9.886120339360001E-4</v>
      </c>
      <c r="F86" s="6">
        <v>230422.64150900001</v>
      </c>
      <c r="G86" s="6">
        <v>68.452799999999996</v>
      </c>
      <c r="H86" s="9">
        <v>0.98672501599999995</v>
      </c>
      <c r="I86" s="6">
        <v>225000</v>
      </c>
      <c r="J86" s="6">
        <v>42</v>
      </c>
      <c r="K86" s="9">
        <v>1</v>
      </c>
    </row>
    <row r="87" spans="1:11" ht="15.75" x14ac:dyDescent="0.25">
      <c r="A87" s="4" t="s">
        <v>94</v>
      </c>
      <c r="B87" s="7">
        <v>50</v>
      </c>
      <c r="C87" s="10">
        <v>1.7965577952643E-3</v>
      </c>
      <c r="D87" s="7">
        <v>19458902</v>
      </c>
      <c r="E87" s="10">
        <v>1.5752272022191999E-3</v>
      </c>
      <c r="F87" s="7">
        <v>389178.04</v>
      </c>
      <c r="G87" s="7">
        <v>34.32</v>
      </c>
      <c r="H87" s="10">
        <v>1.0059033484</v>
      </c>
      <c r="I87" s="7">
        <v>324750</v>
      </c>
      <c r="J87" s="7">
        <v>9.5</v>
      </c>
      <c r="K87" s="10">
        <v>1</v>
      </c>
    </row>
    <row r="88" spans="1:11" ht="15.75" x14ac:dyDescent="0.25">
      <c r="A88" s="3" t="s">
        <v>95</v>
      </c>
      <c r="B88" s="6">
        <v>49</v>
      </c>
      <c r="C88" s="9">
        <v>1.7606266393589999E-3</v>
      </c>
      <c r="D88" s="6">
        <v>8922755</v>
      </c>
      <c r="E88" s="9">
        <v>7.2231035413699001E-4</v>
      </c>
      <c r="F88" s="6">
        <v>182097.04081599999</v>
      </c>
      <c r="G88" s="6">
        <v>148.28569999999999</v>
      </c>
      <c r="H88" s="9">
        <v>0.92462414500000001</v>
      </c>
      <c r="I88" s="6">
        <v>149500</v>
      </c>
      <c r="J88" s="6">
        <v>120</v>
      </c>
      <c r="K88" s="9">
        <v>0.94850900000000005</v>
      </c>
    </row>
    <row r="89" spans="1:11" ht="15.75" x14ac:dyDescent="0.25">
      <c r="A89" s="4" t="s">
        <v>96</v>
      </c>
      <c r="B89" s="7">
        <v>45</v>
      </c>
      <c r="C89" s="10">
        <v>1.6169020157378001E-3</v>
      </c>
      <c r="D89" s="7">
        <v>16825000</v>
      </c>
      <c r="E89" s="10">
        <v>1.3620088984125E-3</v>
      </c>
      <c r="F89" s="7">
        <v>373888.88888899999</v>
      </c>
      <c r="G89" s="7">
        <v>63.711100000000002</v>
      </c>
      <c r="H89" s="10">
        <v>0.98584441779999998</v>
      </c>
      <c r="I89" s="7">
        <v>287500</v>
      </c>
      <c r="J89" s="7">
        <v>16</v>
      </c>
      <c r="K89" s="10">
        <v>1</v>
      </c>
    </row>
    <row r="90" spans="1:11" ht="15.75" x14ac:dyDescent="0.25">
      <c r="A90" s="3" t="s">
        <v>97</v>
      </c>
      <c r="B90" s="6">
        <v>44</v>
      </c>
      <c r="C90" s="9">
        <v>1.5809708598326E-3</v>
      </c>
      <c r="D90" s="6">
        <v>31703020</v>
      </c>
      <c r="E90" s="9">
        <v>2.5664068556641999E-3</v>
      </c>
      <c r="F90" s="6">
        <v>720523.18181800004</v>
      </c>
      <c r="G90" s="6">
        <v>27.7727</v>
      </c>
      <c r="H90" s="9">
        <v>1.0030826913999999</v>
      </c>
      <c r="I90" s="6">
        <v>492500</v>
      </c>
      <c r="J90" s="6">
        <v>7</v>
      </c>
      <c r="K90" s="9">
        <v>1</v>
      </c>
    </row>
    <row r="91" spans="1:11" ht="15.75" x14ac:dyDescent="0.25">
      <c r="A91" s="4" t="s">
        <v>98</v>
      </c>
      <c r="B91" s="7">
        <v>44</v>
      </c>
      <c r="C91" s="10">
        <v>1.5809708598326E-3</v>
      </c>
      <c r="D91" s="7">
        <v>17669800</v>
      </c>
      <c r="E91" s="10">
        <v>1.4303967211393999E-3</v>
      </c>
      <c r="F91" s="7">
        <v>401586.36363600002</v>
      </c>
      <c r="G91" s="7">
        <v>22.886399999999998</v>
      </c>
      <c r="H91" s="10">
        <v>1.0121526462999999</v>
      </c>
      <c r="I91" s="7">
        <v>372500</v>
      </c>
      <c r="J91" s="7">
        <v>7.5</v>
      </c>
      <c r="K91" s="10">
        <v>1.008176</v>
      </c>
    </row>
    <row r="92" spans="1:11" ht="15.75" x14ac:dyDescent="0.25">
      <c r="A92" s="3" t="s">
        <v>99</v>
      </c>
      <c r="B92" s="6">
        <v>42</v>
      </c>
      <c r="C92" s="9">
        <v>1.5091085480220001E-3</v>
      </c>
      <c r="D92" s="6">
        <v>9204544</v>
      </c>
      <c r="E92" s="9">
        <v>7.4512159487843998E-4</v>
      </c>
      <c r="F92" s="6">
        <v>219155.80952400001</v>
      </c>
      <c r="G92" s="6">
        <v>109.3571</v>
      </c>
      <c r="H92" s="9">
        <v>0.98680491920000002</v>
      </c>
      <c r="I92" s="6">
        <v>183500</v>
      </c>
      <c r="J92" s="6">
        <v>77</v>
      </c>
      <c r="K92" s="9">
        <v>1</v>
      </c>
    </row>
    <row r="93" spans="1:11" ht="15.75" x14ac:dyDescent="0.25">
      <c r="A93" s="4" t="s">
        <v>100</v>
      </c>
      <c r="B93" s="7">
        <v>42</v>
      </c>
      <c r="C93" s="10">
        <v>1.5091085480220001E-3</v>
      </c>
      <c r="D93" s="7">
        <v>11363585</v>
      </c>
      <c r="E93" s="10">
        <v>9.1989919095792998E-4</v>
      </c>
      <c r="F93" s="7">
        <v>270561.54761900002</v>
      </c>
      <c r="G93" s="7">
        <v>37.928600000000003</v>
      </c>
      <c r="H93" s="10">
        <v>0.99251138679999995</v>
      </c>
      <c r="I93" s="7">
        <v>226950</v>
      </c>
      <c r="J93" s="7">
        <v>24</v>
      </c>
      <c r="K93" s="10">
        <v>1</v>
      </c>
    </row>
    <row r="94" spans="1:11" ht="15.75" x14ac:dyDescent="0.25">
      <c r="A94" s="3" t="s">
        <v>101</v>
      </c>
      <c r="B94" s="6">
        <v>41</v>
      </c>
      <c r="C94" s="9">
        <v>1.4731773921167E-3</v>
      </c>
      <c r="D94" s="6">
        <v>6173695</v>
      </c>
      <c r="E94" s="9">
        <v>4.9976983810311995E-4</v>
      </c>
      <c r="F94" s="6">
        <v>150577.926829</v>
      </c>
      <c r="G94" s="6">
        <v>64.804900000000004</v>
      </c>
      <c r="H94" s="9">
        <v>0.98263885380000004</v>
      </c>
      <c r="I94" s="6">
        <v>126000</v>
      </c>
      <c r="J94" s="6">
        <v>55</v>
      </c>
      <c r="K94" s="9">
        <v>1</v>
      </c>
    </row>
    <row r="95" spans="1:11" ht="15.75" x14ac:dyDescent="0.25">
      <c r="A95" s="4" t="s">
        <v>102</v>
      </c>
      <c r="B95" s="7">
        <v>41</v>
      </c>
      <c r="C95" s="10">
        <v>1.4731773921167E-3</v>
      </c>
      <c r="D95" s="7">
        <v>10961625</v>
      </c>
      <c r="E95" s="10">
        <v>8.8735992814628997E-4</v>
      </c>
      <c r="F95" s="7">
        <v>267356.70731700002</v>
      </c>
      <c r="G95" s="7">
        <v>124.0244</v>
      </c>
      <c r="H95" s="10">
        <v>0.94696889890000002</v>
      </c>
      <c r="I95" s="7">
        <v>215000</v>
      </c>
      <c r="J95" s="7">
        <v>85</v>
      </c>
      <c r="K95" s="10">
        <v>0.96666700000000005</v>
      </c>
    </row>
    <row r="96" spans="1:11" ht="15.75" x14ac:dyDescent="0.25">
      <c r="A96" s="3" t="s">
        <v>103</v>
      </c>
      <c r="B96" s="6">
        <v>40</v>
      </c>
      <c r="C96" s="9">
        <v>1.4372462362113999E-3</v>
      </c>
      <c r="D96" s="6">
        <v>15733654</v>
      </c>
      <c r="E96" s="9">
        <v>1.2736628084722001E-3</v>
      </c>
      <c r="F96" s="6">
        <v>393341.35</v>
      </c>
      <c r="G96" s="6">
        <v>18</v>
      </c>
      <c r="H96" s="9">
        <v>1.0259943131</v>
      </c>
      <c r="I96" s="6">
        <v>366000</v>
      </c>
      <c r="J96" s="6">
        <v>6</v>
      </c>
      <c r="K96" s="9">
        <v>1.0134865</v>
      </c>
    </row>
    <row r="97" spans="1:11" ht="15.75" x14ac:dyDescent="0.25">
      <c r="A97" s="4" t="s">
        <v>104</v>
      </c>
      <c r="B97" s="7">
        <v>39</v>
      </c>
      <c r="C97" s="10">
        <v>1.4013150803061001E-3</v>
      </c>
      <c r="D97" s="7">
        <v>14907891</v>
      </c>
      <c r="E97" s="10">
        <v>1.2068160593500001E-3</v>
      </c>
      <c r="F97" s="7">
        <v>382253.61538500001</v>
      </c>
      <c r="G97" s="7">
        <v>58.794899999999998</v>
      </c>
      <c r="H97" s="10">
        <v>1.0071039901000001</v>
      </c>
      <c r="I97" s="7">
        <v>315000</v>
      </c>
      <c r="J97" s="7">
        <v>19</v>
      </c>
      <c r="K97" s="10">
        <v>1</v>
      </c>
    </row>
    <row r="98" spans="1:11" ht="15.75" x14ac:dyDescent="0.25">
      <c r="A98" s="3" t="s">
        <v>105</v>
      </c>
      <c r="B98" s="6">
        <v>39</v>
      </c>
      <c r="C98" s="9">
        <v>1.4013150803061001E-3</v>
      </c>
      <c r="D98" s="6">
        <v>6286086</v>
      </c>
      <c r="E98" s="9">
        <v>5.0886805754450995E-4</v>
      </c>
      <c r="F98" s="6">
        <v>161181.692308</v>
      </c>
      <c r="G98" s="6">
        <v>51.1282</v>
      </c>
      <c r="H98" s="9">
        <v>0.98930752239999997</v>
      </c>
      <c r="I98" s="6">
        <v>154000</v>
      </c>
      <c r="J98" s="6">
        <v>23</v>
      </c>
      <c r="K98" s="9">
        <v>1</v>
      </c>
    </row>
    <row r="99" spans="1:11" ht="15.75" x14ac:dyDescent="0.25">
      <c r="A99" s="4" t="s">
        <v>106</v>
      </c>
      <c r="B99" s="7">
        <v>39</v>
      </c>
      <c r="C99" s="10">
        <v>1.4013150803061001E-3</v>
      </c>
      <c r="D99" s="7">
        <v>12727400</v>
      </c>
      <c r="E99" s="10">
        <v>1.0303020537091E-3</v>
      </c>
      <c r="F99" s="7">
        <v>326343.589744</v>
      </c>
      <c r="G99" s="7">
        <v>40.7179</v>
      </c>
      <c r="H99" s="10">
        <v>0.9893162351</v>
      </c>
      <c r="I99" s="7">
        <v>306000</v>
      </c>
      <c r="J99" s="7">
        <v>22</v>
      </c>
      <c r="K99" s="10">
        <v>0.99310299999999996</v>
      </c>
    </row>
    <row r="100" spans="1:11" ht="15.75" x14ac:dyDescent="0.25">
      <c r="A100" s="3" t="s">
        <v>107</v>
      </c>
      <c r="B100" s="6">
        <v>38</v>
      </c>
      <c r="C100" s="9">
        <v>1.3653839244008E-3</v>
      </c>
      <c r="D100" s="6">
        <v>11512922</v>
      </c>
      <c r="E100" s="9">
        <v>9.3198824432270001E-4</v>
      </c>
      <c r="F100" s="6">
        <v>302971.63157899998</v>
      </c>
      <c r="G100" s="6">
        <v>20.421099999999999</v>
      </c>
      <c r="H100" s="9">
        <v>1.0136214393</v>
      </c>
      <c r="I100" s="6">
        <v>268325</v>
      </c>
      <c r="J100" s="6">
        <v>9</v>
      </c>
      <c r="K100" s="9">
        <v>1</v>
      </c>
    </row>
    <row r="101" spans="1:11" ht="15.75" x14ac:dyDescent="0.25">
      <c r="A101" s="4" t="s">
        <v>108</v>
      </c>
      <c r="B101" s="7">
        <v>37</v>
      </c>
      <c r="C101" s="10">
        <v>1.3294527684955999E-3</v>
      </c>
      <c r="D101" s="7">
        <v>13910875</v>
      </c>
      <c r="E101" s="10">
        <v>1.1261061239052001E-3</v>
      </c>
      <c r="F101" s="7">
        <v>375969.59459499997</v>
      </c>
      <c r="G101" s="7">
        <v>72.027000000000001</v>
      </c>
      <c r="H101" s="10">
        <v>0.97773686800000004</v>
      </c>
      <c r="I101" s="7">
        <v>312000</v>
      </c>
      <c r="J101" s="7">
        <v>28</v>
      </c>
      <c r="K101" s="10">
        <v>0.98184499999999997</v>
      </c>
    </row>
    <row r="102" spans="1:11" ht="15.75" x14ac:dyDescent="0.25">
      <c r="A102" s="3" t="s">
        <v>109</v>
      </c>
      <c r="B102" s="6">
        <v>35</v>
      </c>
      <c r="C102" s="9">
        <v>1.257590456685E-3</v>
      </c>
      <c r="D102" s="6">
        <v>8241650</v>
      </c>
      <c r="E102" s="9">
        <v>6.6717388633591001E-4</v>
      </c>
      <c r="F102" s="6">
        <v>235475.714286</v>
      </c>
      <c r="G102" s="6">
        <v>33.314300000000003</v>
      </c>
      <c r="H102" s="9">
        <v>0.98288327580000001</v>
      </c>
      <c r="I102" s="6">
        <v>205000</v>
      </c>
      <c r="J102" s="6">
        <v>17</v>
      </c>
      <c r="K102" s="9">
        <v>1</v>
      </c>
    </row>
    <row r="103" spans="1:11" ht="15.75" x14ac:dyDescent="0.25">
      <c r="A103" s="4" t="s">
        <v>110</v>
      </c>
      <c r="B103" s="7">
        <v>35</v>
      </c>
      <c r="C103" s="10">
        <v>1.257590456685E-3</v>
      </c>
      <c r="D103" s="7">
        <v>12603990</v>
      </c>
      <c r="E103" s="10">
        <v>1.0203118297475999E-3</v>
      </c>
      <c r="F103" s="7">
        <v>360114</v>
      </c>
      <c r="G103" s="7">
        <v>73.028599999999997</v>
      </c>
      <c r="H103" s="10">
        <v>0.97235461580000004</v>
      </c>
      <c r="I103" s="7">
        <v>260000</v>
      </c>
      <c r="J103" s="7">
        <v>21</v>
      </c>
      <c r="K103" s="10">
        <v>0.99699899999999997</v>
      </c>
    </row>
    <row r="104" spans="1:11" ht="15.75" x14ac:dyDescent="0.25">
      <c r="A104" s="3" t="s">
        <v>111</v>
      </c>
      <c r="B104" s="6">
        <v>31</v>
      </c>
      <c r="C104" s="9">
        <v>1.1138658330637999E-3</v>
      </c>
      <c r="D104" s="6">
        <v>3902022</v>
      </c>
      <c r="E104" s="9">
        <v>3.1587451327199999E-4</v>
      </c>
      <c r="F104" s="6">
        <v>125871.677419</v>
      </c>
      <c r="G104" s="6">
        <v>40.8065</v>
      </c>
      <c r="H104" s="9">
        <v>0.9709592333</v>
      </c>
      <c r="I104" s="6">
        <v>89900</v>
      </c>
      <c r="J104" s="6">
        <v>17</v>
      </c>
      <c r="K104" s="9">
        <v>0.98808099999999999</v>
      </c>
    </row>
    <row r="105" spans="1:11" ht="15.75" x14ac:dyDescent="0.25">
      <c r="A105" s="4" t="s">
        <v>112</v>
      </c>
      <c r="B105" s="7">
        <v>31</v>
      </c>
      <c r="C105" s="10">
        <v>1.1138658330637999E-3</v>
      </c>
      <c r="D105" s="7">
        <v>10367300</v>
      </c>
      <c r="E105" s="10">
        <v>8.3924843105571002E-4</v>
      </c>
      <c r="F105" s="7">
        <v>334429.03225799999</v>
      </c>
      <c r="G105" s="7">
        <v>48.741900000000001</v>
      </c>
      <c r="H105" s="10">
        <v>0.99555720979999995</v>
      </c>
      <c r="I105" s="7">
        <v>240000</v>
      </c>
      <c r="J105" s="7">
        <v>32</v>
      </c>
      <c r="K105" s="10">
        <v>1</v>
      </c>
    </row>
    <row r="106" spans="1:11" ht="15.75" x14ac:dyDescent="0.25">
      <c r="A106" s="3" t="s">
        <v>113</v>
      </c>
      <c r="B106" s="6">
        <v>30</v>
      </c>
      <c r="C106" s="9">
        <v>1.0779346771586E-3</v>
      </c>
      <c r="D106" s="6">
        <v>5714551</v>
      </c>
      <c r="E106" s="9">
        <v>4.6260144501826002E-4</v>
      </c>
      <c r="F106" s="6">
        <v>190485.033333</v>
      </c>
      <c r="G106" s="6">
        <v>280.33330000000001</v>
      </c>
      <c r="H106" s="9">
        <v>0.94017784090000001</v>
      </c>
      <c r="I106" s="6">
        <v>151500</v>
      </c>
      <c r="J106" s="6">
        <v>175</v>
      </c>
      <c r="K106" s="9">
        <v>0.92952599999999996</v>
      </c>
    </row>
    <row r="107" spans="1:11" ht="15.75" x14ac:dyDescent="0.25">
      <c r="A107" s="4" t="s">
        <v>114</v>
      </c>
      <c r="B107" s="7">
        <v>30</v>
      </c>
      <c r="C107" s="10">
        <v>1.0779346771586E-3</v>
      </c>
      <c r="D107" s="7">
        <v>7298199</v>
      </c>
      <c r="E107" s="10">
        <v>5.9080011770493005E-4</v>
      </c>
      <c r="F107" s="7">
        <v>243273.3</v>
      </c>
      <c r="G107" s="7">
        <v>16.066700000000001</v>
      </c>
      <c r="H107" s="10">
        <v>0.97718173860000002</v>
      </c>
      <c r="I107" s="7">
        <v>226500</v>
      </c>
      <c r="J107" s="7">
        <v>4</v>
      </c>
      <c r="K107" s="10">
        <v>1</v>
      </c>
    </row>
    <row r="108" spans="1:11" ht="15.75" x14ac:dyDescent="0.25">
      <c r="A108" s="3" t="s">
        <v>115</v>
      </c>
      <c r="B108" s="6">
        <v>29</v>
      </c>
      <c r="C108" s="9">
        <v>1.0420035212533E-3</v>
      </c>
      <c r="D108" s="6">
        <v>5790700</v>
      </c>
      <c r="E108" s="9">
        <v>4.6876582038855998E-4</v>
      </c>
      <c r="F108" s="6">
        <v>199679.31034500001</v>
      </c>
      <c r="G108" s="6">
        <v>48.069000000000003</v>
      </c>
      <c r="H108" s="9">
        <v>0.9967194063</v>
      </c>
      <c r="I108" s="6">
        <v>187700</v>
      </c>
      <c r="J108" s="6">
        <v>22</v>
      </c>
      <c r="K108" s="9">
        <v>1</v>
      </c>
    </row>
    <row r="109" spans="1:11" ht="15.75" x14ac:dyDescent="0.25">
      <c r="A109" s="4" t="s">
        <v>116</v>
      </c>
      <c r="B109" s="7">
        <v>27</v>
      </c>
      <c r="C109" s="10">
        <v>9.7014120944271002E-4</v>
      </c>
      <c r="D109" s="7">
        <v>7647010</v>
      </c>
      <c r="E109" s="10">
        <v>6.1903688952448998E-4</v>
      </c>
      <c r="F109" s="7">
        <v>283222.59259299998</v>
      </c>
      <c r="G109" s="7">
        <v>48.074100000000001</v>
      </c>
      <c r="H109" s="10">
        <v>0.99818203920000004</v>
      </c>
      <c r="I109" s="7">
        <v>260000</v>
      </c>
      <c r="J109" s="7">
        <v>14</v>
      </c>
      <c r="K109" s="10">
        <v>1</v>
      </c>
    </row>
    <row r="110" spans="1:11" ht="15.75" x14ac:dyDescent="0.25">
      <c r="A110" s="3" t="s">
        <v>117</v>
      </c>
      <c r="B110" s="6">
        <v>27</v>
      </c>
      <c r="C110" s="9">
        <v>9.7014120944271002E-4</v>
      </c>
      <c r="D110" s="6">
        <v>11164348</v>
      </c>
      <c r="E110" s="9">
        <v>9.0377065800737995E-4</v>
      </c>
      <c r="F110" s="6">
        <v>413494.37037000002</v>
      </c>
      <c r="G110" s="6">
        <v>114</v>
      </c>
      <c r="H110" s="9">
        <v>0.96423001220000004</v>
      </c>
      <c r="I110" s="6">
        <v>350000</v>
      </c>
      <c r="J110" s="6">
        <v>60</v>
      </c>
      <c r="K110" s="9">
        <v>0.98319299999999998</v>
      </c>
    </row>
    <row r="111" spans="1:11" ht="15.75" x14ac:dyDescent="0.25">
      <c r="A111" s="4" t="s">
        <v>118</v>
      </c>
      <c r="B111" s="7">
        <v>25</v>
      </c>
      <c r="C111" s="10">
        <v>8.9827889763214003E-4</v>
      </c>
      <c r="D111" s="7">
        <v>4168200</v>
      </c>
      <c r="E111" s="10">
        <v>3.3742202022961002E-4</v>
      </c>
      <c r="F111" s="7">
        <v>166728</v>
      </c>
      <c r="G111" s="7">
        <v>132.32</v>
      </c>
      <c r="H111" s="10">
        <v>0.93014733370000002</v>
      </c>
      <c r="I111" s="7">
        <v>140000</v>
      </c>
      <c r="J111" s="7">
        <v>90</v>
      </c>
      <c r="K111" s="10">
        <v>0.93981199999999998</v>
      </c>
    </row>
    <row r="112" spans="1:11" ht="15.75" x14ac:dyDescent="0.25">
      <c r="A112" s="3" t="s">
        <v>119</v>
      </c>
      <c r="B112" s="6">
        <v>25</v>
      </c>
      <c r="C112" s="9">
        <v>8.9827889763214003E-4</v>
      </c>
      <c r="D112" s="6">
        <v>5671200</v>
      </c>
      <c r="E112" s="9">
        <v>4.5909211677130001E-4</v>
      </c>
      <c r="F112" s="6">
        <v>226848</v>
      </c>
      <c r="G112" s="6">
        <v>102.68</v>
      </c>
      <c r="H112" s="9">
        <v>0.98650702010000002</v>
      </c>
      <c r="I112" s="6">
        <v>235000</v>
      </c>
      <c r="J112" s="6">
        <v>61</v>
      </c>
      <c r="K112" s="9">
        <v>0.99571200000000004</v>
      </c>
    </row>
    <row r="113" spans="1:11" ht="15.75" x14ac:dyDescent="0.25">
      <c r="A113" s="4" t="s">
        <v>120</v>
      </c>
      <c r="B113" s="7">
        <v>24</v>
      </c>
      <c r="C113" s="10">
        <v>8.6234774172685004E-4</v>
      </c>
      <c r="D113" s="7">
        <v>5053149</v>
      </c>
      <c r="E113" s="10">
        <v>4.0905996451735002E-4</v>
      </c>
      <c r="F113" s="7">
        <v>210547.875</v>
      </c>
      <c r="G113" s="7">
        <v>25.083300000000001</v>
      </c>
      <c r="H113" s="10">
        <v>1.0048190899</v>
      </c>
      <c r="I113" s="7">
        <v>195750</v>
      </c>
      <c r="J113" s="7">
        <v>14</v>
      </c>
      <c r="K113" s="10">
        <v>1.0002065</v>
      </c>
    </row>
    <row r="114" spans="1:11" ht="15.75" x14ac:dyDescent="0.25">
      <c r="A114" s="3" t="s">
        <v>121</v>
      </c>
      <c r="B114" s="6">
        <v>24</v>
      </c>
      <c r="C114" s="9">
        <v>8.6234774172685004E-4</v>
      </c>
      <c r="D114" s="6">
        <v>22675129</v>
      </c>
      <c r="E114" s="9">
        <v>1.8355855851799E-3</v>
      </c>
      <c r="F114" s="6">
        <v>944797.04166700004</v>
      </c>
      <c r="G114" s="6">
        <v>25.375</v>
      </c>
      <c r="H114" s="9">
        <v>1.0066080983000001</v>
      </c>
      <c r="I114" s="6">
        <v>869000</v>
      </c>
      <c r="J114" s="6">
        <v>12</v>
      </c>
      <c r="K114" s="9">
        <v>1</v>
      </c>
    </row>
    <row r="115" spans="1:11" ht="15.75" x14ac:dyDescent="0.25">
      <c r="A115" s="4" t="s">
        <v>122</v>
      </c>
      <c r="B115" s="7">
        <v>24</v>
      </c>
      <c r="C115" s="10">
        <v>8.6234774172685004E-4</v>
      </c>
      <c r="D115" s="7">
        <v>5152240</v>
      </c>
      <c r="E115" s="10">
        <v>4.1708152907916999E-4</v>
      </c>
      <c r="F115" s="7">
        <v>214676.66666700001</v>
      </c>
      <c r="G115" s="7">
        <v>34.791699999999999</v>
      </c>
      <c r="H115" s="10">
        <v>0.99863085949999997</v>
      </c>
      <c r="I115" s="7">
        <v>195500</v>
      </c>
      <c r="J115" s="7">
        <v>17</v>
      </c>
      <c r="K115" s="10">
        <v>1.0003</v>
      </c>
    </row>
    <row r="116" spans="1:11" ht="15.75" x14ac:dyDescent="0.25">
      <c r="A116" s="3" t="s">
        <v>123</v>
      </c>
      <c r="B116" s="6">
        <v>22</v>
      </c>
      <c r="C116" s="9">
        <v>7.9048542991628004E-4</v>
      </c>
      <c r="D116" s="6">
        <v>3565950</v>
      </c>
      <c r="E116" s="9">
        <v>2.8866898254348999E-4</v>
      </c>
      <c r="F116" s="6">
        <v>162088.63636400001</v>
      </c>
      <c r="G116" s="6">
        <v>105.63639999999999</v>
      </c>
      <c r="H116" s="9">
        <v>0.96767398280000005</v>
      </c>
      <c r="I116" s="6">
        <v>144000</v>
      </c>
      <c r="J116" s="6">
        <v>82.5</v>
      </c>
      <c r="K116" s="9">
        <v>0.96901800000000005</v>
      </c>
    </row>
    <row r="117" spans="1:11" ht="15.75" x14ac:dyDescent="0.25">
      <c r="A117" s="4" t="s">
        <v>124</v>
      </c>
      <c r="B117" s="7">
        <v>20</v>
      </c>
      <c r="C117" s="10">
        <v>7.1862311810571005E-4</v>
      </c>
      <c r="D117" s="7">
        <v>5052113</v>
      </c>
      <c r="E117" s="10">
        <v>4.0897609876883E-4</v>
      </c>
      <c r="F117" s="7">
        <v>252605.65</v>
      </c>
      <c r="G117" s="7">
        <v>57.15</v>
      </c>
      <c r="H117" s="10">
        <v>0.99476151909999999</v>
      </c>
      <c r="I117" s="7">
        <v>228500</v>
      </c>
      <c r="J117" s="7">
        <v>45.5</v>
      </c>
      <c r="K117" s="10">
        <v>1</v>
      </c>
    </row>
    <row r="118" spans="1:11" ht="15.75" x14ac:dyDescent="0.25">
      <c r="A118" s="3" t="s">
        <v>125</v>
      </c>
      <c r="B118" s="6">
        <v>20</v>
      </c>
      <c r="C118" s="9">
        <v>7.1862311810571005E-4</v>
      </c>
      <c r="D118" s="6">
        <v>3490747</v>
      </c>
      <c r="E118" s="9">
        <v>2.8258118728718002E-4</v>
      </c>
      <c r="F118" s="6">
        <v>174537.35</v>
      </c>
      <c r="G118" s="6">
        <v>78.55</v>
      </c>
      <c r="H118" s="9">
        <v>0.94130812730000002</v>
      </c>
      <c r="I118" s="6">
        <v>154250</v>
      </c>
      <c r="J118" s="6">
        <v>70</v>
      </c>
      <c r="K118" s="9">
        <v>0.94460650000000002</v>
      </c>
    </row>
    <row r="119" spans="1:11" ht="15.75" x14ac:dyDescent="0.25">
      <c r="A119" s="4" t="s">
        <v>126</v>
      </c>
      <c r="B119" s="7">
        <v>20</v>
      </c>
      <c r="C119" s="10">
        <v>7.1862311810571005E-4</v>
      </c>
      <c r="D119" s="7">
        <v>3353000</v>
      </c>
      <c r="E119" s="10">
        <v>2.7143036174605002E-4</v>
      </c>
      <c r="F119" s="7">
        <v>167650</v>
      </c>
      <c r="G119" s="7">
        <v>84.85</v>
      </c>
      <c r="H119" s="10">
        <v>0.94417577149999998</v>
      </c>
      <c r="I119" s="7">
        <v>142000</v>
      </c>
      <c r="J119" s="7">
        <v>71.5</v>
      </c>
      <c r="K119" s="10">
        <v>1</v>
      </c>
    </row>
    <row r="120" spans="1:11" ht="15.75" x14ac:dyDescent="0.25">
      <c r="A120" s="3" t="s">
        <v>127</v>
      </c>
      <c r="B120" s="6">
        <v>18</v>
      </c>
      <c r="C120" s="9">
        <v>6.4676080629514005E-4</v>
      </c>
      <c r="D120" s="6">
        <v>5580800</v>
      </c>
      <c r="E120" s="9">
        <v>4.5177410164997002E-4</v>
      </c>
      <c r="F120" s="6">
        <v>310044.44444400002</v>
      </c>
      <c r="G120" s="6">
        <v>68.888900000000007</v>
      </c>
      <c r="H120" s="9">
        <v>0.94591269509999998</v>
      </c>
      <c r="I120" s="6">
        <v>219400</v>
      </c>
      <c r="J120" s="6">
        <v>62</v>
      </c>
      <c r="K120" s="9">
        <v>0.9599415</v>
      </c>
    </row>
    <row r="121" spans="1:11" ht="15.75" x14ac:dyDescent="0.25">
      <c r="A121" s="4" t="s">
        <v>128</v>
      </c>
      <c r="B121" s="7">
        <v>14</v>
      </c>
      <c r="C121" s="10">
        <v>5.0303618267399995E-4</v>
      </c>
      <c r="D121" s="7">
        <v>4331200</v>
      </c>
      <c r="E121" s="10">
        <v>3.5061711386652998E-4</v>
      </c>
      <c r="F121" s="7">
        <v>309371.428571</v>
      </c>
      <c r="G121" s="7">
        <v>18.5</v>
      </c>
      <c r="H121" s="10">
        <v>1.0197466284000001</v>
      </c>
      <c r="I121" s="7">
        <v>283000</v>
      </c>
      <c r="J121" s="7">
        <v>9</v>
      </c>
      <c r="K121" s="10">
        <v>1</v>
      </c>
    </row>
    <row r="122" spans="1:11" ht="15.75" x14ac:dyDescent="0.25">
      <c r="A122" s="3" t="s">
        <v>129</v>
      </c>
      <c r="B122" s="6">
        <v>14</v>
      </c>
      <c r="C122" s="9">
        <v>5.0303618267399995E-4</v>
      </c>
      <c r="D122" s="6">
        <v>4416000</v>
      </c>
      <c r="E122" s="9">
        <v>3.5748180061752002E-4</v>
      </c>
      <c r="F122" s="6">
        <v>315428.571429</v>
      </c>
      <c r="G122" s="6">
        <v>76.642899999999997</v>
      </c>
      <c r="H122" s="9">
        <v>1.0845342678000001</v>
      </c>
      <c r="I122" s="6">
        <v>285000</v>
      </c>
      <c r="J122" s="6">
        <v>27.5</v>
      </c>
      <c r="K122" s="9">
        <v>1</v>
      </c>
    </row>
    <row r="123" spans="1:11" ht="15.75" x14ac:dyDescent="0.25">
      <c r="A123" s="4" t="s">
        <v>130</v>
      </c>
      <c r="B123" s="7">
        <v>14</v>
      </c>
      <c r="C123" s="10">
        <v>5.0303618267399995E-4</v>
      </c>
      <c r="D123" s="7">
        <v>5872150</v>
      </c>
      <c r="E123" s="10">
        <v>4.7535931963228002E-4</v>
      </c>
      <c r="F123" s="7">
        <v>419439.285714</v>
      </c>
      <c r="G123" s="7">
        <v>80.714299999999994</v>
      </c>
      <c r="H123" s="10">
        <v>1.0210029535</v>
      </c>
      <c r="I123" s="7">
        <v>419575</v>
      </c>
      <c r="J123" s="7">
        <v>90.5</v>
      </c>
      <c r="K123" s="10">
        <v>0.99633499999999997</v>
      </c>
    </row>
    <row r="124" spans="1:11" ht="15.75" x14ac:dyDescent="0.25">
      <c r="A124" s="3" t="s">
        <v>131</v>
      </c>
      <c r="B124" s="6">
        <v>13</v>
      </c>
      <c r="C124" s="9">
        <v>4.6710502676871002E-4</v>
      </c>
      <c r="D124" s="6">
        <v>2903050</v>
      </c>
      <c r="E124" s="9">
        <v>2.3500623670350999E-4</v>
      </c>
      <c r="F124" s="6">
        <v>223311.538462</v>
      </c>
      <c r="G124" s="6">
        <v>169.76920000000001</v>
      </c>
      <c r="H124" s="9">
        <v>0.9336010629</v>
      </c>
      <c r="I124" s="6">
        <v>150000</v>
      </c>
      <c r="J124" s="6">
        <v>50</v>
      </c>
      <c r="K124" s="9">
        <v>0.96899199999999996</v>
      </c>
    </row>
    <row r="125" spans="1:11" ht="15.75" x14ac:dyDescent="0.25">
      <c r="A125" s="4" t="s">
        <v>132</v>
      </c>
      <c r="B125" s="7">
        <v>13</v>
      </c>
      <c r="C125" s="10">
        <v>4.6710502676871002E-4</v>
      </c>
      <c r="D125" s="7">
        <v>2248480</v>
      </c>
      <c r="E125" s="10">
        <v>1.8201781681442E-4</v>
      </c>
      <c r="F125" s="7">
        <v>172960</v>
      </c>
      <c r="G125" s="7">
        <v>258.61540000000002</v>
      </c>
      <c r="H125" s="10">
        <v>1.0225518951999999</v>
      </c>
      <c r="I125" s="7">
        <v>170000</v>
      </c>
      <c r="J125" s="7">
        <v>56</v>
      </c>
      <c r="K125" s="10">
        <v>1</v>
      </c>
    </row>
    <row r="126" spans="1:11" ht="15.75" x14ac:dyDescent="0.25">
      <c r="A126" s="3" t="s">
        <v>133</v>
      </c>
      <c r="B126" s="6">
        <v>11</v>
      </c>
      <c r="C126" s="9">
        <v>3.9524271495814002E-4</v>
      </c>
      <c r="D126" s="6">
        <v>3433900</v>
      </c>
      <c r="E126" s="9">
        <v>2.7797933766767998E-4</v>
      </c>
      <c r="F126" s="6">
        <v>312172.727273</v>
      </c>
      <c r="G126" s="6">
        <v>27.545500000000001</v>
      </c>
      <c r="H126" s="9">
        <v>0.97821234459999995</v>
      </c>
      <c r="I126" s="6">
        <v>263000</v>
      </c>
      <c r="J126" s="6">
        <v>6</v>
      </c>
      <c r="K126" s="9">
        <v>1</v>
      </c>
    </row>
    <row r="127" spans="1:11" ht="15.75" x14ac:dyDescent="0.25">
      <c r="A127" s="4" t="s">
        <v>134</v>
      </c>
      <c r="B127" s="7">
        <v>10</v>
      </c>
      <c r="C127" s="10">
        <v>3.5931155905284998E-4</v>
      </c>
      <c r="D127" s="7">
        <v>788050</v>
      </c>
      <c r="E127" s="10">
        <v>6.3793825402318004E-5</v>
      </c>
      <c r="F127" s="7">
        <v>78805</v>
      </c>
      <c r="G127" s="7">
        <v>48.5</v>
      </c>
      <c r="H127" s="10">
        <v>0.93485708479999996</v>
      </c>
      <c r="I127" s="7">
        <v>91200</v>
      </c>
      <c r="J127" s="7">
        <v>40</v>
      </c>
      <c r="K127" s="10">
        <v>0.97539600000000004</v>
      </c>
    </row>
    <row r="128" spans="1:11" ht="15.75" x14ac:dyDescent="0.25">
      <c r="A128" s="3" t="s">
        <v>135</v>
      </c>
      <c r="B128" s="6">
        <v>10</v>
      </c>
      <c r="C128" s="9">
        <v>3.5931155905284998E-4</v>
      </c>
      <c r="D128" s="6">
        <v>1790850</v>
      </c>
      <c r="E128" s="9">
        <v>1.4497198429255E-4</v>
      </c>
      <c r="F128" s="6">
        <v>179085</v>
      </c>
      <c r="G128" s="6">
        <v>20.5</v>
      </c>
      <c r="H128" s="9">
        <v>0.95442991079999995</v>
      </c>
      <c r="I128" s="6">
        <v>184750</v>
      </c>
      <c r="J128" s="6">
        <v>6.5</v>
      </c>
      <c r="K128" s="9">
        <v>1</v>
      </c>
    </row>
    <row r="129" spans="1:11" ht="15.75" x14ac:dyDescent="0.25">
      <c r="A129" s="4" t="s">
        <v>136</v>
      </c>
      <c r="B129" s="7">
        <v>9</v>
      </c>
      <c r="C129" s="10">
        <v>3.2338040314757003E-4</v>
      </c>
      <c r="D129" s="7">
        <v>1826500</v>
      </c>
      <c r="E129" s="10">
        <v>1.4785790507878001E-4</v>
      </c>
      <c r="F129" s="7">
        <v>202944.44444399999</v>
      </c>
      <c r="G129" s="7">
        <v>53.444400000000002</v>
      </c>
      <c r="H129" s="10">
        <v>0.9649927452</v>
      </c>
      <c r="I129" s="7">
        <v>160000</v>
      </c>
      <c r="J129" s="7">
        <v>30</v>
      </c>
      <c r="K129" s="10">
        <v>0.98558400000000002</v>
      </c>
    </row>
    <row r="130" spans="1:11" ht="15.75" x14ac:dyDescent="0.25">
      <c r="A130" s="3" t="s">
        <v>137</v>
      </c>
      <c r="B130" s="6">
        <v>7</v>
      </c>
      <c r="C130" s="9">
        <v>2.5151809133699997E-4</v>
      </c>
      <c r="D130" s="6">
        <v>3222000</v>
      </c>
      <c r="E130" s="9">
        <v>2.6082571593968E-4</v>
      </c>
      <c r="F130" s="6">
        <v>460285.714286</v>
      </c>
      <c r="G130" s="6">
        <v>134.71430000000001</v>
      </c>
      <c r="H130" s="9">
        <v>0.9740655842</v>
      </c>
      <c r="I130" s="6">
        <v>249000</v>
      </c>
      <c r="J130" s="6">
        <v>117</v>
      </c>
      <c r="K130" s="9">
        <v>1</v>
      </c>
    </row>
    <row r="131" spans="1:11" ht="15.75" x14ac:dyDescent="0.25">
      <c r="A131" s="4" t="s">
        <v>138</v>
      </c>
      <c r="B131" s="7">
        <v>5</v>
      </c>
      <c r="C131" s="10">
        <v>1.7965577952643001E-4</v>
      </c>
      <c r="D131" s="7">
        <v>1095100</v>
      </c>
      <c r="E131" s="10">
        <v>8.8649981851505005E-5</v>
      </c>
      <c r="F131" s="7">
        <v>219020</v>
      </c>
      <c r="G131" s="7">
        <v>76.2</v>
      </c>
      <c r="H131" s="10">
        <v>0.95028283420000004</v>
      </c>
      <c r="I131" s="7">
        <v>200000</v>
      </c>
      <c r="J131" s="7">
        <v>43</v>
      </c>
      <c r="K131" s="10">
        <v>0.97164300000000003</v>
      </c>
    </row>
    <row r="132" spans="1:11" ht="15.75" x14ac:dyDescent="0.25">
      <c r="A132" s="3" t="s">
        <v>139</v>
      </c>
      <c r="B132" s="6">
        <v>5</v>
      </c>
      <c r="C132" s="9">
        <v>1.7965577952643001E-4</v>
      </c>
      <c r="D132" s="6">
        <v>801000</v>
      </c>
      <c r="E132" s="9">
        <v>6.4842147258748002E-5</v>
      </c>
      <c r="F132" s="6">
        <v>160200</v>
      </c>
      <c r="G132" s="6">
        <v>61.4</v>
      </c>
      <c r="H132" s="9">
        <v>0.98330627260000003</v>
      </c>
      <c r="I132" s="6">
        <v>152000</v>
      </c>
      <c r="J132" s="6">
        <v>54</v>
      </c>
      <c r="K132" s="9">
        <v>0.98431400000000002</v>
      </c>
    </row>
    <row r="133" spans="1:11" ht="15.75" x14ac:dyDescent="0.25">
      <c r="A133" s="4" t="s">
        <v>140</v>
      </c>
      <c r="B133" s="7">
        <v>4</v>
      </c>
      <c r="C133" s="10">
        <v>1.4372462362113999E-4</v>
      </c>
      <c r="D133" s="7">
        <v>350500</v>
      </c>
      <c r="E133" s="10">
        <v>2.8373498894120999E-5</v>
      </c>
      <c r="F133" s="7">
        <v>87625</v>
      </c>
      <c r="G133" s="7">
        <v>130.5</v>
      </c>
      <c r="H133" s="10">
        <v>0.95525261839999998</v>
      </c>
      <c r="I133" s="7">
        <v>81500</v>
      </c>
      <c r="J133" s="7">
        <v>119</v>
      </c>
      <c r="K133" s="10">
        <v>0.95368399999999998</v>
      </c>
    </row>
    <row r="134" spans="1:11" ht="15.75" x14ac:dyDescent="0.25">
      <c r="A134" s="3" t="s">
        <v>141</v>
      </c>
      <c r="B134" s="6">
        <v>3</v>
      </c>
      <c r="C134" s="9">
        <v>1.0779346771586E-4</v>
      </c>
      <c r="D134" s="6">
        <v>224900</v>
      </c>
      <c r="E134" s="9">
        <v>1.8205991159167002E-5</v>
      </c>
      <c r="F134" s="6">
        <v>74966.666666999998</v>
      </c>
      <c r="G134" s="6">
        <v>28.666699999999999</v>
      </c>
      <c r="H134" s="9">
        <v>1.0637583751999999</v>
      </c>
      <c r="I134" s="6">
        <v>94900</v>
      </c>
      <c r="J134" s="6">
        <v>37</v>
      </c>
      <c r="K134" s="9">
        <v>1.0050250000000001</v>
      </c>
    </row>
    <row r="135" spans="1:11" ht="15.75" x14ac:dyDescent="0.25">
      <c r="A135" s="4" t="s">
        <v>142</v>
      </c>
      <c r="B135" s="7">
        <v>2</v>
      </c>
      <c r="C135" s="10">
        <v>7.1862311810570999E-5</v>
      </c>
      <c r="D135" s="7">
        <v>602885</v>
      </c>
      <c r="E135" s="10">
        <v>4.8804441885256002E-5</v>
      </c>
      <c r="F135" s="7">
        <v>301442.5</v>
      </c>
      <c r="G135" s="7">
        <v>55</v>
      </c>
      <c r="H135" s="10">
        <v>1.0009018035999999</v>
      </c>
      <c r="I135" s="7">
        <v>301442.5</v>
      </c>
      <c r="J135" s="7">
        <v>55</v>
      </c>
      <c r="K135" s="10">
        <v>1.000902</v>
      </c>
    </row>
    <row r="136" spans="1:11" ht="15.75" x14ac:dyDescent="0.25">
      <c r="A136" s="3" t="s">
        <v>143</v>
      </c>
      <c r="B136" s="6">
        <v>1</v>
      </c>
      <c r="C136" s="9">
        <v>3.5931155905284998E-5</v>
      </c>
      <c r="D136" s="6">
        <v>23000</v>
      </c>
      <c r="E136" s="9">
        <v>1.8618843782162001E-6</v>
      </c>
      <c r="F136" s="6">
        <v>23000</v>
      </c>
      <c r="G136" s="6">
        <v>13</v>
      </c>
      <c r="H136" s="9">
        <v>0.64066852370000005</v>
      </c>
      <c r="I136" s="6">
        <v>23000</v>
      </c>
      <c r="J136" s="6">
        <v>13</v>
      </c>
      <c r="K136" s="9">
        <v>0.64066900000000004</v>
      </c>
    </row>
    <row r="137" spans="1:11" ht="15.75" x14ac:dyDescent="0.25">
      <c r="A137" s="5" t="s">
        <v>144</v>
      </c>
      <c r="B137" s="8">
        <f>SUM(B6:B136)</f>
        <v>27831</v>
      </c>
      <c r="C137" s="11">
        <f>SUM(C6:C136)</f>
        <v>1.0000000000000049</v>
      </c>
      <c r="D137" s="8">
        <f>SUM(D6:D136)</f>
        <v>12353076415</v>
      </c>
      <c r="E137" s="11">
        <f>SUM(E6:E136)</f>
        <v>0.99999999999999556</v>
      </c>
      <c r="F137" s="8">
        <v>443860.31457699998</v>
      </c>
      <c r="G137" s="8">
        <v>28.151299999999999</v>
      </c>
      <c r="H137" s="11">
        <v>1.0160430482</v>
      </c>
      <c r="I137" s="8">
        <v>354999</v>
      </c>
      <c r="J137" s="8">
        <v>7</v>
      </c>
      <c r="K137" s="11">
        <v>1.000345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100B-9A7E-4D73-90DA-B8EF4825EC05}">
  <dimension ref="A1:K137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0</v>
      </c>
    </row>
    <row r="2" spans="1:11" ht="18.75" x14ac:dyDescent="0.3">
      <c r="A2" s="1" t="s">
        <v>145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1454</v>
      </c>
      <c r="C6" s="9">
        <v>6.9400028638250996E-2</v>
      </c>
      <c r="D6" s="6">
        <v>1566874442</v>
      </c>
      <c r="E6" s="9">
        <v>0.16590138752684999</v>
      </c>
      <c r="F6" s="6">
        <v>1077630.290234</v>
      </c>
      <c r="G6" s="6">
        <v>21.609400000000001</v>
      </c>
      <c r="H6" s="9">
        <v>1.0395167382999999</v>
      </c>
      <c r="I6" s="6">
        <v>865550</v>
      </c>
      <c r="J6" s="6">
        <v>5</v>
      </c>
      <c r="K6" s="9">
        <v>1.02285</v>
      </c>
    </row>
    <row r="7" spans="1:11" ht="15.75" x14ac:dyDescent="0.25">
      <c r="A7" s="4" t="s">
        <v>14</v>
      </c>
      <c r="B7" s="7">
        <v>1336</v>
      </c>
      <c r="C7" s="10">
        <v>6.3767839243950006E-2</v>
      </c>
      <c r="D7" s="7">
        <v>581675417</v>
      </c>
      <c r="E7" s="10">
        <v>6.1588061036584998E-2</v>
      </c>
      <c r="F7" s="7">
        <v>435385.79116800003</v>
      </c>
      <c r="G7" s="7">
        <v>23.892199999999999</v>
      </c>
      <c r="H7" s="10">
        <v>1.018158066</v>
      </c>
      <c r="I7" s="7">
        <v>360000</v>
      </c>
      <c r="J7" s="7">
        <v>7</v>
      </c>
      <c r="K7" s="10">
        <v>1.0132025</v>
      </c>
    </row>
    <row r="8" spans="1:11" ht="15.75" x14ac:dyDescent="0.25">
      <c r="A8" s="3" t="s">
        <v>16</v>
      </c>
      <c r="B8" s="6">
        <v>1158</v>
      </c>
      <c r="C8" s="9">
        <v>5.5271824733902998E-2</v>
      </c>
      <c r="D8" s="6">
        <v>465089032</v>
      </c>
      <c r="E8" s="9">
        <v>4.9243840900125999E-2</v>
      </c>
      <c r="F8" s="6">
        <v>401631.288428</v>
      </c>
      <c r="G8" s="6">
        <v>14.1442</v>
      </c>
      <c r="H8" s="9">
        <v>1.0485128716000001</v>
      </c>
      <c r="I8" s="6">
        <v>371615</v>
      </c>
      <c r="J8" s="6">
        <v>5</v>
      </c>
      <c r="K8" s="9">
        <v>1.030796</v>
      </c>
    </row>
    <row r="9" spans="1:11" ht="15.75" x14ac:dyDescent="0.25">
      <c r="A9" s="4" t="s">
        <v>18</v>
      </c>
      <c r="B9" s="7">
        <v>865</v>
      </c>
      <c r="C9" s="10">
        <v>4.1286812085342003E-2</v>
      </c>
      <c r="D9" s="7">
        <v>329596034</v>
      </c>
      <c r="E9" s="10">
        <v>3.4897779871979999E-2</v>
      </c>
      <c r="F9" s="7">
        <v>381035.87745700002</v>
      </c>
      <c r="G9" s="7">
        <v>22.209199999999999</v>
      </c>
      <c r="H9" s="10">
        <v>1.0205913979000001</v>
      </c>
      <c r="I9" s="7">
        <v>350000</v>
      </c>
      <c r="J9" s="7">
        <v>8</v>
      </c>
      <c r="K9" s="10">
        <v>1.012405</v>
      </c>
    </row>
    <row r="10" spans="1:11" ht="15.75" x14ac:dyDescent="0.25">
      <c r="A10" s="3" t="s">
        <v>20</v>
      </c>
      <c r="B10" s="6">
        <v>838</v>
      </c>
      <c r="C10" s="9">
        <v>3.9998090783256002E-2</v>
      </c>
      <c r="D10" s="6">
        <v>254658037</v>
      </c>
      <c r="E10" s="9">
        <v>2.6963310237697002E-2</v>
      </c>
      <c r="F10" s="6">
        <v>303887.87231499999</v>
      </c>
      <c r="G10" s="6">
        <v>29.1313</v>
      </c>
      <c r="H10" s="9">
        <v>1.0126723672</v>
      </c>
      <c r="I10" s="6">
        <v>270450</v>
      </c>
      <c r="J10" s="6">
        <v>13</v>
      </c>
      <c r="K10" s="9">
        <v>1.000292</v>
      </c>
    </row>
    <row r="11" spans="1:11" ht="15.75" x14ac:dyDescent="0.25">
      <c r="A11" s="4" t="s">
        <v>15</v>
      </c>
      <c r="B11" s="7">
        <v>803</v>
      </c>
      <c r="C11" s="10">
        <v>3.8327526132403998E-2</v>
      </c>
      <c r="D11" s="7">
        <v>508093812</v>
      </c>
      <c r="E11" s="10">
        <v>5.3797206811933999E-2</v>
      </c>
      <c r="F11" s="7">
        <v>632744.47322499997</v>
      </c>
      <c r="G11" s="7">
        <v>13.9938</v>
      </c>
      <c r="H11" s="10">
        <v>1.0277375686000001</v>
      </c>
      <c r="I11" s="7">
        <v>610000</v>
      </c>
      <c r="J11" s="7">
        <v>5</v>
      </c>
      <c r="K11" s="10">
        <v>1.019277</v>
      </c>
    </row>
    <row r="12" spans="1:11" ht="15.75" x14ac:dyDescent="0.25">
      <c r="A12" s="3" t="s">
        <v>19</v>
      </c>
      <c r="B12" s="6">
        <v>714</v>
      </c>
      <c r="C12" s="9">
        <v>3.4079518877380997E-2</v>
      </c>
      <c r="D12" s="6">
        <v>268332382</v>
      </c>
      <c r="E12" s="9">
        <v>2.8411156183876001E-2</v>
      </c>
      <c r="F12" s="6">
        <v>375815.66106399999</v>
      </c>
      <c r="G12" s="6">
        <v>13.57</v>
      </c>
      <c r="H12" s="9">
        <v>1.0457294848000001</v>
      </c>
      <c r="I12" s="6">
        <v>320000</v>
      </c>
      <c r="J12" s="6">
        <v>6</v>
      </c>
      <c r="K12" s="9">
        <v>1.0268809999999999</v>
      </c>
    </row>
    <row r="13" spans="1:11" ht="15.75" x14ac:dyDescent="0.25">
      <c r="A13" s="4" t="s">
        <v>21</v>
      </c>
      <c r="B13" s="7">
        <v>618</v>
      </c>
      <c r="C13" s="10">
        <v>2.9497398692187E-2</v>
      </c>
      <c r="D13" s="7">
        <v>236311910</v>
      </c>
      <c r="E13" s="10">
        <v>2.5020813861816999E-2</v>
      </c>
      <c r="F13" s="7">
        <v>382381.73139199999</v>
      </c>
      <c r="G13" s="7">
        <v>19.906099999999999</v>
      </c>
      <c r="H13" s="10">
        <v>1.0430604056999999</v>
      </c>
      <c r="I13" s="7">
        <v>315000</v>
      </c>
      <c r="J13" s="7">
        <v>7</v>
      </c>
      <c r="K13" s="10">
        <v>1.0133235</v>
      </c>
    </row>
    <row r="14" spans="1:11" ht="15.75" x14ac:dyDescent="0.25">
      <c r="A14" s="3" t="s">
        <v>22</v>
      </c>
      <c r="B14" s="6">
        <v>602</v>
      </c>
      <c r="C14" s="9">
        <v>2.8733711994654E-2</v>
      </c>
      <c r="D14" s="6">
        <v>152350461</v>
      </c>
      <c r="E14" s="9">
        <v>1.6130936974116002E-2</v>
      </c>
      <c r="F14" s="6">
        <v>253073.85548200001</v>
      </c>
      <c r="G14" s="6">
        <v>25.093</v>
      </c>
      <c r="H14" s="9">
        <v>1.0141231315999999</v>
      </c>
      <c r="I14" s="6">
        <v>244500</v>
      </c>
      <c r="J14" s="6">
        <v>12</v>
      </c>
      <c r="K14" s="9">
        <v>1.003017</v>
      </c>
    </row>
    <row r="15" spans="1:11" ht="15.75" x14ac:dyDescent="0.25">
      <c r="A15" s="4" t="s">
        <v>24</v>
      </c>
      <c r="B15" s="7">
        <v>590</v>
      </c>
      <c r="C15" s="10">
        <v>2.8160946971505001E-2</v>
      </c>
      <c r="D15" s="7">
        <v>146795078</v>
      </c>
      <c r="E15" s="10">
        <v>1.5542730463602E-2</v>
      </c>
      <c r="F15" s="7">
        <v>248805.21694899999</v>
      </c>
      <c r="G15" s="7">
        <v>29.0932</v>
      </c>
      <c r="H15" s="10">
        <v>1.0124408884</v>
      </c>
      <c r="I15" s="7">
        <v>240000</v>
      </c>
      <c r="J15" s="7">
        <v>14</v>
      </c>
      <c r="K15" s="10">
        <v>1.0001815000000001</v>
      </c>
    </row>
    <row r="16" spans="1:11" ht="15.75" x14ac:dyDescent="0.25">
      <c r="A16" s="3" t="s">
        <v>17</v>
      </c>
      <c r="B16" s="6">
        <v>564</v>
      </c>
      <c r="C16" s="9">
        <v>2.6919956088015E-2</v>
      </c>
      <c r="D16" s="6">
        <v>551506555</v>
      </c>
      <c r="E16" s="9">
        <v>5.8393768034065999E-2</v>
      </c>
      <c r="F16" s="6">
        <v>977848.501773</v>
      </c>
      <c r="G16" s="6">
        <v>12.106400000000001</v>
      </c>
      <c r="H16" s="9">
        <v>1.0364452891</v>
      </c>
      <c r="I16" s="6">
        <v>899995</v>
      </c>
      <c r="J16" s="6">
        <v>4</v>
      </c>
      <c r="K16" s="9">
        <v>1.0293015000000001</v>
      </c>
    </row>
    <row r="17" spans="1:11" ht="15.75" x14ac:dyDescent="0.25">
      <c r="A17" s="4" t="s">
        <v>27</v>
      </c>
      <c r="B17" s="7">
        <v>508</v>
      </c>
      <c r="C17" s="10">
        <v>2.4247052646652001E-2</v>
      </c>
      <c r="D17" s="7">
        <v>120610318</v>
      </c>
      <c r="E17" s="10">
        <v>1.277027601568E-2</v>
      </c>
      <c r="F17" s="7">
        <v>237421.88582699999</v>
      </c>
      <c r="G17" s="7">
        <v>32.689</v>
      </c>
      <c r="H17" s="10">
        <v>1.0088843156</v>
      </c>
      <c r="I17" s="7">
        <v>237500</v>
      </c>
      <c r="J17" s="7">
        <v>18</v>
      </c>
      <c r="K17" s="10">
        <v>1.0004630000000001</v>
      </c>
    </row>
    <row r="18" spans="1:11" ht="15.75" x14ac:dyDescent="0.25">
      <c r="A18" s="3" t="s">
        <v>28</v>
      </c>
      <c r="B18" s="6">
        <v>490</v>
      </c>
      <c r="C18" s="9">
        <v>2.3387905111927999E-2</v>
      </c>
      <c r="D18" s="6">
        <v>188612494</v>
      </c>
      <c r="E18" s="9">
        <v>1.9970377728262E-2</v>
      </c>
      <c r="F18" s="6">
        <v>384923.45714299998</v>
      </c>
      <c r="G18" s="6">
        <v>26.951000000000001</v>
      </c>
      <c r="H18" s="9">
        <v>1.0117325930000001</v>
      </c>
      <c r="I18" s="6">
        <v>375000</v>
      </c>
      <c r="J18" s="6">
        <v>9</v>
      </c>
      <c r="K18" s="9">
        <v>1.0033105</v>
      </c>
    </row>
    <row r="19" spans="1:11" ht="15.75" x14ac:dyDescent="0.25">
      <c r="A19" s="4" t="s">
        <v>26</v>
      </c>
      <c r="B19" s="7">
        <v>479</v>
      </c>
      <c r="C19" s="10">
        <v>2.2862870507374001E-2</v>
      </c>
      <c r="D19" s="7">
        <v>251293673</v>
      </c>
      <c r="E19" s="10">
        <v>2.6607089827954001E-2</v>
      </c>
      <c r="F19" s="7">
        <v>524621.44676399999</v>
      </c>
      <c r="G19" s="7">
        <v>19.709800000000001</v>
      </c>
      <c r="H19" s="10">
        <v>1.0148540074000001</v>
      </c>
      <c r="I19" s="7">
        <v>500000</v>
      </c>
      <c r="J19" s="7">
        <v>6</v>
      </c>
      <c r="K19" s="10">
        <v>1.0015590000000001</v>
      </c>
    </row>
    <row r="20" spans="1:11" ht="15.75" x14ac:dyDescent="0.25">
      <c r="A20" s="3" t="s">
        <v>29</v>
      </c>
      <c r="B20" s="6">
        <v>450</v>
      </c>
      <c r="C20" s="9">
        <v>2.1478688368097E-2</v>
      </c>
      <c r="D20" s="6">
        <v>202981158</v>
      </c>
      <c r="E20" s="9">
        <v>2.1491738489923001E-2</v>
      </c>
      <c r="F20" s="6">
        <v>451069.24</v>
      </c>
      <c r="G20" s="6">
        <v>18.8933</v>
      </c>
      <c r="H20" s="9">
        <v>1.0138327547999999</v>
      </c>
      <c r="I20" s="6">
        <v>400000</v>
      </c>
      <c r="J20" s="6">
        <v>6</v>
      </c>
      <c r="K20" s="9">
        <v>1.0001435000000001</v>
      </c>
    </row>
    <row r="21" spans="1:11" ht="15.75" x14ac:dyDescent="0.25">
      <c r="A21" s="4" t="s">
        <v>30</v>
      </c>
      <c r="B21" s="7">
        <v>317</v>
      </c>
      <c r="C21" s="10">
        <v>1.5130542694859E-2</v>
      </c>
      <c r="D21" s="7">
        <v>149177313</v>
      </c>
      <c r="E21" s="10">
        <v>1.5794962602516002E-2</v>
      </c>
      <c r="F21" s="7">
        <v>470590.89274400001</v>
      </c>
      <c r="G21" s="7">
        <v>21.703499999999998</v>
      </c>
      <c r="H21" s="10">
        <v>1.0151519318</v>
      </c>
      <c r="I21" s="7">
        <v>430000</v>
      </c>
      <c r="J21" s="7">
        <v>6</v>
      </c>
      <c r="K21" s="10">
        <v>1</v>
      </c>
    </row>
    <row r="22" spans="1:11" ht="15.75" x14ac:dyDescent="0.25">
      <c r="A22" s="3" t="s">
        <v>32</v>
      </c>
      <c r="B22" s="6">
        <v>308</v>
      </c>
      <c r="C22" s="9">
        <v>1.4700968927496999E-2</v>
      </c>
      <c r="D22" s="6">
        <v>202225759</v>
      </c>
      <c r="E22" s="9">
        <v>2.1411756495911E-2</v>
      </c>
      <c r="F22" s="6">
        <v>656577.13960999995</v>
      </c>
      <c r="G22" s="6">
        <v>31.292200000000001</v>
      </c>
      <c r="H22" s="9">
        <v>1.0136628093</v>
      </c>
      <c r="I22" s="6">
        <v>512982.5</v>
      </c>
      <c r="J22" s="6">
        <v>5</v>
      </c>
      <c r="K22" s="9">
        <v>1</v>
      </c>
    </row>
    <row r="23" spans="1:11" ht="15.75" x14ac:dyDescent="0.25">
      <c r="A23" s="4" t="s">
        <v>31</v>
      </c>
      <c r="B23" s="7">
        <v>300</v>
      </c>
      <c r="C23" s="10">
        <v>1.4319125578730999E-2</v>
      </c>
      <c r="D23" s="7">
        <v>136704653</v>
      </c>
      <c r="E23" s="10">
        <v>1.4474351617561E-2</v>
      </c>
      <c r="F23" s="7">
        <v>455682.17666699999</v>
      </c>
      <c r="G23" s="7">
        <v>18.326699999999999</v>
      </c>
      <c r="H23" s="10">
        <v>1.0352028566</v>
      </c>
      <c r="I23" s="7">
        <v>427500</v>
      </c>
      <c r="J23" s="7">
        <v>5</v>
      </c>
      <c r="K23" s="10">
        <v>1.0182015</v>
      </c>
    </row>
    <row r="24" spans="1:11" ht="15.75" x14ac:dyDescent="0.25">
      <c r="A24" s="3" t="s">
        <v>36</v>
      </c>
      <c r="B24" s="6">
        <v>283</v>
      </c>
      <c r="C24" s="9">
        <v>1.3507708462603E-2</v>
      </c>
      <c r="D24" s="6">
        <v>86192665</v>
      </c>
      <c r="E24" s="9">
        <v>9.1261190653444992E-3</v>
      </c>
      <c r="F24" s="6">
        <v>304567.72084800003</v>
      </c>
      <c r="G24" s="6">
        <v>20.1767</v>
      </c>
      <c r="H24" s="9">
        <v>1.0089879192</v>
      </c>
      <c r="I24" s="6">
        <v>270000</v>
      </c>
      <c r="J24" s="6">
        <v>5</v>
      </c>
      <c r="K24" s="9">
        <v>1.0002329999999999</v>
      </c>
    </row>
    <row r="25" spans="1:11" ht="15.75" x14ac:dyDescent="0.25">
      <c r="A25" s="4" t="s">
        <v>37</v>
      </c>
      <c r="B25" s="7">
        <v>280</v>
      </c>
      <c r="C25" s="10">
        <v>1.3364517206815999E-2</v>
      </c>
      <c r="D25" s="7">
        <v>61089225</v>
      </c>
      <c r="E25" s="10">
        <v>6.4681552770136999E-3</v>
      </c>
      <c r="F25" s="7">
        <v>218175.803571</v>
      </c>
      <c r="G25" s="7">
        <v>21.417899999999999</v>
      </c>
      <c r="H25" s="10">
        <v>1.0099415297000001</v>
      </c>
      <c r="I25" s="7">
        <v>186500</v>
      </c>
      <c r="J25" s="7">
        <v>5</v>
      </c>
      <c r="K25" s="10">
        <v>1</v>
      </c>
    </row>
    <row r="26" spans="1:11" ht="15.75" x14ac:dyDescent="0.25">
      <c r="A26" s="3" t="s">
        <v>34</v>
      </c>
      <c r="B26" s="6">
        <v>272</v>
      </c>
      <c r="C26" s="9">
        <v>1.2982673858049999E-2</v>
      </c>
      <c r="D26" s="6">
        <v>100894635</v>
      </c>
      <c r="E26" s="9">
        <v>1.0682770419785E-2</v>
      </c>
      <c r="F26" s="6">
        <v>370936.15808800003</v>
      </c>
      <c r="G26" s="6">
        <v>30.966899999999999</v>
      </c>
      <c r="H26" s="9">
        <v>1.0001175909</v>
      </c>
      <c r="I26" s="6">
        <v>320000</v>
      </c>
      <c r="J26" s="6">
        <v>8</v>
      </c>
      <c r="K26" s="9">
        <v>1</v>
      </c>
    </row>
    <row r="27" spans="1:11" ht="15.75" x14ac:dyDescent="0.25">
      <c r="A27" s="4" t="s">
        <v>33</v>
      </c>
      <c r="B27" s="7">
        <v>248</v>
      </c>
      <c r="C27" s="10">
        <v>1.1837143811750999E-2</v>
      </c>
      <c r="D27" s="7">
        <v>112315562</v>
      </c>
      <c r="E27" s="10">
        <v>1.1892023430335999E-2</v>
      </c>
      <c r="F27" s="7">
        <v>452885.33064499998</v>
      </c>
      <c r="G27" s="7">
        <v>28.766100000000002</v>
      </c>
      <c r="H27" s="10">
        <v>1.0005595929</v>
      </c>
      <c r="I27" s="7">
        <v>412000</v>
      </c>
      <c r="J27" s="7">
        <v>9</v>
      </c>
      <c r="K27" s="10">
        <v>1</v>
      </c>
    </row>
    <row r="28" spans="1:11" ht="15.75" x14ac:dyDescent="0.25">
      <c r="A28" s="3" t="s">
        <v>39</v>
      </c>
      <c r="B28" s="6">
        <v>231</v>
      </c>
      <c r="C28" s="9">
        <v>1.1025726695623E-2</v>
      </c>
      <c r="D28" s="6">
        <v>78966320</v>
      </c>
      <c r="E28" s="9">
        <v>8.3609903287256999E-3</v>
      </c>
      <c r="F28" s="6">
        <v>341845.541126</v>
      </c>
      <c r="G28" s="6">
        <v>26.7273</v>
      </c>
      <c r="H28" s="9">
        <v>1.0036763994</v>
      </c>
      <c r="I28" s="6">
        <v>303000</v>
      </c>
      <c r="J28" s="6">
        <v>6</v>
      </c>
      <c r="K28" s="9">
        <v>1</v>
      </c>
    </row>
    <row r="29" spans="1:11" ht="15.75" x14ac:dyDescent="0.25">
      <c r="A29" s="4" t="s">
        <v>40</v>
      </c>
      <c r="B29" s="7">
        <v>207</v>
      </c>
      <c r="C29" s="10">
        <v>9.8801966493246001E-3</v>
      </c>
      <c r="D29" s="7">
        <v>130991195</v>
      </c>
      <c r="E29" s="10">
        <v>1.3869408053245999E-2</v>
      </c>
      <c r="F29" s="7">
        <v>632807.70531400002</v>
      </c>
      <c r="G29" s="7">
        <v>33.598999999999997</v>
      </c>
      <c r="H29" s="10">
        <v>1.0209201601</v>
      </c>
      <c r="I29" s="7">
        <v>525000</v>
      </c>
      <c r="J29" s="7">
        <v>6</v>
      </c>
      <c r="K29" s="10">
        <v>1.000286</v>
      </c>
    </row>
    <row r="30" spans="1:11" ht="15.75" x14ac:dyDescent="0.25">
      <c r="A30" s="3" t="s">
        <v>38</v>
      </c>
      <c r="B30" s="6">
        <v>201</v>
      </c>
      <c r="C30" s="9">
        <v>9.5938141377499998E-3</v>
      </c>
      <c r="D30" s="6">
        <v>46783290</v>
      </c>
      <c r="E30" s="9">
        <v>4.9534362907626001E-3</v>
      </c>
      <c r="F30" s="6">
        <v>232752.686567</v>
      </c>
      <c r="G30" s="6">
        <v>18.7761</v>
      </c>
      <c r="H30" s="9">
        <v>1.0093865846000001</v>
      </c>
      <c r="I30" s="6">
        <v>215000</v>
      </c>
      <c r="J30" s="6">
        <v>5</v>
      </c>
      <c r="K30" s="9">
        <v>1</v>
      </c>
    </row>
    <row r="31" spans="1:11" ht="15.75" x14ac:dyDescent="0.25">
      <c r="A31" s="4" t="s">
        <v>23</v>
      </c>
      <c r="B31" s="7">
        <v>197</v>
      </c>
      <c r="C31" s="10">
        <v>9.4028924633668999E-3</v>
      </c>
      <c r="D31" s="7">
        <v>256176509</v>
      </c>
      <c r="E31" s="10">
        <v>2.7124086752373999E-2</v>
      </c>
      <c r="F31" s="7">
        <v>1300388.3705579999</v>
      </c>
      <c r="G31" s="7">
        <v>24.715699999999998</v>
      </c>
      <c r="H31" s="10">
        <v>1.0332581058000001</v>
      </c>
      <c r="I31" s="7">
        <v>1175000</v>
      </c>
      <c r="J31" s="7">
        <v>6</v>
      </c>
      <c r="K31" s="10">
        <v>1.0030939999999999</v>
      </c>
    </row>
    <row r="32" spans="1:11" ht="15.75" x14ac:dyDescent="0.25">
      <c r="A32" s="3" t="s">
        <v>41</v>
      </c>
      <c r="B32" s="6">
        <v>195</v>
      </c>
      <c r="C32" s="9">
        <v>9.3074316261753994E-3</v>
      </c>
      <c r="D32" s="6">
        <v>70638973</v>
      </c>
      <c r="E32" s="9">
        <v>7.4792869932918003E-3</v>
      </c>
      <c r="F32" s="6">
        <v>362251.14358999999</v>
      </c>
      <c r="G32" s="6">
        <v>20.5077</v>
      </c>
      <c r="H32" s="9">
        <v>1.0054465185999999</v>
      </c>
      <c r="I32" s="6">
        <v>299950</v>
      </c>
      <c r="J32" s="6">
        <v>3</v>
      </c>
      <c r="K32" s="9">
        <v>1</v>
      </c>
    </row>
    <row r="33" spans="1:11" ht="15.75" x14ac:dyDescent="0.25">
      <c r="A33" s="4" t="s">
        <v>42</v>
      </c>
      <c r="B33" s="7">
        <v>192</v>
      </c>
      <c r="C33" s="10">
        <v>9.1642403703880004E-3</v>
      </c>
      <c r="D33" s="7">
        <v>70201675</v>
      </c>
      <c r="E33" s="10">
        <v>7.4329856796586996E-3</v>
      </c>
      <c r="F33" s="7">
        <v>365633.72395800002</v>
      </c>
      <c r="G33" s="7">
        <v>23.724</v>
      </c>
      <c r="H33" s="10">
        <v>1.0072905903</v>
      </c>
      <c r="I33" s="7">
        <v>300000</v>
      </c>
      <c r="J33" s="7">
        <v>8</v>
      </c>
      <c r="K33" s="10">
        <v>1</v>
      </c>
    </row>
    <row r="34" spans="1:11" ht="15.75" x14ac:dyDescent="0.25">
      <c r="A34" s="3" t="s">
        <v>35</v>
      </c>
      <c r="B34" s="6">
        <v>183</v>
      </c>
      <c r="C34" s="9">
        <v>8.7346666030260998E-3</v>
      </c>
      <c r="D34" s="6">
        <v>78761546</v>
      </c>
      <c r="E34" s="9">
        <v>8.3393087632992E-3</v>
      </c>
      <c r="F34" s="6">
        <v>430390.96174900001</v>
      </c>
      <c r="G34" s="6">
        <v>36.934399999999997</v>
      </c>
      <c r="H34" s="9">
        <v>1.0234612655999999</v>
      </c>
      <c r="I34" s="6">
        <v>378985</v>
      </c>
      <c r="J34" s="6">
        <v>7</v>
      </c>
      <c r="K34" s="9">
        <v>1.000167</v>
      </c>
    </row>
    <row r="35" spans="1:11" ht="15.75" x14ac:dyDescent="0.25">
      <c r="A35" s="4" t="s">
        <v>46</v>
      </c>
      <c r="B35" s="7">
        <v>172</v>
      </c>
      <c r="C35" s="10">
        <v>8.2096319984726E-3</v>
      </c>
      <c r="D35" s="7">
        <v>67778352</v>
      </c>
      <c r="E35" s="10">
        <v>7.1764031243823001E-3</v>
      </c>
      <c r="F35" s="7">
        <v>394060.186047</v>
      </c>
      <c r="G35" s="7">
        <v>38.616300000000003</v>
      </c>
      <c r="H35" s="10">
        <v>0.99263526680000003</v>
      </c>
      <c r="I35" s="7">
        <v>297850</v>
      </c>
      <c r="J35" s="7">
        <v>12.5</v>
      </c>
      <c r="K35" s="10">
        <v>1</v>
      </c>
    </row>
    <row r="36" spans="1:11" ht="15.75" x14ac:dyDescent="0.25">
      <c r="A36" s="3" t="s">
        <v>43</v>
      </c>
      <c r="B36" s="6">
        <v>171</v>
      </c>
      <c r="C36" s="9">
        <v>8.1619015798768992E-3</v>
      </c>
      <c r="D36" s="6">
        <v>66633228</v>
      </c>
      <c r="E36" s="9">
        <v>7.0551568678872004E-3</v>
      </c>
      <c r="F36" s="6">
        <v>389668</v>
      </c>
      <c r="G36" s="6">
        <v>37.590600000000002</v>
      </c>
      <c r="H36" s="9">
        <v>1.0121099577999999</v>
      </c>
      <c r="I36" s="6">
        <v>359000</v>
      </c>
      <c r="J36" s="6">
        <v>12</v>
      </c>
      <c r="K36" s="9">
        <v>1</v>
      </c>
    </row>
    <row r="37" spans="1:11" ht="15.75" x14ac:dyDescent="0.25">
      <c r="A37" s="4" t="s">
        <v>48</v>
      </c>
      <c r="B37" s="7">
        <v>161</v>
      </c>
      <c r="C37" s="10">
        <v>7.6845973939191001E-3</v>
      </c>
      <c r="D37" s="7">
        <v>59790682</v>
      </c>
      <c r="E37" s="10">
        <v>6.3306649461431002E-3</v>
      </c>
      <c r="F37" s="7">
        <v>371370.69565200002</v>
      </c>
      <c r="G37" s="7">
        <v>35.378900000000002</v>
      </c>
      <c r="H37" s="10">
        <v>1.0011604691</v>
      </c>
      <c r="I37" s="7">
        <v>350000</v>
      </c>
      <c r="J37" s="7">
        <v>13</v>
      </c>
      <c r="K37" s="10">
        <v>1</v>
      </c>
    </row>
    <row r="38" spans="1:11" ht="15.75" x14ac:dyDescent="0.25">
      <c r="A38" s="3" t="s">
        <v>49</v>
      </c>
      <c r="B38" s="6">
        <v>156</v>
      </c>
      <c r="C38" s="9">
        <v>7.4459453009403003E-3</v>
      </c>
      <c r="D38" s="6">
        <v>60917580</v>
      </c>
      <c r="E38" s="9">
        <v>6.4499814253642998E-3</v>
      </c>
      <c r="F38" s="6">
        <v>390497.307692</v>
      </c>
      <c r="G38" s="6">
        <v>33.301299999999998</v>
      </c>
      <c r="H38" s="9">
        <v>1.0173497992</v>
      </c>
      <c r="I38" s="6">
        <v>344914</v>
      </c>
      <c r="J38" s="6">
        <v>10.5</v>
      </c>
      <c r="K38" s="9">
        <v>1</v>
      </c>
    </row>
    <row r="39" spans="1:11" ht="15.75" x14ac:dyDescent="0.25">
      <c r="A39" s="4" t="s">
        <v>47</v>
      </c>
      <c r="B39" s="7">
        <v>156</v>
      </c>
      <c r="C39" s="10">
        <v>7.4459453009403003E-3</v>
      </c>
      <c r="D39" s="7">
        <v>68114640</v>
      </c>
      <c r="E39" s="10">
        <v>7.2120094526962001E-3</v>
      </c>
      <c r="F39" s="7">
        <v>436632.307692</v>
      </c>
      <c r="G39" s="7">
        <v>33.352600000000002</v>
      </c>
      <c r="H39" s="10">
        <v>1.0200488545999999</v>
      </c>
      <c r="I39" s="7">
        <v>415000</v>
      </c>
      <c r="J39" s="7">
        <v>8</v>
      </c>
      <c r="K39" s="10">
        <v>1.0003095</v>
      </c>
    </row>
    <row r="40" spans="1:11" ht="15.75" x14ac:dyDescent="0.25">
      <c r="A40" s="3" t="s">
        <v>44</v>
      </c>
      <c r="B40" s="6">
        <v>143</v>
      </c>
      <c r="C40" s="9">
        <v>6.8254498591952999E-3</v>
      </c>
      <c r="D40" s="6">
        <v>44298441</v>
      </c>
      <c r="E40" s="9">
        <v>4.6903393342709997E-3</v>
      </c>
      <c r="F40" s="6">
        <v>309779.307692</v>
      </c>
      <c r="G40" s="6">
        <v>33.454500000000003</v>
      </c>
      <c r="H40" s="9">
        <v>1.0029176819000001</v>
      </c>
      <c r="I40" s="6">
        <v>281000</v>
      </c>
      <c r="J40" s="6">
        <v>6</v>
      </c>
      <c r="K40" s="9">
        <v>1</v>
      </c>
    </row>
    <row r="41" spans="1:11" ht="15.75" x14ac:dyDescent="0.25">
      <c r="A41" s="4" t="s">
        <v>52</v>
      </c>
      <c r="B41" s="7">
        <v>137</v>
      </c>
      <c r="C41" s="10">
        <v>6.5390673476205998E-3</v>
      </c>
      <c r="D41" s="7">
        <v>52679904</v>
      </c>
      <c r="E41" s="10">
        <v>5.5777724967074997E-3</v>
      </c>
      <c r="F41" s="7">
        <v>384524.84671499999</v>
      </c>
      <c r="G41" s="7">
        <v>23.912400000000002</v>
      </c>
      <c r="H41" s="10">
        <v>1.0121772684999999</v>
      </c>
      <c r="I41" s="7">
        <v>371155</v>
      </c>
      <c r="J41" s="7">
        <v>7</v>
      </c>
      <c r="K41" s="10">
        <v>1</v>
      </c>
    </row>
    <row r="42" spans="1:11" ht="15.75" x14ac:dyDescent="0.25">
      <c r="A42" s="3" t="s">
        <v>51</v>
      </c>
      <c r="B42" s="6">
        <v>135</v>
      </c>
      <c r="C42" s="9">
        <v>6.4436065104291002E-3</v>
      </c>
      <c r="D42" s="6">
        <v>45157578</v>
      </c>
      <c r="E42" s="9">
        <v>4.7813051554977002E-3</v>
      </c>
      <c r="F42" s="6">
        <v>334500.57777799998</v>
      </c>
      <c r="G42" s="6">
        <v>31.081499999999998</v>
      </c>
      <c r="H42" s="9">
        <v>1.0045753009</v>
      </c>
      <c r="I42" s="6">
        <v>310000</v>
      </c>
      <c r="J42" s="6">
        <v>8</v>
      </c>
      <c r="K42" s="9">
        <v>1</v>
      </c>
    </row>
    <row r="43" spans="1:11" ht="15.75" x14ac:dyDescent="0.25">
      <c r="A43" s="4" t="s">
        <v>56</v>
      </c>
      <c r="B43" s="7">
        <v>133</v>
      </c>
      <c r="C43" s="10">
        <v>6.3481456732375997E-3</v>
      </c>
      <c r="D43" s="7">
        <v>19132910</v>
      </c>
      <c r="E43" s="10">
        <v>2.0258013222647E-3</v>
      </c>
      <c r="F43" s="7">
        <v>143856.46616499999</v>
      </c>
      <c r="G43" s="7">
        <v>95.789500000000004</v>
      </c>
      <c r="H43" s="10">
        <v>0.98471690020000002</v>
      </c>
      <c r="I43" s="7">
        <v>128900</v>
      </c>
      <c r="J43" s="7">
        <v>64</v>
      </c>
      <c r="K43" s="10">
        <v>1</v>
      </c>
    </row>
    <row r="44" spans="1:11" ht="15.75" x14ac:dyDescent="0.25">
      <c r="A44" s="3" t="s">
        <v>45</v>
      </c>
      <c r="B44" s="6">
        <v>130</v>
      </c>
      <c r="C44" s="9">
        <v>6.2049544174501998E-3</v>
      </c>
      <c r="D44" s="6">
        <v>31246096</v>
      </c>
      <c r="E44" s="9">
        <v>3.3083510345478001E-3</v>
      </c>
      <c r="F44" s="6">
        <v>240354.584615</v>
      </c>
      <c r="G44" s="6">
        <v>25.423100000000002</v>
      </c>
      <c r="H44" s="9">
        <v>0.99603263600000003</v>
      </c>
      <c r="I44" s="6">
        <v>242500</v>
      </c>
      <c r="J44" s="6">
        <v>7</v>
      </c>
      <c r="K44" s="9">
        <v>1</v>
      </c>
    </row>
    <row r="45" spans="1:11" ht="15.75" x14ac:dyDescent="0.25">
      <c r="A45" s="4" t="s">
        <v>57</v>
      </c>
      <c r="B45" s="7">
        <v>130</v>
      </c>
      <c r="C45" s="10">
        <v>6.2049544174501998E-3</v>
      </c>
      <c r="D45" s="7">
        <v>20771705</v>
      </c>
      <c r="E45" s="10">
        <v>2.1993176915949E-3</v>
      </c>
      <c r="F45" s="7">
        <v>159782.346154</v>
      </c>
      <c r="G45" s="7">
        <v>22.530799999999999</v>
      </c>
      <c r="H45" s="10">
        <v>0.97935103530000001</v>
      </c>
      <c r="I45" s="7">
        <v>152975</v>
      </c>
      <c r="J45" s="7">
        <v>10</v>
      </c>
      <c r="K45" s="10">
        <v>1</v>
      </c>
    </row>
    <row r="46" spans="1:11" ht="15.75" x14ac:dyDescent="0.25">
      <c r="A46" s="3" t="s">
        <v>53</v>
      </c>
      <c r="B46" s="6">
        <v>128</v>
      </c>
      <c r="C46" s="9">
        <v>6.1094935802587002E-3</v>
      </c>
      <c r="D46" s="6">
        <v>33609251</v>
      </c>
      <c r="E46" s="9">
        <v>3.5585629742745E-3</v>
      </c>
      <c r="F46" s="6">
        <v>262572.273438</v>
      </c>
      <c r="G46" s="6">
        <v>124.98439999999999</v>
      </c>
      <c r="H46" s="9">
        <v>0.95745141069999995</v>
      </c>
      <c r="I46" s="6">
        <v>236000</v>
      </c>
      <c r="J46" s="6">
        <v>77.5</v>
      </c>
      <c r="K46" s="9">
        <v>0.98224250000000002</v>
      </c>
    </row>
    <row r="47" spans="1:11" ht="15.75" x14ac:dyDescent="0.25">
      <c r="A47" s="4" t="s">
        <v>50</v>
      </c>
      <c r="B47" s="7">
        <v>126</v>
      </c>
      <c r="C47" s="10">
        <v>6.0140327430671997E-3</v>
      </c>
      <c r="D47" s="7">
        <v>48362390</v>
      </c>
      <c r="E47" s="10">
        <v>5.1206321260008E-3</v>
      </c>
      <c r="F47" s="7">
        <v>383828.49206299998</v>
      </c>
      <c r="G47" s="7">
        <v>38.587299999999999</v>
      </c>
      <c r="H47" s="10">
        <v>1.0044593488</v>
      </c>
      <c r="I47" s="7">
        <v>381500</v>
      </c>
      <c r="J47" s="7">
        <v>16.5</v>
      </c>
      <c r="K47" s="10">
        <v>1</v>
      </c>
    </row>
    <row r="48" spans="1:11" ht="15.75" x14ac:dyDescent="0.25">
      <c r="A48" s="3" t="s">
        <v>54</v>
      </c>
      <c r="B48" s="6">
        <v>123</v>
      </c>
      <c r="C48" s="9">
        <v>5.8708414872797998E-3</v>
      </c>
      <c r="D48" s="6">
        <v>40406346</v>
      </c>
      <c r="E48" s="9">
        <v>4.2782425232067E-3</v>
      </c>
      <c r="F48" s="6">
        <v>328506.87804899999</v>
      </c>
      <c r="G48" s="6">
        <v>37.113799999999998</v>
      </c>
      <c r="H48" s="9">
        <v>1.0086657412</v>
      </c>
      <c r="I48" s="6">
        <v>319000</v>
      </c>
      <c r="J48" s="6">
        <v>14</v>
      </c>
      <c r="K48" s="9">
        <v>1</v>
      </c>
    </row>
    <row r="49" spans="1:11" ht="15.75" x14ac:dyDescent="0.25">
      <c r="A49" s="4" t="s">
        <v>58</v>
      </c>
      <c r="B49" s="7">
        <v>116</v>
      </c>
      <c r="C49" s="10">
        <v>5.5367285571093997E-3</v>
      </c>
      <c r="D49" s="7">
        <v>41198684</v>
      </c>
      <c r="E49" s="10">
        <v>4.3621356355497999E-3</v>
      </c>
      <c r="F49" s="7">
        <v>355161.06896599999</v>
      </c>
      <c r="G49" s="7">
        <v>23.344799999999999</v>
      </c>
      <c r="H49" s="10">
        <v>1.0082134795</v>
      </c>
      <c r="I49" s="7">
        <v>335262.5</v>
      </c>
      <c r="J49" s="7">
        <v>4.5</v>
      </c>
      <c r="K49" s="10">
        <v>1.0001249999999999</v>
      </c>
    </row>
    <row r="50" spans="1:11" ht="15.75" x14ac:dyDescent="0.25">
      <c r="A50" s="3" t="s">
        <v>59</v>
      </c>
      <c r="B50" s="6">
        <v>106</v>
      </c>
      <c r="C50" s="9">
        <v>5.0594243711517004E-3</v>
      </c>
      <c r="D50" s="6">
        <v>17998450</v>
      </c>
      <c r="E50" s="9">
        <v>1.9056841750009E-3</v>
      </c>
      <c r="F50" s="6">
        <v>169796.69811299999</v>
      </c>
      <c r="G50" s="6">
        <v>88.547200000000004</v>
      </c>
      <c r="H50" s="9">
        <v>0.9594800148</v>
      </c>
      <c r="I50" s="6">
        <v>139900</v>
      </c>
      <c r="J50" s="6">
        <v>64</v>
      </c>
      <c r="K50" s="9">
        <v>0.98495200000000005</v>
      </c>
    </row>
    <row r="51" spans="1:11" ht="15.75" x14ac:dyDescent="0.25">
      <c r="A51" s="4" t="s">
        <v>62</v>
      </c>
      <c r="B51" s="7">
        <v>104</v>
      </c>
      <c r="C51" s="10">
        <v>4.9639635339601999E-3</v>
      </c>
      <c r="D51" s="7">
        <v>28176966</v>
      </c>
      <c r="E51" s="10">
        <v>2.9833901366916001E-3</v>
      </c>
      <c r="F51" s="7">
        <v>270932.36538500001</v>
      </c>
      <c r="G51" s="7">
        <v>35.451900000000002</v>
      </c>
      <c r="H51" s="10">
        <v>0.99094166210000001</v>
      </c>
      <c r="I51" s="7">
        <v>245000</v>
      </c>
      <c r="J51" s="7">
        <v>10</v>
      </c>
      <c r="K51" s="10">
        <v>1</v>
      </c>
    </row>
    <row r="52" spans="1:11" ht="15.75" x14ac:dyDescent="0.25">
      <c r="A52" s="3" t="s">
        <v>64</v>
      </c>
      <c r="B52" s="6">
        <v>99</v>
      </c>
      <c r="C52" s="9">
        <v>4.7253114409813004E-3</v>
      </c>
      <c r="D52" s="6">
        <v>26765145</v>
      </c>
      <c r="E52" s="9">
        <v>2.8339058790120002E-3</v>
      </c>
      <c r="F52" s="6">
        <v>270355</v>
      </c>
      <c r="G52" s="6">
        <v>24.696999999999999</v>
      </c>
      <c r="H52" s="9">
        <v>1.0130374542</v>
      </c>
      <c r="I52" s="6">
        <v>235000</v>
      </c>
      <c r="J52" s="6">
        <v>8</v>
      </c>
      <c r="K52" s="9">
        <v>1</v>
      </c>
    </row>
    <row r="53" spans="1:11" ht="15.75" x14ac:dyDescent="0.25">
      <c r="A53" s="4" t="s">
        <v>61</v>
      </c>
      <c r="B53" s="7">
        <v>96</v>
      </c>
      <c r="C53" s="10">
        <v>4.5821201851940002E-3</v>
      </c>
      <c r="D53" s="7">
        <v>47793020</v>
      </c>
      <c r="E53" s="10">
        <v>5.0603469681833003E-3</v>
      </c>
      <c r="F53" s="7">
        <v>497843.95833300002</v>
      </c>
      <c r="G53" s="7">
        <v>38.4375</v>
      </c>
      <c r="H53" s="10">
        <v>1.0128669322999999</v>
      </c>
      <c r="I53" s="7">
        <v>440000</v>
      </c>
      <c r="J53" s="7">
        <v>7</v>
      </c>
      <c r="K53" s="10">
        <v>1</v>
      </c>
    </row>
    <row r="54" spans="1:11" ht="15.75" x14ac:dyDescent="0.25">
      <c r="A54" s="3" t="s">
        <v>63</v>
      </c>
      <c r="B54" s="6">
        <v>96</v>
      </c>
      <c r="C54" s="9">
        <v>4.5821201851940002E-3</v>
      </c>
      <c r="D54" s="6">
        <v>30070940</v>
      </c>
      <c r="E54" s="9">
        <v>3.1839249760617998E-3</v>
      </c>
      <c r="F54" s="6">
        <v>313238.95833300002</v>
      </c>
      <c r="G54" s="6">
        <v>48.968800000000002</v>
      </c>
      <c r="H54" s="9">
        <v>0.99522230290000002</v>
      </c>
      <c r="I54" s="6">
        <v>280000</v>
      </c>
      <c r="J54" s="6">
        <v>33.5</v>
      </c>
      <c r="K54" s="9">
        <v>1</v>
      </c>
    </row>
    <row r="55" spans="1:11" ht="15.75" x14ac:dyDescent="0.25">
      <c r="A55" s="4" t="s">
        <v>66</v>
      </c>
      <c r="B55" s="7">
        <v>92</v>
      </c>
      <c r="C55" s="10">
        <v>4.3911985108109003E-3</v>
      </c>
      <c r="D55" s="7">
        <v>17364525</v>
      </c>
      <c r="E55" s="10">
        <v>1.8385639040532E-3</v>
      </c>
      <c r="F55" s="7">
        <v>188744.83695699999</v>
      </c>
      <c r="G55" s="7">
        <v>20.717400000000001</v>
      </c>
      <c r="H55" s="10">
        <v>1.0078829862000001</v>
      </c>
      <c r="I55" s="7">
        <v>189950</v>
      </c>
      <c r="J55" s="7">
        <v>8</v>
      </c>
      <c r="K55" s="10">
        <v>1.0033449999999999</v>
      </c>
    </row>
    <row r="56" spans="1:11" ht="15.75" x14ac:dyDescent="0.25">
      <c r="A56" s="3" t="s">
        <v>67</v>
      </c>
      <c r="B56" s="6">
        <v>91</v>
      </c>
      <c r="C56" s="9">
        <v>4.3434680922152004E-3</v>
      </c>
      <c r="D56" s="6">
        <v>22688099</v>
      </c>
      <c r="E56" s="9">
        <v>2.4022263708903999E-3</v>
      </c>
      <c r="F56" s="6">
        <v>249319.76923100001</v>
      </c>
      <c r="G56" s="6">
        <v>30.120899999999999</v>
      </c>
      <c r="H56" s="9">
        <v>0.99307741930000004</v>
      </c>
      <c r="I56" s="6">
        <v>205000</v>
      </c>
      <c r="J56" s="6">
        <v>10</v>
      </c>
      <c r="K56" s="9">
        <v>1</v>
      </c>
    </row>
    <row r="57" spans="1:11" ht="15.75" x14ac:dyDescent="0.25">
      <c r="A57" s="4" t="s">
        <v>69</v>
      </c>
      <c r="B57" s="7">
        <v>87</v>
      </c>
      <c r="C57" s="10">
        <v>4.1525464178320997E-3</v>
      </c>
      <c r="D57" s="7">
        <v>39175042</v>
      </c>
      <c r="E57" s="10">
        <v>4.1478714886222998E-3</v>
      </c>
      <c r="F57" s="7">
        <v>450287.83908000001</v>
      </c>
      <c r="G57" s="7">
        <v>27.919499999999999</v>
      </c>
      <c r="H57" s="10">
        <v>1.0088517793</v>
      </c>
      <c r="I57" s="7">
        <v>400000</v>
      </c>
      <c r="J57" s="7">
        <v>9</v>
      </c>
      <c r="K57" s="10">
        <v>1</v>
      </c>
    </row>
    <row r="58" spans="1:11" ht="15.75" x14ac:dyDescent="0.25">
      <c r="A58" s="3" t="s">
        <v>71</v>
      </c>
      <c r="B58" s="6">
        <v>86</v>
      </c>
      <c r="C58" s="9">
        <v>4.1048159992363E-3</v>
      </c>
      <c r="D58" s="6">
        <v>40156952</v>
      </c>
      <c r="E58" s="9">
        <v>4.2518365716308001E-3</v>
      </c>
      <c r="F58" s="6">
        <v>466941.302326</v>
      </c>
      <c r="G58" s="6">
        <v>21.453499999999998</v>
      </c>
      <c r="H58" s="9">
        <v>1.0371495365000001</v>
      </c>
      <c r="I58" s="6">
        <v>420500</v>
      </c>
      <c r="J58" s="6">
        <v>6</v>
      </c>
      <c r="K58" s="9">
        <v>1.0123175</v>
      </c>
    </row>
    <row r="59" spans="1:11" ht="15.75" x14ac:dyDescent="0.25">
      <c r="A59" s="4" t="s">
        <v>68</v>
      </c>
      <c r="B59" s="7">
        <v>85</v>
      </c>
      <c r="C59" s="10">
        <v>4.0570855806405003E-3</v>
      </c>
      <c r="D59" s="7">
        <v>48027548</v>
      </c>
      <c r="E59" s="10">
        <v>5.0851789008327999E-3</v>
      </c>
      <c r="F59" s="7">
        <v>565029.976471</v>
      </c>
      <c r="G59" s="7">
        <v>25.411799999999999</v>
      </c>
      <c r="H59" s="10">
        <v>1.0160792258</v>
      </c>
      <c r="I59" s="7">
        <v>504776</v>
      </c>
      <c r="J59" s="7">
        <v>7</v>
      </c>
      <c r="K59" s="10">
        <v>1.000022</v>
      </c>
    </row>
    <row r="60" spans="1:11" ht="15.75" x14ac:dyDescent="0.25">
      <c r="A60" s="3" t="s">
        <v>76</v>
      </c>
      <c r="B60" s="6">
        <v>81</v>
      </c>
      <c r="C60" s="9">
        <v>3.8661639062575002E-3</v>
      </c>
      <c r="D60" s="6">
        <v>26183820</v>
      </c>
      <c r="E60" s="9">
        <v>2.7723549202887002E-3</v>
      </c>
      <c r="F60" s="6">
        <v>323257.037037</v>
      </c>
      <c r="G60" s="6">
        <v>22.395099999999999</v>
      </c>
      <c r="H60" s="9">
        <v>1.0110922051</v>
      </c>
      <c r="I60" s="6">
        <v>309000</v>
      </c>
      <c r="J60" s="6">
        <v>6</v>
      </c>
      <c r="K60" s="9">
        <v>1.0004</v>
      </c>
    </row>
    <row r="61" spans="1:11" ht="15.75" x14ac:dyDescent="0.25">
      <c r="A61" s="4" t="s">
        <v>75</v>
      </c>
      <c r="B61" s="7">
        <v>81</v>
      </c>
      <c r="C61" s="10">
        <v>3.8661639062575002E-3</v>
      </c>
      <c r="D61" s="7">
        <v>23450638</v>
      </c>
      <c r="E61" s="10">
        <v>2.4829643513899001E-3</v>
      </c>
      <c r="F61" s="7">
        <v>289514.04938300001</v>
      </c>
      <c r="G61" s="7">
        <v>32.074100000000001</v>
      </c>
      <c r="H61" s="10">
        <v>1.0024585627</v>
      </c>
      <c r="I61" s="7">
        <v>258000</v>
      </c>
      <c r="J61" s="7">
        <v>6</v>
      </c>
      <c r="K61" s="10">
        <v>1</v>
      </c>
    </row>
    <row r="62" spans="1:11" ht="15.75" x14ac:dyDescent="0.25">
      <c r="A62" s="3" t="s">
        <v>74</v>
      </c>
      <c r="B62" s="6">
        <v>81</v>
      </c>
      <c r="C62" s="9">
        <v>3.8661639062575002E-3</v>
      </c>
      <c r="D62" s="6">
        <v>17247342</v>
      </c>
      <c r="E62" s="9">
        <v>1.8261565140458001E-3</v>
      </c>
      <c r="F62" s="6">
        <v>212930.14814800001</v>
      </c>
      <c r="G62" s="6">
        <v>28.851900000000001</v>
      </c>
      <c r="H62" s="9">
        <v>0.98923117299999996</v>
      </c>
      <c r="I62" s="6">
        <v>178000</v>
      </c>
      <c r="J62" s="6">
        <v>8</v>
      </c>
      <c r="K62" s="9">
        <v>1</v>
      </c>
    </row>
    <row r="63" spans="1:11" ht="15.75" x14ac:dyDescent="0.25">
      <c r="A63" s="4" t="s">
        <v>70</v>
      </c>
      <c r="B63" s="7">
        <v>80</v>
      </c>
      <c r="C63" s="10">
        <v>3.8184334876617001E-3</v>
      </c>
      <c r="D63" s="7">
        <v>21246850</v>
      </c>
      <c r="E63" s="10">
        <v>2.249626263018E-3</v>
      </c>
      <c r="F63" s="7">
        <v>265585.625</v>
      </c>
      <c r="G63" s="7">
        <v>100.0625</v>
      </c>
      <c r="H63" s="10">
        <v>0.96138449120000002</v>
      </c>
      <c r="I63" s="7">
        <v>214125</v>
      </c>
      <c r="J63" s="7">
        <v>73.5</v>
      </c>
      <c r="K63" s="10">
        <v>0.97657799999999995</v>
      </c>
    </row>
    <row r="64" spans="1:11" ht="15.75" x14ac:dyDescent="0.25">
      <c r="A64" s="3" t="s">
        <v>77</v>
      </c>
      <c r="B64" s="6">
        <v>77</v>
      </c>
      <c r="C64" s="9">
        <v>3.6752422318743999E-3</v>
      </c>
      <c r="D64" s="6">
        <v>17265495</v>
      </c>
      <c r="E64" s="9">
        <v>1.8280785620459999E-3</v>
      </c>
      <c r="F64" s="6">
        <v>224227.207792</v>
      </c>
      <c r="G64" s="6">
        <v>12.7532</v>
      </c>
      <c r="H64" s="9">
        <v>1.0228987652999999</v>
      </c>
      <c r="I64" s="6">
        <v>205000</v>
      </c>
      <c r="J64" s="6">
        <v>5</v>
      </c>
      <c r="K64" s="9">
        <v>1.0050250000000001</v>
      </c>
    </row>
    <row r="65" spans="1:11" ht="15.75" x14ac:dyDescent="0.25">
      <c r="A65" s="4" t="s">
        <v>78</v>
      </c>
      <c r="B65" s="7">
        <v>76</v>
      </c>
      <c r="C65" s="10">
        <v>3.6275118132786002E-3</v>
      </c>
      <c r="D65" s="7">
        <v>31107906</v>
      </c>
      <c r="E65" s="10">
        <v>3.2937194137058999E-3</v>
      </c>
      <c r="F65" s="7">
        <v>409314.55263200001</v>
      </c>
      <c r="G65" s="7">
        <v>102.5658</v>
      </c>
      <c r="H65" s="10">
        <v>0.98910870510000004</v>
      </c>
      <c r="I65" s="7">
        <v>325500</v>
      </c>
      <c r="J65" s="7">
        <v>77.5</v>
      </c>
      <c r="K65" s="10">
        <v>0.98472150000000003</v>
      </c>
    </row>
    <row r="66" spans="1:11" ht="15.75" x14ac:dyDescent="0.25">
      <c r="A66" s="3" t="s">
        <v>72</v>
      </c>
      <c r="B66" s="6">
        <v>75</v>
      </c>
      <c r="C66" s="9">
        <v>3.5797813946828001E-3</v>
      </c>
      <c r="D66" s="6">
        <v>21120600</v>
      </c>
      <c r="E66" s="9">
        <v>2.2362588548749001E-3</v>
      </c>
      <c r="F66" s="6">
        <v>281608</v>
      </c>
      <c r="G66" s="6">
        <v>24.88</v>
      </c>
      <c r="H66" s="9">
        <v>1.0073209739</v>
      </c>
      <c r="I66" s="6">
        <v>260000</v>
      </c>
      <c r="J66" s="6">
        <v>6</v>
      </c>
      <c r="K66" s="9">
        <v>1</v>
      </c>
    </row>
    <row r="67" spans="1:11" ht="15.75" x14ac:dyDescent="0.25">
      <c r="A67" s="4" t="s">
        <v>80</v>
      </c>
      <c r="B67" s="7">
        <v>73</v>
      </c>
      <c r="C67" s="10">
        <v>3.4843205574913E-3</v>
      </c>
      <c r="D67" s="7">
        <v>20543867</v>
      </c>
      <c r="E67" s="10">
        <v>2.1751940992264999E-3</v>
      </c>
      <c r="F67" s="7">
        <v>281422.835616</v>
      </c>
      <c r="G67" s="7">
        <v>24.424700000000001</v>
      </c>
      <c r="H67" s="10">
        <v>1.0185802329</v>
      </c>
      <c r="I67" s="7">
        <v>250000</v>
      </c>
      <c r="J67" s="7">
        <v>8</v>
      </c>
      <c r="K67" s="10">
        <v>1.0075019999999999</v>
      </c>
    </row>
    <row r="68" spans="1:11" ht="15.75" x14ac:dyDescent="0.25">
      <c r="A68" s="3" t="s">
        <v>25</v>
      </c>
      <c r="B68" s="6">
        <v>73</v>
      </c>
      <c r="C68" s="9">
        <v>3.4843205574913E-3</v>
      </c>
      <c r="D68" s="6">
        <v>89865788</v>
      </c>
      <c r="E68" s="9">
        <v>9.5150310202035005E-3</v>
      </c>
      <c r="F68" s="6">
        <v>1231038.191781</v>
      </c>
      <c r="G68" s="6">
        <v>24.493200000000002</v>
      </c>
      <c r="H68" s="9">
        <v>1.0146389673</v>
      </c>
      <c r="I68" s="6">
        <v>1080000</v>
      </c>
      <c r="J68" s="6">
        <v>6</v>
      </c>
      <c r="K68" s="9">
        <v>1</v>
      </c>
    </row>
    <row r="69" spans="1:11" ht="15.75" x14ac:dyDescent="0.25">
      <c r="A69" s="4" t="s">
        <v>79</v>
      </c>
      <c r="B69" s="7">
        <v>73</v>
      </c>
      <c r="C69" s="10">
        <v>3.4843205574913E-3</v>
      </c>
      <c r="D69" s="7">
        <v>25206638</v>
      </c>
      <c r="E69" s="10">
        <v>2.6688904400976E-3</v>
      </c>
      <c r="F69" s="7">
        <v>345296.410959</v>
      </c>
      <c r="G69" s="7">
        <v>50.671199999999999</v>
      </c>
      <c r="H69" s="10">
        <v>0.97234935710000003</v>
      </c>
      <c r="I69" s="7">
        <v>299950</v>
      </c>
      <c r="J69" s="7">
        <v>13</v>
      </c>
      <c r="K69" s="10">
        <v>1</v>
      </c>
    </row>
    <row r="70" spans="1:11" ht="15.75" x14ac:dyDescent="0.25">
      <c r="A70" s="3" t="s">
        <v>82</v>
      </c>
      <c r="B70" s="6">
        <v>69</v>
      </c>
      <c r="C70" s="9">
        <v>3.2933988831082002E-3</v>
      </c>
      <c r="D70" s="6">
        <v>13218605</v>
      </c>
      <c r="E70" s="9">
        <v>1.3995919850924999E-3</v>
      </c>
      <c r="F70" s="6">
        <v>191573.985507</v>
      </c>
      <c r="G70" s="6">
        <v>66</v>
      </c>
      <c r="H70" s="9">
        <v>0.9722794803</v>
      </c>
      <c r="I70" s="6">
        <v>162300</v>
      </c>
      <c r="J70" s="6">
        <v>54</v>
      </c>
      <c r="K70" s="9">
        <v>0.99726000000000004</v>
      </c>
    </row>
    <row r="71" spans="1:11" ht="15.75" x14ac:dyDescent="0.25">
      <c r="A71" s="4" t="s">
        <v>60</v>
      </c>
      <c r="B71" s="7">
        <v>69</v>
      </c>
      <c r="C71" s="10">
        <v>3.2933988831082002E-3</v>
      </c>
      <c r="D71" s="7">
        <v>32792856</v>
      </c>
      <c r="E71" s="10">
        <v>3.4721226956921998E-3</v>
      </c>
      <c r="F71" s="7">
        <v>475258.78260899999</v>
      </c>
      <c r="G71" s="7">
        <v>44.2029</v>
      </c>
      <c r="H71" s="10">
        <v>0.9853530184</v>
      </c>
      <c r="I71" s="7">
        <v>425000</v>
      </c>
      <c r="J71" s="7">
        <v>9</v>
      </c>
      <c r="K71" s="10">
        <v>1</v>
      </c>
    </row>
    <row r="72" spans="1:11" ht="15.75" x14ac:dyDescent="0.25">
      <c r="A72" s="3" t="s">
        <v>83</v>
      </c>
      <c r="B72" s="6">
        <v>69</v>
      </c>
      <c r="C72" s="9">
        <v>3.2933988831082002E-3</v>
      </c>
      <c r="D72" s="6">
        <v>35335900</v>
      </c>
      <c r="E72" s="9">
        <v>3.741381365585E-3</v>
      </c>
      <c r="F72" s="6">
        <v>512114.49275400001</v>
      </c>
      <c r="G72" s="6">
        <v>108.7101</v>
      </c>
      <c r="H72" s="9">
        <v>0.95606702720000003</v>
      </c>
      <c r="I72" s="6">
        <v>449000</v>
      </c>
      <c r="J72" s="6">
        <v>71</v>
      </c>
      <c r="K72" s="9">
        <v>0.97599999999999998</v>
      </c>
    </row>
    <row r="73" spans="1:11" ht="15.75" x14ac:dyDescent="0.25">
      <c r="A73" s="4" t="s">
        <v>86</v>
      </c>
      <c r="B73" s="7">
        <v>68</v>
      </c>
      <c r="C73" s="10">
        <v>3.2456684645124001E-3</v>
      </c>
      <c r="D73" s="7">
        <v>17530870</v>
      </c>
      <c r="E73" s="10">
        <v>1.8561765892616999E-3</v>
      </c>
      <c r="F73" s="7">
        <v>257806.911765</v>
      </c>
      <c r="G73" s="7">
        <v>30.676500000000001</v>
      </c>
      <c r="H73" s="10">
        <v>0.99595088310000002</v>
      </c>
      <c r="I73" s="7">
        <v>252000</v>
      </c>
      <c r="J73" s="7">
        <v>10</v>
      </c>
      <c r="K73" s="10">
        <v>1</v>
      </c>
    </row>
    <row r="74" spans="1:11" ht="15.75" x14ac:dyDescent="0.25">
      <c r="A74" s="3" t="s">
        <v>87</v>
      </c>
      <c r="B74" s="6">
        <v>67</v>
      </c>
      <c r="C74" s="9">
        <v>3.1979380459167001E-3</v>
      </c>
      <c r="D74" s="6">
        <v>25086479</v>
      </c>
      <c r="E74" s="9">
        <v>2.6561679498395998E-3</v>
      </c>
      <c r="F74" s="6">
        <v>374425.05970099999</v>
      </c>
      <c r="G74" s="6">
        <v>17.3582</v>
      </c>
      <c r="H74" s="9">
        <v>1.0146740405000001</v>
      </c>
      <c r="I74" s="6">
        <v>335000</v>
      </c>
      <c r="J74" s="6">
        <v>5</v>
      </c>
      <c r="K74" s="9">
        <v>1</v>
      </c>
    </row>
    <row r="75" spans="1:11" ht="15.75" x14ac:dyDescent="0.25">
      <c r="A75" s="4" t="s">
        <v>88</v>
      </c>
      <c r="B75" s="7">
        <v>66</v>
      </c>
      <c r="C75" s="10">
        <v>3.1502076273209E-3</v>
      </c>
      <c r="D75" s="7">
        <v>12789379</v>
      </c>
      <c r="E75" s="10">
        <v>1.3541453385367999E-3</v>
      </c>
      <c r="F75" s="7">
        <v>193778.46969699999</v>
      </c>
      <c r="G75" s="7">
        <v>113.803</v>
      </c>
      <c r="H75" s="10">
        <v>0.93590401560000003</v>
      </c>
      <c r="I75" s="7">
        <v>154500</v>
      </c>
      <c r="J75" s="7">
        <v>86</v>
      </c>
      <c r="K75" s="10">
        <v>0.97149850000000004</v>
      </c>
    </row>
    <row r="76" spans="1:11" ht="15.75" x14ac:dyDescent="0.25">
      <c r="A76" s="3" t="s">
        <v>85</v>
      </c>
      <c r="B76" s="6">
        <v>66</v>
      </c>
      <c r="C76" s="9">
        <v>3.1502076273209E-3</v>
      </c>
      <c r="D76" s="6">
        <v>32951305</v>
      </c>
      <c r="E76" s="9">
        <v>3.4888993487842998E-3</v>
      </c>
      <c r="F76" s="6">
        <v>499262.19696999999</v>
      </c>
      <c r="G76" s="6">
        <v>96.651499999999999</v>
      </c>
      <c r="H76" s="9">
        <v>0.95443329899999996</v>
      </c>
      <c r="I76" s="6">
        <v>321000</v>
      </c>
      <c r="J76" s="6">
        <v>78</v>
      </c>
      <c r="K76" s="9">
        <v>0.971055</v>
      </c>
    </row>
    <row r="77" spans="1:11" ht="15.75" x14ac:dyDescent="0.25">
      <c r="A77" s="4" t="s">
        <v>89</v>
      </c>
      <c r="B77" s="7">
        <v>66</v>
      </c>
      <c r="C77" s="10">
        <v>3.1502076273209E-3</v>
      </c>
      <c r="D77" s="7">
        <v>15285095</v>
      </c>
      <c r="E77" s="10">
        <v>1.6183928979931E-3</v>
      </c>
      <c r="F77" s="7">
        <v>231592.34848499999</v>
      </c>
      <c r="G77" s="7">
        <v>84.060599999999994</v>
      </c>
      <c r="H77" s="10">
        <v>0.97453941870000005</v>
      </c>
      <c r="I77" s="7">
        <v>187500</v>
      </c>
      <c r="J77" s="7">
        <v>52</v>
      </c>
      <c r="K77" s="10">
        <v>0.99766299999999997</v>
      </c>
    </row>
    <row r="78" spans="1:11" ht="15.75" x14ac:dyDescent="0.25">
      <c r="A78" s="3" t="s">
        <v>65</v>
      </c>
      <c r="B78" s="6">
        <v>66</v>
      </c>
      <c r="C78" s="9">
        <v>3.1502076273209E-3</v>
      </c>
      <c r="D78" s="6">
        <v>31096834</v>
      </c>
      <c r="E78" s="9">
        <v>3.2925471052467998E-3</v>
      </c>
      <c r="F78" s="6">
        <v>471164.15151499998</v>
      </c>
      <c r="G78" s="6">
        <v>33.878799999999998</v>
      </c>
      <c r="H78" s="9">
        <v>0.99396351940000005</v>
      </c>
      <c r="I78" s="6">
        <v>468950</v>
      </c>
      <c r="J78" s="6">
        <v>9</v>
      </c>
      <c r="K78" s="9">
        <v>1</v>
      </c>
    </row>
    <row r="79" spans="1:11" ht="15.75" x14ac:dyDescent="0.25">
      <c r="A79" s="4" t="s">
        <v>91</v>
      </c>
      <c r="B79" s="7">
        <v>63</v>
      </c>
      <c r="C79" s="10">
        <v>3.0070163715335998E-3</v>
      </c>
      <c r="D79" s="7">
        <v>13200651</v>
      </c>
      <c r="E79" s="10">
        <v>1.3976910073039001E-3</v>
      </c>
      <c r="F79" s="7">
        <v>209534.142857</v>
      </c>
      <c r="G79" s="7">
        <v>92.174599999999998</v>
      </c>
      <c r="H79" s="10">
        <v>0.99074028609999998</v>
      </c>
      <c r="I79" s="7">
        <v>175000</v>
      </c>
      <c r="J79" s="7">
        <v>68</v>
      </c>
      <c r="K79" s="10">
        <v>1</v>
      </c>
    </row>
    <row r="80" spans="1:11" ht="15.75" x14ac:dyDescent="0.25">
      <c r="A80" s="3" t="s">
        <v>81</v>
      </c>
      <c r="B80" s="6">
        <v>62</v>
      </c>
      <c r="C80" s="9">
        <v>2.9592859529378002E-3</v>
      </c>
      <c r="D80" s="6">
        <v>27818832</v>
      </c>
      <c r="E80" s="9">
        <v>2.9454707438367001E-3</v>
      </c>
      <c r="F80" s="6">
        <v>448690.83870999998</v>
      </c>
      <c r="G80" s="6">
        <v>117.8871</v>
      </c>
      <c r="H80" s="9">
        <v>0.96045454529999996</v>
      </c>
      <c r="I80" s="6">
        <v>428500</v>
      </c>
      <c r="J80" s="6">
        <v>102</v>
      </c>
      <c r="K80" s="9">
        <v>0.99284799999999995</v>
      </c>
    </row>
    <row r="81" spans="1:11" ht="15.75" x14ac:dyDescent="0.25">
      <c r="A81" s="4" t="s">
        <v>92</v>
      </c>
      <c r="B81" s="7">
        <v>61</v>
      </c>
      <c r="C81" s="10">
        <v>2.911555534342E-3</v>
      </c>
      <c r="D81" s="7">
        <v>9032767</v>
      </c>
      <c r="E81" s="10">
        <v>9.5639352990784996E-4</v>
      </c>
      <c r="F81" s="7">
        <v>148078.14754100001</v>
      </c>
      <c r="G81" s="7">
        <v>105.9508</v>
      </c>
      <c r="H81" s="10">
        <v>0.95126003690000005</v>
      </c>
      <c r="I81" s="7">
        <v>127000</v>
      </c>
      <c r="J81" s="7">
        <v>80</v>
      </c>
      <c r="K81" s="10">
        <v>0.962279</v>
      </c>
    </row>
    <row r="82" spans="1:11" ht="15.75" x14ac:dyDescent="0.25">
      <c r="A82" s="3" t="s">
        <v>90</v>
      </c>
      <c r="B82" s="6">
        <v>57</v>
      </c>
      <c r="C82" s="9">
        <v>2.7206338599589999E-3</v>
      </c>
      <c r="D82" s="6">
        <v>17910500</v>
      </c>
      <c r="E82" s="9">
        <v>1.8963719884964E-3</v>
      </c>
      <c r="F82" s="6">
        <v>314219.29824600002</v>
      </c>
      <c r="G82" s="6">
        <v>29.298200000000001</v>
      </c>
      <c r="H82" s="9">
        <v>0.99676361250000001</v>
      </c>
      <c r="I82" s="6">
        <v>299900</v>
      </c>
      <c r="J82" s="6">
        <v>8</v>
      </c>
      <c r="K82" s="9">
        <v>1</v>
      </c>
    </row>
    <row r="83" spans="1:11" ht="15.75" x14ac:dyDescent="0.25">
      <c r="A83" s="4" t="s">
        <v>55</v>
      </c>
      <c r="B83" s="7">
        <v>52</v>
      </c>
      <c r="C83" s="10">
        <v>2.4819817669800999E-3</v>
      </c>
      <c r="D83" s="7">
        <v>28427106</v>
      </c>
      <c r="E83" s="10">
        <v>3.0098750750909998E-3</v>
      </c>
      <c r="F83" s="7">
        <v>546675.11538500001</v>
      </c>
      <c r="G83" s="7">
        <v>11.192299999999999</v>
      </c>
      <c r="H83" s="10">
        <v>1.0361438539000001</v>
      </c>
      <c r="I83" s="7">
        <v>540000</v>
      </c>
      <c r="J83" s="7">
        <v>5</v>
      </c>
      <c r="K83" s="10">
        <v>1.0226115</v>
      </c>
    </row>
    <row r="84" spans="1:11" ht="15.75" x14ac:dyDescent="0.25">
      <c r="A84" s="3" t="s">
        <v>93</v>
      </c>
      <c r="B84" s="6">
        <v>52</v>
      </c>
      <c r="C84" s="9">
        <v>2.4819817669800999E-3</v>
      </c>
      <c r="D84" s="6">
        <v>11977400</v>
      </c>
      <c r="E84" s="9">
        <v>1.2681726280683E-3</v>
      </c>
      <c r="F84" s="6">
        <v>230334.61538500001</v>
      </c>
      <c r="G84" s="6">
        <v>69.423100000000005</v>
      </c>
      <c r="H84" s="9">
        <v>0.98605166759999996</v>
      </c>
      <c r="I84" s="6">
        <v>225000</v>
      </c>
      <c r="J84" s="6">
        <v>43</v>
      </c>
      <c r="K84" s="9">
        <v>1</v>
      </c>
    </row>
    <row r="85" spans="1:11" ht="15.75" x14ac:dyDescent="0.25">
      <c r="A85" s="4" t="s">
        <v>84</v>
      </c>
      <c r="B85" s="7">
        <v>51</v>
      </c>
      <c r="C85" s="10">
        <v>2.4342513483842998E-3</v>
      </c>
      <c r="D85" s="7">
        <v>15224308</v>
      </c>
      <c r="E85" s="10">
        <v>1.6119567424383E-3</v>
      </c>
      <c r="F85" s="7">
        <v>298515.84313699999</v>
      </c>
      <c r="G85" s="7">
        <v>18.019600000000001</v>
      </c>
      <c r="H85" s="10">
        <v>1.0588831836000001</v>
      </c>
      <c r="I85" s="7">
        <v>290000</v>
      </c>
      <c r="J85" s="7">
        <v>7</v>
      </c>
      <c r="K85" s="10">
        <v>1</v>
      </c>
    </row>
    <row r="86" spans="1:11" ht="15.75" x14ac:dyDescent="0.25">
      <c r="A86" s="3" t="s">
        <v>95</v>
      </c>
      <c r="B86" s="6">
        <v>49</v>
      </c>
      <c r="C86" s="9">
        <v>2.3387905111928002E-3</v>
      </c>
      <c r="D86" s="6">
        <v>8922755</v>
      </c>
      <c r="E86" s="9">
        <v>9.4474540868295996E-4</v>
      </c>
      <c r="F86" s="6">
        <v>182097.04081599999</v>
      </c>
      <c r="G86" s="6">
        <v>148.28569999999999</v>
      </c>
      <c r="H86" s="9">
        <v>0.92462414500000001</v>
      </c>
      <c r="I86" s="6">
        <v>149500</v>
      </c>
      <c r="J86" s="6">
        <v>120</v>
      </c>
      <c r="K86" s="9">
        <v>0.94850900000000005</v>
      </c>
    </row>
    <row r="87" spans="1:11" ht="15.75" x14ac:dyDescent="0.25">
      <c r="A87" s="4" t="s">
        <v>96</v>
      </c>
      <c r="B87" s="7">
        <v>44</v>
      </c>
      <c r="C87" s="10">
        <v>2.1001384182138998E-3</v>
      </c>
      <c r="D87" s="7">
        <v>16555000</v>
      </c>
      <c r="E87" s="10">
        <v>1.7528510242348001E-3</v>
      </c>
      <c r="F87" s="7">
        <v>376250</v>
      </c>
      <c r="G87" s="7">
        <v>64.795500000000004</v>
      </c>
      <c r="H87" s="10">
        <v>0.9859359231</v>
      </c>
      <c r="I87" s="7">
        <v>290250</v>
      </c>
      <c r="J87" s="7">
        <v>14.5</v>
      </c>
      <c r="K87" s="10">
        <v>1</v>
      </c>
    </row>
    <row r="88" spans="1:11" ht="15.75" x14ac:dyDescent="0.25">
      <c r="A88" s="3" t="s">
        <v>73</v>
      </c>
      <c r="B88" s="6">
        <v>43</v>
      </c>
      <c r="C88" s="9">
        <v>2.0524079996181999E-3</v>
      </c>
      <c r="D88" s="6">
        <v>33579750</v>
      </c>
      <c r="E88" s="9">
        <v>3.5554393948082001E-3</v>
      </c>
      <c r="F88" s="6">
        <v>780924.41860500001</v>
      </c>
      <c r="G88" s="6">
        <v>16.511600000000001</v>
      </c>
      <c r="H88" s="9">
        <v>1.0314337525999999</v>
      </c>
      <c r="I88" s="6">
        <v>705000</v>
      </c>
      <c r="J88" s="6">
        <v>5</v>
      </c>
      <c r="K88" s="9">
        <v>1.0097560000000001</v>
      </c>
    </row>
    <row r="89" spans="1:11" ht="15.75" x14ac:dyDescent="0.25">
      <c r="A89" s="4" t="s">
        <v>99</v>
      </c>
      <c r="B89" s="7">
        <v>42</v>
      </c>
      <c r="C89" s="10">
        <v>2.0046775810224002E-3</v>
      </c>
      <c r="D89" s="7">
        <v>9204544</v>
      </c>
      <c r="E89" s="10">
        <v>9.7458135777797996E-4</v>
      </c>
      <c r="F89" s="7">
        <v>219155.80952400001</v>
      </c>
      <c r="G89" s="7">
        <v>109.3571</v>
      </c>
      <c r="H89" s="10">
        <v>0.98680491920000002</v>
      </c>
      <c r="I89" s="7">
        <v>183500</v>
      </c>
      <c r="J89" s="7">
        <v>77</v>
      </c>
      <c r="K89" s="10">
        <v>1</v>
      </c>
    </row>
    <row r="90" spans="1:11" ht="15.75" x14ac:dyDescent="0.25">
      <c r="A90" s="3" t="s">
        <v>100</v>
      </c>
      <c r="B90" s="6">
        <v>42</v>
      </c>
      <c r="C90" s="9">
        <v>2.0046775810224002E-3</v>
      </c>
      <c r="D90" s="6">
        <v>11363585</v>
      </c>
      <c r="E90" s="9">
        <v>1.2031816131820999E-3</v>
      </c>
      <c r="F90" s="6">
        <v>270561.54761900002</v>
      </c>
      <c r="G90" s="6">
        <v>37.928600000000003</v>
      </c>
      <c r="H90" s="9">
        <v>0.99251138679999995</v>
      </c>
      <c r="I90" s="6">
        <v>226950</v>
      </c>
      <c r="J90" s="6">
        <v>24</v>
      </c>
      <c r="K90" s="9">
        <v>1</v>
      </c>
    </row>
    <row r="91" spans="1:11" ht="15.75" x14ac:dyDescent="0.25">
      <c r="A91" s="4" t="s">
        <v>97</v>
      </c>
      <c r="B91" s="7">
        <v>42</v>
      </c>
      <c r="C91" s="10">
        <v>2.0046775810224002E-3</v>
      </c>
      <c r="D91" s="7">
        <v>30903020</v>
      </c>
      <c r="E91" s="10">
        <v>3.2720259896676998E-3</v>
      </c>
      <c r="F91" s="7">
        <v>735786.19047599996</v>
      </c>
      <c r="G91" s="7">
        <v>27.452400000000001</v>
      </c>
      <c r="H91" s="10">
        <v>1.0049764618000001</v>
      </c>
      <c r="I91" s="7">
        <v>492500</v>
      </c>
      <c r="J91" s="7">
        <v>7</v>
      </c>
      <c r="K91" s="10">
        <v>1</v>
      </c>
    </row>
    <row r="92" spans="1:11" ht="15.75" x14ac:dyDescent="0.25">
      <c r="A92" s="3" t="s">
        <v>102</v>
      </c>
      <c r="B92" s="6">
        <v>41</v>
      </c>
      <c r="C92" s="9">
        <v>1.9569471624266001E-3</v>
      </c>
      <c r="D92" s="6">
        <v>10961625</v>
      </c>
      <c r="E92" s="9">
        <v>1.1606219032634999E-3</v>
      </c>
      <c r="F92" s="6">
        <v>267356.70731700002</v>
      </c>
      <c r="G92" s="6">
        <v>124.0244</v>
      </c>
      <c r="H92" s="9">
        <v>0.94696889890000002</v>
      </c>
      <c r="I92" s="6">
        <v>215000</v>
      </c>
      <c r="J92" s="6">
        <v>85</v>
      </c>
      <c r="K92" s="9">
        <v>0.96666700000000005</v>
      </c>
    </row>
    <row r="93" spans="1:11" ht="15.75" x14ac:dyDescent="0.25">
      <c r="A93" s="4" t="s">
        <v>101</v>
      </c>
      <c r="B93" s="7">
        <v>40</v>
      </c>
      <c r="C93" s="10">
        <v>1.9092167438307999E-3</v>
      </c>
      <c r="D93" s="7">
        <v>6123695</v>
      </c>
      <c r="E93" s="10">
        <v>6.4837964680469003E-4</v>
      </c>
      <c r="F93" s="7">
        <v>153092.375</v>
      </c>
      <c r="G93" s="7">
        <v>65.75</v>
      </c>
      <c r="H93" s="10">
        <v>0.98215472500000001</v>
      </c>
      <c r="I93" s="7">
        <v>129435</v>
      </c>
      <c r="J93" s="7">
        <v>55.5</v>
      </c>
      <c r="K93" s="10">
        <v>1</v>
      </c>
    </row>
    <row r="94" spans="1:11" ht="15.75" x14ac:dyDescent="0.25">
      <c r="A94" s="3" t="s">
        <v>105</v>
      </c>
      <c r="B94" s="6">
        <v>39</v>
      </c>
      <c r="C94" s="9">
        <v>1.8614863252351E-3</v>
      </c>
      <c r="D94" s="6">
        <v>6286086</v>
      </c>
      <c r="E94" s="9">
        <v>6.6557368067218998E-4</v>
      </c>
      <c r="F94" s="6">
        <v>161181.692308</v>
      </c>
      <c r="G94" s="6">
        <v>51.1282</v>
      </c>
      <c r="H94" s="9">
        <v>0.98930752239999997</v>
      </c>
      <c r="I94" s="6">
        <v>154000</v>
      </c>
      <c r="J94" s="6">
        <v>23</v>
      </c>
      <c r="K94" s="9">
        <v>1</v>
      </c>
    </row>
    <row r="95" spans="1:11" ht="15.75" x14ac:dyDescent="0.25">
      <c r="A95" s="4" t="s">
        <v>104</v>
      </c>
      <c r="B95" s="7">
        <v>39</v>
      </c>
      <c r="C95" s="10">
        <v>1.8614863252351E-3</v>
      </c>
      <c r="D95" s="7">
        <v>14907891</v>
      </c>
      <c r="E95" s="10">
        <v>1.5784543647557E-3</v>
      </c>
      <c r="F95" s="7">
        <v>382253.61538500001</v>
      </c>
      <c r="G95" s="7">
        <v>58.794899999999998</v>
      </c>
      <c r="H95" s="10">
        <v>1.0071039901000001</v>
      </c>
      <c r="I95" s="7">
        <v>315000</v>
      </c>
      <c r="J95" s="7">
        <v>19</v>
      </c>
      <c r="K95" s="10">
        <v>1</v>
      </c>
    </row>
    <row r="96" spans="1:11" ht="15.75" x14ac:dyDescent="0.25">
      <c r="A96" s="3" t="s">
        <v>106</v>
      </c>
      <c r="B96" s="6">
        <v>39</v>
      </c>
      <c r="C96" s="9">
        <v>1.8614863252351E-3</v>
      </c>
      <c r="D96" s="6">
        <v>12727400</v>
      </c>
      <c r="E96" s="9">
        <v>1.3475829734730001E-3</v>
      </c>
      <c r="F96" s="6">
        <v>326343.589744</v>
      </c>
      <c r="G96" s="6">
        <v>40.7179</v>
      </c>
      <c r="H96" s="9">
        <v>0.9893162351</v>
      </c>
      <c r="I96" s="6">
        <v>306000</v>
      </c>
      <c r="J96" s="6">
        <v>22</v>
      </c>
      <c r="K96" s="9">
        <v>0.99310299999999996</v>
      </c>
    </row>
    <row r="97" spans="1:11" ht="15.75" x14ac:dyDescent="0.25">
      <c r="A97" s="4" t="s">
        <v>107</v>
      </c>
      <c r="B97" s="7">
        <v>38</v>
      </c>
      <c r="C97" s="10">
        <v>1.8137559066393001E-3</v>
      </c>
      <c r="D97" s="7">
        <v>11512922</v>
      </c>
      <c r="E97" s="10">
        <v>1.2189934835177001E-3</v>
      </c>
      <c r="F97" s="7">
        <v>302971.63157899998</v>
      </c>
      <c r="G97" s="7">
        <v>20.421099999999999</v>
      </c>
      <c r="H97" s="10">
        <v>1.0136214393</v>
      </c>
      <c r="I97" s="7">
        <v>268325</v>
      </c>
      <c r="J97" s="7">
        <v>9</v>
      </c>
      <c r="K97" s="10">
        <v>1</v>
      </c>
    </row>
    <row r="98" spans="1:11" ht="15.75" x14ac:dyDescent="0.25">
      <c r="A98" s="3" t="s">
        <v>98</v>
      </c>
      <c r="B98" s="6">
        <v>36</v>
      </c>
      <c r="C98" s="9">
        <v>1.7182950694478001E-3</v>
      </c>
      <c r="D98" s="6">
        <v>15664900</v>
      </c>
      <c r="E98" s="9">
        <v>1.6586068263083999E-3</v>
      </c>
      <c r="F98" s="6">
        <v>435136.11111100001</v>
      </c>
      <c r="G98" s="6">
        <v>25.777799999999999</v>
      </c>
      <c r="H98" s="9">
        <v>1.0133919996</v>
      </c>
      <c r="I98" s="6">
        <v>400000</v>
      </c>
      <c r="J98" s="6">
        <v>10</v>
      </c>
      <c r="K98" s="9">
        <v>1.0093730000000001</v>
      </c>
    </row>
    <row r="99" spans="1:11" ht="15.75" x14ac:dyDescent="0.25">
      <c r="A99" s="4" t="s">
        <v>94</v>
      </c>
      <c r="B99" s="7">
        <v>36</v>
      </c>
      <c r="C99" s="10">
        <v>1.7182950694478001E-3</v>
      </c>
      <c r="D99" s="7">
        <v>16007402</v>
      </c>
      <c r="E99" s="10">
        <v>1.6948710958042E-3</v>
      </c>
      <c r="F99" s="7">
        <v>444650.05555599998</v>
      </c>
      <c r="G99" s="7">
        <v>36.055599999999998</v>
      </c>
      <c r="H99" s="10">
        <v>1.0077525866000001</v>
      </c>
      <c r="I99" s="7">
        <v>404250</v>
      </c>
      <c r="J99" s="7">
        <v>9</v>
      </c>
      <c r="K99" s="10">
        <v>1.001933</v>
      </c>
    </row>
    <row r="100" spans="1:11" ht="15.75" x14ac:dyDescent="0.25">
      <c r="A100" s="3" t="s">
        <v>108</v>
      </c>
      <c r="B100" s="6">
        <v>36</v>
      </c>
      <c r="C100" s="9">
        <v>1.7182950694478001E-3</v>
      </c>
      <c r="D100" s="6">
        <v>13672875</v>
      </c>
      <c r="E100" s="9">
        <v>1.4476903019018E-3</v>
      </c>
      <c r="F100" s="6">
        <v>379802.08333300002</v>
      </c>
      <c r="G100" s="6">
        <v>71.75</v>
      </c>
      <c r="H100" s="9">
        <v>0.97700124180000003</v>
      </c>
      <c r="I100" s="6">
        <v>331000</v>
      </c>
      <c r="J100" s="6">
        <v>27</v>
      </c>
      <c r="K100" s="9">
        <v>0.98070999999999997</v>
      </c>
    </row>
    <row r="101" spans="1:11" ht="15.75" x14ac:dyDescent="0.25">
      <c r="A101" s="4" t="s">
        <v>109</v>
      </c>
      <c r="B101" s="7">
        <v>35</v>
      </c>
      <c r="C101" s="10">
        <v>1.6705646508519999E-3</v>
      </c>
      <c r="D101" s="7">
        <v>8241650</v>
      </c>
      <c r="E101" s="10">
        <v>8.7262969760705999E-4</v>
      </c>
      <c r="F101" s="7">
        <v>235475.714286</v>
      </c>
      <c r="G101" s="7">
        <v>33.314300000000003</v>
      </c>
      <c r="H101" s="10">
        <v>0.98288327580000001</v>
      </c>
      <c r="I101" s="7">
        <v>205000</v>
      </c>
      <c r="J101" s="7">
        <v>17</v>
      </c>
      <c r="K101" s="10">
        <v>1</v>
      </c>
    </row>
    <row r="102" spans="1:11" ht="15.75" x14ac:dyDescent="0.25">
      <c r="A102" s="3" t="s">
        <v>110</v>
      </c>
      <c r="B102" s="6">
        <v>34</v>
      </c>
      <c r="C102" s="9">
        <v>1.6228342322562E-3</v>
      </c>
      <c r="D102" s="6">
        <v>12443490</v>
      </c>
      <c r="E102" s="9">
        <v>1.3175224519211999E-3</v>
      </c>
      <c r="F102" s="6">
        <v>365985</v>
      </c>
      <c r="G102" s="6">
        <v>75.058800000000005</v>
      </c>
      <c r="H102" s="9">
        <v>0.97316877099999999</v>
      </c>
      <c r="I102" s="6">
        <v>263625</v>
      </c>
      <c r="J102" s="6">
        <v>22.5</v>
      </c>
      <c r="K102" s="9">
        <v>0.99849949999999998</v>
      </c>
    </row>
    <row r="103" spans="1:11" ht="15.75" x14ac:dyDescent="0.25">
      <c r="A103" s="4" t="s">
        <v>112</v>
      </c>
      <c r="B103" s="7">
        <v>31</v>
      </c>
      <c r="C103" s="10">
        <v>1.4796429764689001E-3</v>
      </c>
      <c r="D103" s="7">
        <v>10367300</v>
      </c>
      <c r="E103" s="10">
        <v>1.0976944985533E-3</v>
      </c>
      <c r="F103" s="7">
        <v>334429.03225799999</v>
      </c>
      <c r="G103" s="7">
        <v>48.741900000000001</v>
      </c>
      <c r="H103" s="10">
        <v>0.99555720979999995</v>
      </c>
      <c r="I103" s="7">
        <v>240000</v>
      </c>
      <c r="J103" s="7">
        <v>32</v>
      </c>
      <c r="K103" s="10">
        <v>1</v>
      </c>
    </row>
    <row r="104" spans="1:11" ht="15.75" x14ac:dyDescent="0.25">
      <c r="A104" s="3" t="s">
        <v>111</v>
      </c>
      <c r="B104" s="6">
        <v>31</v>
      </c>
      <c r="C104" s="9">
        <v>1.4796429764689001E-3</v>
      </c>
      <c r="D104" s="6">
        <v>3902022</v>
      </c>
      <c r="E104" s="9">
        <v>4.1314788639606001E-4</v>
      </c>
      <c r="F104" s="6">
        <v>125871.677419</v>
      </c>
      <c r="G104" s="6">
        <v>40.8065</v>
      </c>
      <c r="H104" s="9">
        <v>0.9709592333</v>
      </c>
      <c r="I104" s="6">
        <v>89900</v>
      </c>
      <c r="J104" s="6">
        <v>17</v>
      </c>
      <c r="K104" s="9">
        <v>0.98808099999999999</v>
      </c>
    </row>
    <row r="105" spans="1:11" ht="15.75" x14ac:dyDescent="0.25">
      <c r="A105" s="4" t="s">
        <v>114</v>
      </c>
      <c r="B105" s="7">
        <v>30</v>
      </c>
      <c r="C105" s="10">
        <v>1.4319125578731E-3</v>
      </c>
      <c r="D105" s="7">
        <v>7298199</v>
      </c>
      <c r="E105" s="10">
        <v>7.7273667123041998E-4</v>
      </c>
      <c r="F105" s="7">
        <v>243273.3</v>
      </c>
      <c r="G105" s="7">
        <v>16.066700000000001</v>
      </c>
      <c r="H105" s="10">
        <v>0.97718173860000002</v>
      </c>
      <c r="I105" s="7">
        <v>226500</v>
      </c>
      <c r="J105" s="7">
        <v>4</v>
      </c>
      <c r="K105" s="10">
        <v>1</v>
      </c>
    </row>
    <row r="106" spans="1:11" ht="15.75" x14ac:dyDescent="0.25">
      <c r="A106" s="3" t="s">
        <v>115</v>
      </c>
      <c r="B106" s="6">
        <v>29</v>
      </c>
      <c r="C106" s="9">
        <v>1.3841821392774E-3</v>
      </c>
      <c r="D106" s="6">
        <v>5790700</v>
      </c>
      <c r="E106" s="9">
        <v>6.1312198284727004E-4</v>
      </c>
      <c r="F106" s="6">
        <v>199679.31034500001</v>
      </c>
      <c r="G106" s="6">
        <v>48.069000000000003</v>
      </c>
      <c r="H106" s="9">
        <v>0.9967194063</v>
      </c>
      <c r="I106" s="6">
        <v>187700</v>
      </c>
      <c r="J106" s="6">
        <v>22</v>
      </c>
      <c r="K106" s="9">
        <v>1</v>
      </c>
    </row>
    <row r="107" spans="1:11" ht="15.75" x14ac:dyDescent="0.25">
      <c r="A107" s="4" t="s">
        <v>113</v>
      </c>
      <c r="B107" s="7">
        <v>29</v>
      </c>
      <c r="C107" s="10">
        <v>1.3841821392774E-3</v>
      </c>
      <c r="D107" s="7">
        <v>5642551</v>
      </c>
      <c r="E107" s="10">
        <v>5.9743589849876996E-4</v>
      </c>
      <c r="F107" s="7">
        <v>194570.72413799999</v>
      </c>
      <c r="G107" s="7">
        <v>232.96549999999999</v>
      </c>
      <c r="H107" s="10">
        <v>0.94335443750000003</v>
      </c>
      <c r="I107" s="7">
        <v>153000</v>
      </c>
      <c r="J107" s="7">
        <v>162</v>
      </c>
      <c r="K107" s="10">
        <v>0.93121699999999996</v>
      </c>
    </row>
    <row r="108" spans="1:11" ht="15.75" x14ac:dyDescent="0.25">
      <c r="A108" s="3" t="s">
        <v>116</v>
      </c>
      <c r="B108" s="6">
        <v>27</v>
      </c>
      <c r="C108" s="9">
        <v>1.2887213020858E-3</v>
      </c>
      <c r="D108" s="6">
        <v>7647010</v>
      </c>
      <c r="E108" s="9">
        <v>8.0966894055172997E-4</v>
      </c>
      <c r="F108" s="6">
        <v>283222.59259299998</v>
      </c>
      <c r="G108" s="6">
        <v>48.074100000000001</v>
      </c>
      <c r="H108" s="9">
        <v>0.99818203920000004</v>
      </c>
      <c r="I108" s="6">
        <v>260000</v>
      </c>
      <c r="J108" s="6">
        <v>14</v>
      </c>
      <c r="K108" s="9">
        <v>1</v>
      </c>
    </row>
    <row r="109" spans="1:11" ht="15.75" x14ac:dyDescent="0.25">
      <c r="A109" s="4" t="s">
        <v>117</v>
      </c>
      <c r="B109" s="7">
        <v>26</v>
      </c>
      <c r="C109" s="10">
        <v>1.2409908834900001E-3</v>
      </c>
      <c r="D109" s="7">
        <v>10709348</v>
      </c>
      <c r="E109" s="10">
        <v>1.13391069832E-3</v>
      </c>
      <c r="F109" s="7">
        <v>411898</v>
      </c>
      <c r="G109" s="7">
        <v>110.6538</v>
      </c>
      <c r="H109" s="10">
        <v>0.96624564170000005</v>
      </c>
      <c r="I109" s="7">
        <v>349150</v>
      </c>
      <c r="J109" s="7">
        <v>60</v>
      </c>
      <c r="K109" s="10">
        <v>0.99159649999999999</v>
      </c>
    </row>
    <row r="110" spans="1:11" ht="15.75" x14ac:dyDescent="0.25">
      <c r="A110" s="3" t="s">
        <v>118</v>
      </c>
      <c r="B110" s="6">
        <v>25</v>
      </c>
      <c r="C110" s="9">
        <v>1.1932604648942999E-3</v>
      </c>
      <c r="D110" s="6">
        <v>4168200</v>
      </c>
      <c r="E110" s="9">
        <v>4.4133093562159998E-4</v>
      </c>
      <c r="F110" s="6">
        <v>166728</v>
      </c>
      <c r="G110" s="6">
        <v>132.32</v>
      </c>
      <c r="H110" s="9">
        <v>0.93014733370000002</v>
      </c>
      <c r="I110" s="6">
        <v>140000</v>
      </c>
      <c r="J110" s="6">
        <v>90</v>
      </c>
      <c r="K110" s="9">
        <v>0.93981199999999998</v>
      </c>
    </row>
    <row r="111" spans="1:11" ht="15.75" x14ac:dyDescent="0.25">
      <c r="A111" s="4" t="s">
        <v>119</v>
      </c>
      <c r="B111" s="7">
        <v>25</v>
      </c>
      <c r="C111" s="10">
        <v>1.1932604648942999E-3</v>
      </c>
      <c r="D111" s="7">
        <v>5671200</v>
      </c>
      <c r="E111" s="10">
        <v>6.0046926781278005E-4</v>
      </c>
      <c r="F111" s="7">
        <v>226848</v>
      </c>
      <c r="G111" s="7">
        <v>102.68</v>
      </c>
      <c r="H111" s="10">
        <v>0.98650702010000002</v>
      </c>
      <c r="I111" s="7">
        <v>235000</v>
      </c>
      <c r="J111" s="7">
        <v>61</v>
      </c>
      <c r="K111" s="10">
        <v>0.99571200000000004</v>
      </c>
    </row>
    <row r="112" spans="1:11" ht="15.75" x14ac:dyDescent="0.25">
      <c r="A112" s="3" t="s">
        <v>120</v>
      </c>
      <c r="B112" s="6">
        <v>24</v>
      </c>
      <c r="C112" s="9">
        <v>1.1455300462985E-3</v>
      </c>
      <c r="D112" s="6">
        <v>5053149</v>
      </c>
      <c r="E112" s="9">
        <v>5.3502974329575005E-4</v>
      </c>
      <c r="F112" s="6">
        <v>210547.875</v>
      </c>
      <c r="G112" s="6">
        <v>25.083300000000001</v>
      </c>
      <c r="H112" s="9">
        <v>1.0048190899</v>
      </c>
      <c r="I112" s="6">
        <v>195750</v>
      </c>
      <c r="J112" s="6">
        <v>14</v>
      </c>
      <c r="K112" s="9">
        <v>1.0002065</v>
      </c>
    </row>
    <row r="113" spans="1:11" ht="15.75" x14ac:dyDescent="0.25">
      <c r="A113" s="4" t="s">
        <v>122</v>
      </c>
      <c r="B113" s="7">
        <v>24</v>
      </c>
      <c r="C113" s="10">
        <v>1.1455300462985E-3</v>
      </c>
      <c r="D113" s="7">
        <v>5152240</v>
      </c>
      <c r="E113" s="10">
        <v>5.4552154401108996E-4</v>
      </c>
      <c r="F113" s="7">
        <v>214676.66666700001</v>
      </c>
      <c r="G113" s="7">
        <v>34.791699999999999</v>
      </c>
      <c r="H113" s="10">
        <v>0.99863085949999997</v>
      </c>
      <c r="I113" s="7">
        <v>195500</v>
      </c>
      <c r="J113" s="7">
        <v>17</v>
      </c>
      <c r="K113" s="10">
        <v>1.0003</v>
      </c>
    </row>
    <row r="114" spans="1:11" ht="15.75" x14ac:dyDescent="0.25">
      <c r="A114" s="3" t="s">
        <v>123</v>
      </c>
      <c r="B114" s="6">
        <v>22</v>
      </c>
      <c r="C114" s="9">
        <v>1.050069209107E-3</v>
      </c>
      <c r="D114" s="6">
        <v>3565950</v>
      </c>
      <c r="E114" s="9">
        <v>3.7756442826156E-4</v>
      </c>
      <c r="F114" s="6">
        <v>162088.63636400001</v>
      </c>
      <c r="G114" s="6">
        <v>105.63639999999999</v>
      </c>
      <c r="H114" s="9">
        <v>0.96767398280000005</v>
      </c>
      <c r="I114" s="6">
        <v>144000</v>
      </c>
      <c r="J114" s="6">
        <v>82.5</v>
      </c>
      <c r="K114" s="9">
        <v>0.96901800000000005</v>
      </c>
    </row>
    <row r="115" spans="1:11" ht="15.75" x14ac:dyDescent="0.25">
      <c r="A115" s="4" t="s">
        <v>124</v>
      </c>
      <c r="B115" s="7">
        <v>20</v>
      </c>
      <c r="C115" s="10">
        <v>9.5460837191542003E-4</v>
      </c>
      <c r="D115" s="7">
        <v>5052113</v>
      </c>
      <c r="E115" s="10">
        <v>5.3492005113863004E-4</v>
      </c>
      <c r="F115" s="7">
        <v>252605.65</v>
      </c>
      <c r="G115" s="7">
        <v>57.15</v>
      </c>
      <c r="H115" s="10">
        <v>0.99476151909999999</v>
      </c>
      <c r="I115" s="7">
        <v>228500</v>
      </c>
      <c r="J115" s="7">
        <v>45.5</v>
      </c>
      <c r="K115" s="10">
        <v>1</v>
      </c>
    </row>
    <row r="116" spans="1:11" ht="15.75" x14ac:dyDescent="0.25">
      <c r="A116" s="3" t="s">
        <v>126</v>
      </c>
      <c r="B116" s="6">
        <v>20</v>
      </c>
      <c r="C116" s="9">
        <v>9.5460837191542003E-4</v>
      </c>
      <c r="D116" s="6">
        <v>3353000</v>
      </c>
      <c r="E116" s="9">
        <v>3.5501718418963003E-4</v>
      </c>
      <c r="F116" s="6">
        <v>167650</v>
      </c>
      <c r="G116" s="6">
        <v>84.85</v>
      </c>
      <c r="H116" s="9">
        <v>0.94417577149999998</v>
      </c>
      <c r="I116" s="6">
        <v>142000</v>
      </c>
      <c r="J116" s="6">
        <v>71.5</v>
      </c>
      <c r="K116" s="9">
        <v>1</v>
      </c>
    </row>
    <row r="117" spans="1:11" ht="15.75" x14ac:dyDescent="0.25">
      <c r="A117" s="4" t="s">
        <v>103</v>
      </c>
      <c r="B117" s="7">
        <v>19</v>
      </c>
      <c r="C117" s="10">
        <v>9.0687795331965005E-4</v>
      </c>
      <c r="D117" s="7">
        <v>8629404</v>
      </c>
      <c r="E117" s="10">
        <v>9.1368526970316997E-4</v>
      </c>
      <c r="F117" s="7">
        <v>454179.15789500001</v>
      </c>
      <c r="G117" s="7">
        <v>29.263200000000001</v>
      </c>
      <c r="H117" s="10">
        <v>1.0252886298999999</v>
      </c>
      <c r="I117" s="7">
        <v>390000</v>
      </c>
      <c r="J117" s="7">
        <v>21</v>
      </c>
      <c r="K117" s="10">
        <v>1.0002629999999999</v>
      </c>
    </row>
    <row r="118" spans="1:11" ht="15.75" x14ac:dyDescent="0.25">
      <c r="A118" s="3" t="s">
        <v>127</v>
      </c>
      <c r="B118" s="6">
        <v>18</v>
      </c>
      <c r="C118" s="9">
        <v>8.5914753472387997E-4</v>
      </c>
      <c r="D118" s="6">
        <v>5580800</v>
      </c>
      <c r="E118" s="9">
        <v>5.9089767417999E-4</v>
      </c>
      <c r="F118" s="6">
        <v>310044.44444400002</v>
      </c>
      <c r="G118" s="6">
        <v>68.888900000000007</v>
      </c>
      <c r="H118" s="9">
        <v>0.94591269509999998</v>
      </c>
      <c r="I118" s="6">
        <v>219400</v>
      </c>
      <c r="J118" s="6">
        <v>62</v>
      </c>
      <c r="K118" s="9">
        <v>0.9599415</v>
      </c>
    </row>
    <row r="119" spans="1:11" ht="15.75" x14ac:dyDescent="0.25">
      <c r="A119" s="4" t="s">
        <v>125</v>
      </c>
      <c r="B119" s="7">
        <v>15</v>
      </c>
      <c r="C119" s="10">
        <v>7.1595627893657004E-4</v>
      </c>
      <c r="D119" s="7">
        <v>2446247</v>
      </c>
      <c r="E119" s="10">
        <v>2.5900975895387001E-4</v>
      </c>
      <c r="F119" s="7">
        <v>163083.13333300001</v>
      </c>
      <c r="G119" s="7">
        <v>73.533299999999997</v>
      </c>
      <c r="H119" s="10">
        <v>0.94500596889999999</v>
      </c>
      <c r="I119" s="7">
        <v>160000</v>
      </c>
      <c r="J119" s="7">
        <v>70</v>
      </c>
      <c r="K119" s="10">
        <v>0.94244600000000001</v>
      </c>
    </row>
    <row r="120" spans="1:11" ht="15.75" x14ac:dyDescent="0.25">
      <c r="A120" s="3" t="s">
        <v>129</v>
      </c>
      <c r="B120" s="6">
        <v>14</v>
      </c>
      <c r="C120" s="9">
        <v>6.6822586034079995E-4</v>
      </c>
      <c r="D120" s="6">
        <v>4416000</v>
      </c>
      <c r="E120" s="9">
        <v>4.6756811374334002E-4</v>
      </c>
      <c r="F120" s="6">
        <v>315428.571429</v>
      </c>
      <c r="G120" s="6">
        <v>76.642899999999997</v>
      </c>
      <c r="H120" s="9">
        <v>1.0845342678000001</v>
      </c>
      <c r="I120" s="6">
        <v>285000</v>
      </c>
      <c r="J120" s="6">
        <v>27.5</v>
      </c>
      <c r="K120" s="9">
        <v>1</v>
      </c>
    </row>
    <row r="121" spans="1:11" ht="15.75" x14ac:dyDescent="0.25">
      <c r="A121" s="4" t="s">
        <v>130</v>
      </c>
      <c r="B121" s="7">
        <v>14</v>
      </c>
      <c r="C121" s="10">
        <v>6.6822586034079995E-4</v>
      </c>
      <c r="D121" s="7">
        <v>5872150</v>
      </c>
      <c r="E121" s="10">
        <v>6.2174594635823E-4</v>
      </c>
      <c r="F121" s="7">
        <v>419439.285714</v>
      </c>
      <c r="G121" s="7">
        <v>80.714299999999994</v>
      </c>
      <c r="H121" s="10">
        <v>1.0210029535</v>
      </c>
      <c r="I121" s="7">
        <v>419575</v>
      </c>
      <c r="J121" s="7">
        <v>90.5</v>
      </c>
      <c r="K121" s="10">
        <v>0.99633499999999997</v>
      </c>
    </row>
    <row r="122" spans="1:11" ht="15.75" x14ac:dyDescent="0.25">
      <c r="A122" s="3" t="s">
        <v>128</v>
      </c>
      <c r="B122" s="6">
        <v>14</v>
      </c>
      <c r="C122" s="9">
        <v>6.6822586034079995E-4</v>
      </c>
      <c r="D122" s="6">
        <v>4331200</v>
      </c>
      <c r="E122" s="9">
        <v>4.5858945068957E-4</v>
      </c>
      <c r="F122" s="6">
        <v>309371.428571</v>
      </c>
      <c r="G122" s="6">
        <v>18.5</v>
      </c>
      <c r="H122" s="9">
        <v>1.0197466284000001</v>
      </c>
      <c r="I122" s="6">
        <v>283000</v>
      </c>
      <c r="J122" s="6">
        <v>9</v>
      </c>
      <c r="K122" s="9">
        <v>1</v>
      </c>
    </row>
    <row r="123" spans="1:11" ht="15.75" x14ac:dyDescent="0.25">
      <c r="A123" s="4" t="s">
        <v>131</v>
      </c>
      <c r="B123" s="7">
        <v>13</v>
      </c>
      <c r="C123" s="10">
        <v>6.2049544174502E-4</v>
      </c>
      <c r="D123" s="7">
        <v>2903050</v>
      </c>
      <c r="E123" s="10">
        <v>3.0737627096979E-4</v>
      </c>
      <c r="F123" s="7">
        <v>223311.538462</v>
      </c>
      <c r="G123" s="7">
        <v>169.76920000000001</v>
      </c>
      <c r="H123" s="10">
        <v>0.9336010629</v>
      </c>
      <c r="I123" s="7">
        <v>150000</v>
      </c>
      <c r="J123" s="7">
        <v>50</v>
      </c>
      <c r="K123" s="10">
        <v>0.96899199999999996</v>
      </c>
    </row>
    <row r="124" spans="1:11" ht="15.75" x14ac:dyDescent="0.25">
      <c r="A124" s="3" t="s">
        <v>132</v>
      </c>
      <c r="B124" s="6">
        <v>13</v>
      </c>
      <c r="C124" s="9">
        <v>6.2049544174502E-4</v>
      </c>
      <c r="D124" s="6">
        <v>2248480</v>
      </c>
      <c r="E124" s="9">
        <v>2.3807009791431999E-4</v>
      </c>
      <c r="F124" s="6">
        <v>172960</v>
      </c>
      <c r="G124" s="6">
        <v>258.61540000000002</v>
      </c>
      <c r="H124" s="9">
        <v>1.0225518951999999</v>
      </c>
      <c r="I124" s="6">
        <v>170000</v>
      </c>
      <c r="J124" s="6">
        <v>56</v>
      </c>
      <c r="K124" s="9">
        <v>1</v>
      </c>
    </row>
    <row r="125" spans="1:11" ht="15.75" x14ac:dyDescent="0.25">
      <c r="A125" s="4" t="s">
        <v>121</v>
      </c>
      <c r="B125" s="7">
        <v>11</v>
      </c>
      <c r="C125" s="10">
        <v>5.2503460455348005E-4</v>
      </c>
      <c r="D125" s="7">
        <v>14538129</v>
      </c>
      <c r="E125" s="10">
        <v>1.5393037939056E-3</v>
      </c>
      <c r="F125" s="7">
        <v>1321648.090909</v>
      </c>
      <c r="G125" s="7">
        <v>16.181799999999999</v>
      </c>
      <c r="H125" s="10">
        <v>1.0230197558</v>
      </c>
      <c r="I125" s="7">
        <v>1275000</v>
      </c>
      <c r="J125" s="7">
        <v>4</v>
      </c>
      <c r="K125" s="10">
        <v>1.0322579999999999</v>
      </c>
    </row>
    <row r="126" spans="1:11" ht="15.75" x14ac:dyDescent="0.25">
      <c r="A126" s="3" t="s">
        <v>133</v>
      </c>
      <c r="B126" s="6">
        <v>11</v>
      </c>
      <c r="C126" s="9">
        <v>5.2503460455348005E-4</v>
      </c>
      <c r="D126" s="6">
        <v>3433900</v>
      </c>
      <c r="E126" s="9">
        <v>3.6358291344729002E-4</v>
      </c>
      <c r="F126" s="6">
        <v>312172.727273</v>
      </c>
      <c r="G126" s="6">
        <v>27.545500000000001</v>
      </c>
      <c r="H126" s="9">
        <v>0.97821234459999995</v>
      </c>
      <c r="I126" s="6">
        <v>263000</v>
      </c>
      <c r="J126" s="6">
        <v>6</v>
      </c>
      <c r="K126" s="9">
        <v>1</v>
      </c>
    </row>
    <row r="127" spans="1:11" ht="15.75" x14ac:dyDescent="0.25">
      <c r="A127" s="4" t="s">
        <v>135</v>
      </c>
      <c r="B127" s="7">
        <v>10</v>
      </c>
      <c r="C127" s="10">
        <v>4.7730418595771001E-4</v>
      </c>
      <c r="D127" s="7">
        <v>1790850</v>
      </c>
      <c r="E127" s="10">
        <v>1.8961602275753E-4</v>
      </c>
      <c r="F127" s="7">
        <v>179085</v>
      </c>
      <c r="G127" s="7">
        <v>20.5</v>
      </c>
      <c r="H127" s="10">
        <v>0.95442991079999995</v>
      </c>
      <c r="I127" s="7">
        <v>184750</v>
      </c>
      <c r="J127" s="7">
        <v>6.5</v>
      </c>
      <c r="K127" s="10">
        <v>1</v>
      </c>
    </row>
    <row r="128" spans="1:11" ht="15.75" x14ac:dyDescent="0.25">
      <c r="A128" s="3" t="s">
        <v>134</v>
      </c>
      <c r="B128" s="6">
        <v>10</v>
      </c>
      <c r="C128" s="9">
        <v>4.7730418595771001E-4</v>
      </c>
      <c r="D128" s="6">
        <v>788050</v>
      </c>
      <c r="E128" s="9">
        <v>8.3439096928314996E-5</v>
      </c>
      <c r="F128" s="6">
        <v>78805</v>
      </c>
      <c r="G128" s="6">
        <v>48.5</v>
      </c>
      <c r="H128" s="9">
        <v>0.93485708479999996</v>
      </c>
      <c r="I128" s="6">
        <v>91200</v>
      </c>
      <c r="J128" s="6">
        <v>40</v>
      </c>
      <c r="K128" s="9">
        <v>0.97539600000000004</v>
      </c>
    </row>
    <row r="129" spans="1:11" ht="15.75" x14ac:dyDescent="0.25">
      <c r="A129" s="4" t="s">
        <v>136</v>
      </c>
      <c r="B129" s="7">
        <v>9</v>
      </c>
      <c r="C129" s="10">
        <v>4.2957376736193998E-4</v>
      </c>
      <c r="D129" s="7">
        <v>1826500</v>
      </c>
      <c r="E129" s="10">
        <v>1.9339066117576999E-4</v>
      </c>
      <c r="F129" s="7">
        <v>202944.44444399999</v>
      </c>
      <c r="G129" s="7">
        <v>53.444400000000002</v>
      </c>
      <c r="H129" s="10">
        <v>0.9649927452</v>
      </c>
      <c r="I129" s="7">
        <v>160000</v>
      </c>
      <c r="J129" s="7">
        <v>30</v>
      </c>
      <c r="K129" s="10">
        <v>0.98558400000000002</v>
      </c>
    </row>
    <row r="130" spans="1:11" ht="15.75" x14ac:dyDescent="0.25">
      <c r="A130" s="3" t="s">
        <v>137</v>
      </c>
      <c r="B130" s="6">
        <v>7</v>
      </c>
      <c r="C130" s="9">
        <v>3.3411293017039998E-4</v>
      </c>
      <c r="D130" s="6">
        <v>3222000</v>
      </c>
      <c r="E130" s="9">
        <v>3.4114684385893002E-4</v>
      </c>
      <c r="F130" s="6">
        <v>460285.714286</v>
      </c>
      <c r="G130" s="6">
        <v>134.71430000000001</v>
      </c>
      <c r="H130" s="9">
        <v>0.9740655842</v>
      </c>
      <c r="I130" s="6">
        <v>249000</v>
      </c>
      <c r="J130" s="6">
        <v>117</v>
      </c>
      <c r="K130" s="9">
        <v>1</v>
      </c>
    </row>
    <row r="131" spans="1:11" ht="15.75" x14ac:dyDescent="0.25">
      <c r="A131" s="4" t="s">
        <v>139</v>
      </c>
      <c r="B131" s="7">
        <v>5</v>
      </c>
      <c r="C131" s="10">
        <v>2.3865209297885999E-4</v>
      </c>
      <c r="D131" s="7">
        <v>801000</v>
      </c>
      <c r="E131" s="10">
        <v>8.4810248892304007E-5</v>
      </c>
      <c r="F131" s="7">
        <v>160200</v>
      </c>
      <c r="G131" s="7">
        <v>61.4</v>
      </c>
      <c r="H131" s="10">
        <v>0.98330627260000003</v>
      </c>
      <c r="I131" s="7">
        <v>152000</v>
      </c>
      <c r="J131" s="7">
        <v>54</v>
      </c>
      <c r="K131" s="10">
        <v>0.98431400000000002</v>
      </c>
    </row>
    <row r="132" spans="1:11" ht="15.75" x14ac:dyDescent="0.25">
      <c r="A132" s="3" t="s">
        <v>138</v>
      </c>
      <c r="B132" s="6">
        <v>5</v>
      </c>
      <c r="C132" s="9">
        <v>2.3865209297885999E-4</v>
      </c>
      <c r="D132" s="6">
        <v>1095100</v>
      </c>
      <c r="E132" s="9">
        <v>1.1594969233703E-4</v>
      </c>
      <c r="F132" s="6">
        <v>219020</v>
      </c>
      <c r="G132" s="6">
        <v>76.2</v>
      </c>
      <c r="H132" s="9">
        <v>0.95028283420000004</v>
      </c>
      <c r="I132" s="6">
        <v>200000</v>
      </c>
      <c r="J132" s="6">
        <v>43</v>
      </c>
      <c r="K132" s="9">
        <v>0.97164300000000003</v>
      </c>
    </row>
    <row r="133" spans="1:11" ht="15.75" x14ac:dyDescent="0.25">
      <c r="A133" s="4" t="s">
        <v>140</v>
      </c>
      <c r="B133" s="7">
        <v>4</v>
      </c>
      <c r="C133" s="10">
        <v>1.9092167438307999E-4</v>
      </c>
      <c r="D133" s="7">
        <v>350500</v>
      </c>
      <c r="E133" s="10">
        <v>3.7111101419167001E-5</v>
      </c>
      <c r="F133" s="7">
        <v>87625</v>
      </c>
      <c r="G133" s="7">
        <v>130.5</v>
      </c>
      <c r="H133" s="10">
        <v>0.95525261839999998</v>
      </c>
      <c r="I133" s="7">
        <v>81500</v>
      </c>
      <c r="J133" s="7">
        <v>119</v>
      </c>
      <c r="K133" s="10">
        <v>0.95368399999999998</v>
      </c>
    </row>
    <row r="134" spans="1:11" ht="15.75" x14ac:dyDescent="0.25">
      <c r="A134" s="3" t="s">
        <v>141</v>
      </c>
      <c r="B134" s="6">
        <v>2</v>
      </c>
      <c r="C134" s="9">
        <v>9.5460837191542E-5</v>
      </c>
      <c r="D134" s="6">
        <v>130000</v>
      </c>
      <c r="E134" s="9">
        <v>1.3764459870162E-5</v>
      </c>
      <c r="F134" s="6">
        <v>65000</v>
      </c>
      <c r="G134" s="6">
        <v>24.5</v>
      </c>
      <c r="H134" s="9">
        <v>1.0025125628</v>
      </c>
      <c r="I134" s="6">
        <v>65000</v>
      </c>
      <c r="J134" s="6">
        <v>24.5</v>
      </c>
      <c r="K134" s="9">
        <v>1.0025124999999999</v>
      </c>
    </row>
    <row r="135" spans="1:11" ht="15.75" x14ac:dyDescent="0.25">
      <c r="A135" s="4" t="s">
        <v>142</v>
      </c>
      <c r="B135" s="7">
        <v>2</v>
      </c>
      <c r="C135" s="10">
        <v>9.5460837191542E-5</v>
      </c>
      <c r="D135" s="7">
        <v>602885</v>
      </c>
      <c r="E135" s="10">
        <v>6.3833741452480003E-5</v>
      </c>
      <c r="F135" s="7">
        <v>301442.5</v>
      </c>
      <c r="G135" s="7">
        <v>55</v>
      </c>
      <c r="H135" s="10">
        <v>1.0009018035999999</v>
      </c>
      <c r="I135" s="7">
        <v>301442.5</v>
      </c>
      <c r="J135" s="7">
        <v>55</v>
      </c>
      <c r="K135" s="10">
        <v>1.000902</v>
      </c>
    </row>
    <row r="136" spans="1:11" ht="15.75" x14ac:dyDescent="0.25">
      <c r="A136" s="3" t="s">
        <v>143</v>
      </c>
      <c r="B136" s="6">
        <v>1</v>
      </c>
      <c r="C136" s="9">
        <v>4.7730418595771E-5</v>
      </c>
      <c r="D136" s="6">
        <v>23000</v>
      </c>
      <c r="E136" s="9">
        <v>2.4352505924132002E-6</v>
      </c>
      <c r="F136" s="6">
        <v>23000</v>
      </c>
      <c r="G136" s="6">
        <v>13</v>
      </c>
      <c r="H136" s="9">
        <v>0.64066852370000005</v>
      </c>
      <c r="I136" s="6">
        <v>23000</v>
      </c>
      <c r="J136" s="6">
        <v>13</v>
      </c>
      <c r="K136" s="9">
        <v>0.64066900000000004</v>
      </c>
    </row>
    <row r="137" spans="1:11" ht="15.75" x14ac:dyDescent="0.25">
      <c r="A137" s="5" t="s">
        <v>144</v>
      </c>
      <c r="B137" s="8">
        <f>SUM(B6:B136)</f>
        <v>20951</v>
      </c>
      <c r="C137" s="11">
        <f>SUM(C6:C136)</f>
        <v>0.99999999999999867</v>
      </c>
      <c r="D137" s="8">
        <f>SUM(D6:D136)</f>
        <v>9444613245</v>
      </c>
      <c r="E137" s="11">
        <f>SUM(E6:E136)</f>
        <v>0.99999999999999334</v>
      </c>
      <c r="F137" s="8">
        <v>450795.34365900001</v>
      </c>
      <c r="G137" s="8">
        <v>30.375</v>
      </c>
      <c r="H137" s="11">
        <v>1.0152921262000001</v>
      </c>
      <c r="I137" s="8">
        <v>350000</v>
      </c>
      <c r="J137" s="8">
        <v>7</v>
      </c>
      <c r="K137" s="11">
        <v>1.0002500000000001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DD03-B5BB-4847-8A3F-6E0669319D33}">
  <dimension ref="A1:K82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0</v>
      </c>
    </row>
    <row r="2" spans="1:11" ht="18.75" x14ac:dyDescent="0.3">
      <c r="A2" s="1" t="s">
        <v>146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1758</v>
      </c>
      <c r="C6" s="9">
        <v>0.25552325581395002</v>
      </c>
      <c r="D6" s="6">
        <v>837683457</v>
      </c>
      <c r="E6" s="9">
        <v>0.28801583793134</v>
      </c>
      <c r="F6" s="6">
        <v>476497.984642</v>
      </c>
      <c r="G6" s="6">
        <v>20.180299999999999</v>
      </c>
      <c r="H6" s="9">
        <v>1.0207229852999999</v>
      </c>
      <c r="I6" s="6">
        <v>455000</v>
      </c>
      <c r="J6" s="6">
        <v>6</v>
      </c>
      <c r="K6" s="9">
        <v>1.003263</v>
      </c>
    </row>
    <row r="7" spans="1:11" ht="15.75" x14ac:dyDescent="0.25">
      <c r="A7" s="4" t="s">
        <v>15</v>
      </c>
      <c r="B7" s="7">
        <v>713</v>
      </c>
      <c r="C7" s="10">
        <v>0.10363372093023</v>
      </c>
      <c r="D7" s="7">
        <v>292470935</v>
      </c>
      <c r="E7" s="10">
        <v>0.1005585829715</v>
      </c>
      <c r="F7" s="7">
        <v>410197.664797</v>
      </c>
      <c r="G7" s="7">
        <v>11.6957</v>
      </c>
      <c r="H7" s="10">
        <v>1.0272305116</v>
      </c>
      <c r="I7" s="7">
        <v>395000</v>
      </c>
      <c r="J7" s="7">
        <v>5</v>
      </c>
      <c r="K7" s="10">
        <v>1.021212</v>
      </c>
    </row>
    <row r="8" spans="1:11" ht="15.75" x14ac:dyDescent="0.25">
      <c r="A8" s="3" t="s">
        <v>17</v>
      </c>
      <c r="B8" s="6">
        <v>692</v>
      </c>
      <c r="C8" s="9">
        <v>0.10058139534884</v>
      </c>
      <c r="D8" s="6">
        <v>372727086</v>
      </c>
      <c r="E8" s="9">
        <v>0.12815258925902001</v>
      </c>
      <c r="F8" s="6">
        <v>538622.95664700004</v>
      </c>
      <c r="G8" s="6">
        <v>12.3439</v>
      </c>
      <c r="H8" s="9">
        <v>1.0312686913</v>
      </c>
      <c r="I8" s="6">
        <v>527050</v>
      </c>
      <c r="J8" s="6">
        <v>5</v>
      </c>
      <c r="K8" s="9">
        <v>1.0193859999999999</v>
      </c>
    </row>
    <row r="9" spans="1:11" ht="15.75" x14ac:dyDescent="0.25">
      <c r="A9" s="4" t="s">
        <v>25</v>
      </c>
      <c r="B9" s="7">
        <v>580</v>
      </c>
      <c r="C9" s="10">
        <v>8.4302325581394999E-2</v>
      </c>
      <c r="D9" s="7">
        <v>345242598</v>
      </c>
      <c r="E9" s="10">
        <v>0.11870275737409</v>
      </c>
      <c r="F9" s="7">
        <v>595245.85862099996</v>
      </c>
      <c r="G9" s="7">
        <v>25.5931</v>
      </c>
      <c r="H9" s="10">
        <v>1.0082129138</v>
      </c>
      <c r="I9" s="7">
        <v>435500</v>
      </c>
      <c r="J9" s="7">
        <v>7</v>
      </c>
      <c r="K9" s="10">
        <v>1</v>
      </c>
    </row>
    <row r="10" spans="1:11" ht="15.75" x14ac:dyDescent="0.25">
      <c r="A10" s="3" t="s">
        <v>23</v>
      </c>
      <c r="B10" s="6">
        <v>482</v>
      </c>
      <c r="C10" s="9">
        <v>7.0058139534884004E-2</v>
      </c>
      <c r="D10" s="6">
        <v>278968282</v>
      </c>
      <c r="E10" s="9">
        <v>9.5916044211073997E-2</v>
      </c>
      <c r="F10" s="6">
        <v>578772.36929499998</v>
      </c>
      <c r="G10" s="6">
        <v>35.373399999999997</v>
      </c>
      <c r="H10" s="9">
        <v>1.0010217447</v>
      </c>
      <c r="I10" s="6">
        <v>506500</v>
      </c>
      <c r="J10" s="6">
        <v>10</v>
      </c>
      <c r="K10" s="9">
        <v>1</v>
      </c>
    </row>
    <row r="11" spans="1:11" ht="15.75" x14ac:dyDescent="0.25">
      <c r="A11" s="4" t="s">
        <v>14</v>
      </c>
      <c r="B11" s="7">
        <v>419</v>
      </c>
      <c r="C11" s="10">
        <v>6.0901162790698002E-2</v>
      </c>
      <c r="D11" s="7">
        <v>112584680</v>
      </c>
      <c r="E11" s="10">
        <v>3.8709336656306999E-2</v>
      </c>
      <c r="F11" s="7">
        <v>268698.52028599998</v>
      </c>
      <c r="G11" s="7">
        <v>19.701699999999999</v>
      </c>
      <c r="H11" s="10">
        <v>1.0267760274</v>
      </c>
      <c r="I11" s="7">
        <v>230000</v>
      </c>
      <c r="J11" s="7">
        <v>5</v>
      </c>
      <c r="K11" s="10">
        <v>1.022044</v>
      </c>
    </row>
    <row r="12" spans="1:11" ht="15.75" x14ac:dyDescent="0.25">
      <c r="A12" s="3" t="s">
        <v>19</v>
      </c>
      <c r="B12" s="6">
        <v>226</v>
      </c>
      <c r="C12" s="9">
        <v>3.2848837209301998E-2</v>
      </c>
      <c r="D12" s="6">
        <v>78359552</v>
      </c>
      <c r="E12" s="9">
        <v>2.6941909668397001E-2</v>
      </c>
      <c r="F12" s="6">
        <v>346723.68141600001</v>
      </c>
      <c r="G12" s="6">
        <v>22.915900000000001</v>
      </c>
      <c r="H12" s="9">
        <v>1.0250306817999999</v>
      </c>
      <c r="I12" s="6">
        <v>302710</v>
      </c>
      <c r="J12" s="6">
        <v>6</v>
      </c>
      <c r="K12" s="9">
        <v>1.0106685</v>
      </c>
    </row>
    <row r="13" spans="1:11" ht="15.75" x14ac:dyDescent="0.25">
      <c r="A13" s="4" t="s">
        <v>16</v>
      </c>
      <c r="B13" s="7">
        <v>189</v>
      </c>
      <c r="C13" s="10">
        <v>2.7470930232558002E-2</v>
      </c>
      <c r="D13" s="7">
        <v>61730719</v>
      </c>
      <c r="E13" s="10">
        <v>2.1224514594763998E-2</v>
      </c>
      <c r="F13" s="7">
        <v>326617.56084699999</v>
      </c>
      <c r="G13" s="7">
        <v>21.0212</v>
      </c>
      <c r="H13" s="10">
        <v>1.0357200697</v>
      </c>
      <c r="I13" s="7">
        <v>338725</v>
      </c>
      <c r="J13" s="7">
        <v>7</v>
      </c>
      <c r="K13" s="10">
        <v>1.0040420000000001</v>
      </c>
    </row>
    <row r="14" spans="1:11" ht="15.75" x14ac:dyDescent="0.25">
      <c r="A14" s="3" t="s">
        <v>18</v>
      </c>
      <c r="B14" s="6">
        <v>186</v>
      </c>
      <c r="C14" s="9">
        <v>2.7034883720929999E-2</v>
      </c>
      <c r="D14" s="6">
        <v>55510780</v>
      </c>
      <c r="E14" s="9">
        <v>1.9085949092489E-2</v>
      </c>
      <c r="F14" s="6">
        <v>298445.053763</v>
      </c>
      <c r="G14" s="6">
        <v>15.3226</v>
      </c>
      <c r="H14" s="9">
        <v>1.0120266085</v>
      </c>
      <c r="I14" s="6">
        <v>301000</v>
      </c>
      <c r="J14" s="6">
        <v>4</v>
      </c>
      <c r="K14" s="9">
        <v>1.0008025</v>
      </c>
    </row>
    <row r="15" spans="1:11" ht="15.75" x14ac:dyDescent="0.25">
      <c r="A15" s="4" t="s">
        <v>26</v>
      </c>
      <c r="B15" s="7">
        <v>136</v>
      </c>
      <c r="C15" s="10">
        <v>1.9767441860465002E-2</v>
      </c>
      <c r="D15" s="7">
        <v>48031242</v>
      </c>
      <c r="E15" s="10">
        <v>1.6514302981530001E-2</v>
      </c>
      <c r="F15" s="7">
        <v>353170.89705899998</v>
      </c>
      <c r="G15" s="7">
        <v>8.0587999999999997</v>
      </c>
      <c r="H15" s="10">
        <v>1.0244985009000001</v>
      </c>
      <c r="I15" s="7">
        <v>344475</v>
      </c>
      <c r="J15" s="7">
        <v>4</v>
      </c>
      <c r="K15" s="10">
        <v>1.0160345</v>
      </c>
    </row>
    <row r="16" spans="1:11" ht="15.75" x14ac:dyDescent="0.25">
      <c r="A16" s="3" t="s">
        <v>22</v>
      </c>
      <c r="B16" s="6">
        <v>124</v>
      </c>
      <c r="C16" s="9">
        <v>1.8023255813953001E-2</v>
      </c>
      <c r="D16" s="6">
        <v>24061752</v>
      </c>
      <c r="E16" s="9">
        <v>8.2730124445757006E-3</v>
      </c>
      <c r="F16" s="6">
        <v>194046.387097</v>
      </c>
      <c r="G16" s="6">
        <v>26.790299999999998</v>
      </c>
      <c r="H16" s="9">
        <v>1.0088747553999999</v>
      </c>
      <c r="I16" s="6">
        <v>158500</v>
      </c>
      <c r="J16" s="6">
        <v>10</v>
      </c>
      <c r="K16" s="9">
        <v>1</v>
      </c>
    </row>
    <row r="17" spans="1:11" ht="15.75" x14ac:dyDescent="0.25">
      <c r="A17" s="4" t="s">
        <v>21</v>
      </c>
      <c r="B17" s="7">
        <v>120</v>
      </c>
      <c r="C17" s="10">
        <v>1.7441860465116001E-2</v>
      </c>
      <c r="D17" s="7">
        <v>40323635</v>
      </c>
      <c r="E17" s="10">
        <v>1.3864241230876999E-2</v>
      </c>
      <c r="F17" s="7">
        <v>336030.29166699998</v>
      </c>
      <c r="G17" s="7">
        <v>46.3</v>
      </c>
      <c r="H17" s="10">
        <v>1.0026639076999999</v>
      </c>
      <c r="I17" s="7">
        <v>286250</v>
      </c>
      <c r="J17" s="7">
        <v>16.5</v>
      </c>
      <c r="K17" s="10">
        <v>1</v>
      </c>
    </row>
    <row r="18" spans="1:11" ht="15.75" x14ac:dyDescent="0.25">
      <c r="A18" s="3" t="s">
        <v>35</v>
      </c>
      <c r="B18" s="6">
        <v>101</v>
      </c>
      <c r="C18" s="9">
        <v>1.4680232558139999E-2</v>
      </c>
      <c r="D18" s="6">
        <v>29139809</v>
      </c>
      <c r="E18" s="9">
        <v>1.0018971290601E-2</v>
      </c>
      <c r="F18" s="6">
        <v>288512.96039600001</v>
      </c>
      <c r="G18" s="6">
        <v>33.623800000000003</v>
      </c>
      <c r="H18" s="9">
        <v>1.0204479862</v>
      </c>
      <c r="I18" s="6">
        <v>303055</v>
      </c>
      <c r="J18" s="6">
        <v>11</v>
      </c>
      <c r="K18" s="9">
        <v>1.00813</v>
      </c>
    </row>
    <row r="19" spans="1:11" ht="15.75" x14ac:dyDescent="0.25">
      <c r="A19" s="4" t="s">
        <v>55</v>
      </c>
      <c r="B19" s="7">
        <v>82</v>
      </c>
      <c r="C19" s="10">
        <v>1.1918604651163E-2</v>
      </c>
      <c r="D19" s="7">
        <v>28140940</v>
      </c>
      <c r="E19" s="10">
        <v>9.6755359635514997E-3</v>
      </c>
      <c r="F19" s="7">
        <v>343182.195122</v>
      </c>
      <c r="G19" s="7">
        <v>7.4756</v>
      </c>
      <c r="H19" s="10">
        <v>1.0249114305</v>
      </c>
      <c r="I19" s="7">
        <v>320000</v>
      </c>
      <c r="J19" s="7">
        <v>5</v>
      </c>
      <c r="K19" s="10">
        <v>1.0224664999999999</v>
      </c>
    </row>
    <row r="20" spans="1:11" ht="15.75" x14ac:dyDescent="0.25">
      <c r="A20" s="3" t="s">
        <v>24</v>
      </c>
      <c r="B20" s="6">
        <v>79</v>
      </c>
      <c r="C20" s="9">
        <v>1.1482558139535E-2</v>
      </c>
      <c r="D20" s="6">
        <v>15816997</v>
      </c>
      <c r="E20" s="9">
        <v>5.4382662167249997E-3</v>
      </c>
      <c r="F20" s="6">
        <v>200215.15189899999</v>
      </c>
      <c r="G20" s="6">
        <v>30.303799999999999</v>
      </c>
      <c r="H20" s="9">
        <v>1.0161221005000001</v>
      </c>
      <c r="I20" s="6">
        <v>191000</v>
      </c>
      <c r="J20" s="6">
        <v>15</v>
      </c>
      <c r="K20" s="9">
        <v>1.000345</v>
      </c>
    </row>
    <row r="21" spans="1:11" ht="15.75" x14ac:dyDescent="0.25">
      <c r="A21" s="4" t="s">
        <v>20</v>
      </c>
      <c r="B21" s="7">
        <v>73</v>
      </c>
      <c r="C21" s="10">
        <v>1.0610465116279E-2</v>
      </c>
      <c r="D21" s="7">
        <v>21040590</v>
      </c>
      <c r="E21" s="10">
        <v>7.2342638603878004E-3</v>
      </c>
      <c r="F21" s="7">
        <v>288227.260274</v>
      </c>
      <c r="G21" s="7">
        <v>28.342500000000001</v>
      </c>
      <c r="H21" s="10">
        <v>1.0135020137999999</v>
      </c>
      <c r="I21" s="7">
        <v>240000</v>
      </c>
      <c r="J21" s="7">
        <v>13</v>
      </c>
      <c r="K21" s="10">
        <v>1</v>
      </c>
    </row>
    <row r="22" spans="1:11" ht="15.75" x14ac:dyDescent="0.25">
      <c r="A22" s="3" t="s">
        <v>33</v>
      </c>
      <c r="B22" s="6">
        <v>67</v>
      </c>
      <c r="C22" s="9">
        <v>9.7383720930232995E-3</v>
      </c>
      <c r="D22" s="6">
        <v>18927786</v>
      </c>
      <c r="E22" s="9">
        <v>6.5078307317882004E-3</v>
      </c>
      <c r="F22" s="6">
        <v>282504.26865699998</v>
      </c>
      <c r="G22" s="6">
        <v>8</v>
      </c>
      <c r="H22" s="9">
        <v>1.0093521329999999</v>
      </c>
      <c r="I22" s="6">
        <v>292000</v>
      </c>
      <c r="J22" s="6">
        <v>5</v>
      </c>
      <c r="K22" s="9">
        <v>1</v>
      </c>
    </row>
    <row r="23" spans="1:11" ht="15.75" x14ac:dyDescent="0.25">
      <c r="A23" s="4" t="s">
        <v>29</v>
      </c>
      <c r="B23" s="7">
        <v>67</v>
      </c>
      <c r="C23" s="10">
        <v>9.7383720930232995E-3</v>
      </c>
      <c r="D23" s="7">
        <v>20995143</v>
      </c>
      <c r="E23" s="10">
        <v>7.2186380823244002E-3</v>
      </c>
      <c r="F23" s="7">
        <v>313360.343284</v>
      </c>
      <c r="G23" s="7">
        <v>11.1045</v>
      </c>
      <c r="H23" s="10">
        <v>1.0150773679</v>
      </c>
      <c r="I23" s="7">
        <v>310000</v>
      </c>
      <c r="J23" s="7">
        <v>4</v>
      </c>
      <c r="K23" s="10">
        <v>1.003344</v>
      </c>
    </row>
    <row r="24" spans="1:11" ht="15.75" x14ac:dyDescent="0.25">
      <c r="A24" s="3" t="s">
        <v>30</v>
      </c>
      <c r="B24" s="6">
        <v>62</v>
      </c>
      <c r="C24" s="9">
        <v>9.0116279069766998E-3</v>
      </c>
      <c r="D24" s="6">
        <v>18005840</v>
      </c>
      <c r="E24" s="9">
        <v>6.1908433930761998E-3</v>
      </c>
      <c r="F24" s="6">
        <v>290416.774194</v>
      </c>
      <c r="G24" s="6">
        <v>23.258099999999999</v>
      </c>
      <c r="H24" s="9">
        <v>1.0163339065000001</v>
      </c>
      <c r="I24" s="6">
        <v>281500</v>
      </c>
      <c r="J24" s="6">
        <v>5</v>
      </c>
      <c r="K24" s="9">
        <v>1.014786</v>
      </c>
    </row>
    <row r="25" spans="1:11" ht="15.75" x14ac:dyDescent="0.25">
      <c r="A25" s="4" t="s">
        <v>31</v>
      </c>
      <c r="B25" s="7">
        <v>55</v>
      </c>
      <c r="C25" s="10">
        <v>7.9941860465116005E-3</v>
      </c>
      <c r="D25" s="7">
        <v>18300245</v>
      </c>
      <c r="E25" s="10">
        <v>6.2920669543839996E-3</v>
      </c>
      <c r="F25" s="7">
        <v>332731.727273</v>
      </c>
      <c r="G25" s="7">
        <v>55.9818</v>
      </c>
      <c r="H25" s="10">
        <v>1.014547879</v>
      </c>
      <c r="I25" s="7">
        <v>326000</v>
      </c>
      <c r="J25" s="7">
        <v>14</v>
      </c>
      <c r="K25" s="10">
        <v>1</v>
      </c>
    </row>
    <row r="26" spans="1:11" ht="15.75" x14ac:dyDescent="0.25">
      <c r="A26" s="3" t="s">
        <v>27</v>
      </c>
      <c r="B26" s="6">
        <v>55</v>
      </c>
      <c r="C26" s="9">
        <v>7.9941860465116005E-3</v>
      </c>
      <c r="D26" s="6">
        <v>9907428</v>
      </c>
      <c r="E26" s="9">
        <v>3.4064134289863001E-3</v>
      </c>
      <c r="F26" s="6">
        <v>180135.05454499999</v>
      </c>
      <c r="G26" s="6">
        <v>34.945500000000003</v>
      </c>
      <c r="H26" s="9">
        <v>0.9987641827</v>
      </c>
      <c r="I26" s="6">
        <v>180000</v>
      </c>
      <c r="J26" s="6">
        <v>11</v>
      </c>
      <c r="K26" s="9">
        <v>1</v>
      </c>
    </row>
    <row r="27" spans="1:11" ht="15.75" x14ac:dyDescent="0.25">
      <c r="A27" s="4" t="s">
        <v>28</v>
      </c>
      <c r="B27" s="7">
        <v>53</v>
      </c>
      <c r="C27" s="10">
        <v>7.7034883720930002E-3</v>
      </c>
      <c r="D27" s="7">
        <v>15568779</v>
      </c>
      <c r="E27" s="10">
        <v>5.3529228633829003E-3</v>
      </c>
      <c r="F27" s="7">
        <v>293750.54716999998</v>
      </c>
      <c r="G27" s="7">
        <v>23.377400000000002</v>
      </c>
      <c r="H27" s="10">
        <v>1.0162023561</v>
      </c>
      <c r="I27" s="7">
        <v>266510</v>
      </c>
      <c r="J27" s="7">
        <v>4</v>
      </c>
      <c r="K27" s="10">
        <v>1.0031350000000001</v>
      </c>
    </row>
    <row r="28" spans="1:11" ht="15.75" x14ac:dyDescent="0.25">
      <c r="A28" s="3" t="s">
        <v>45</v>
      </c>
      <c r="B28" s="6">
        <v>43</v>
      </c>
      <c r="C28" s="9">
        <v>6.2500000000000003E-3</v>
      </c>
      <c r="D28" s="6">
        <v>9077389</v>
      </c>
      <c r="E28" s="9">
        <v>3.1210259403077999E-3</v>
      </c>
      <c r="F28" s="6">
        <v>211102.06976700001</v>
      </c>
      <c r="G28" s="6">
        <v>16.697700000000001</v>
      </c>
      <c r="H28" s="9">
        <v>0.99923715069999997</v>
      </c>
      <c r="I28" s="6">
        <v>220000</v>
      </c>
      <c r="J28" s="6">
        <v>4</v>
      </c>
      <c r="K28" s="9">
        <v>1</v>
      </c>
    </row>
    <row r="29" spans="1:11" ht="15.75" x14ac:dyDescent="0.25">
      <c r="A29" s="4" t="s">
        <v>73</v>
      </c>
      <c r="B29" s="7">
        <v>39</v>
      </c>
      <c r="C29" s="10">
        <v>5.6686046511627997E-3</v>
      </c>
      <c r="D29" s="7">
        <v>17920666</v>
      </c>
      <c r="E29" s="10">
        <v>6.1615585113289004E-3</v>
      </c>
      <c r="F29" s="7">
        <v>459504.25640999997</v>
      </c>
      <c r="G29" s="7">
        <v>29.974399999999999</v>
      </c>
      <c r="H29" s="10">
        <v>1.0007036496999999</v>
      </c>
      <c r="I29" s="7">
        <v>425000</v>
      </c>
      <c r="J29" s="7">
        <v>7</v>
      </c>
      <c r="K29" s="10">
        <v>1</v>
      </c>
    </row>
    <row r="30" spans="1:11" ht="15.75" x14ac:dyDescent="0.25">
      <c r="A30" s="3" t="s">
        <v>60</v>
      </c>
      <c r="B30" s="6">
        <v>37</v>
      </c>
      <c r="C30" s="9">
        <v>5.3779069767442003E-3</v>
      </c>
      <c r="D30" s="6">
        <v>10674825</v>
      </c>
      <c r="E30" s="9">
        <v>3.6702630826161999E-3</v>
      </c>
      <c r="F30" s="6">
        <v>288508.78378400003</v>
      </c>
      <c r="G30" s="6">
        <v>7.2431999999999999</v>
      </c>
      <c r="H30" s="9">
        <v>1.0338234587999999</v>
      </c>
      <c r="I30" s="6">
        <v>253000</v>
      </c>
      <c r="J30" s="6">
        <v>3</v>
      </c>
      <c r="K30" s="9">
        <v>1.0240959999999999</v>
      </c>
    </row>
    <row r="31" spans="1:11" ht="15.75" x14ac:dyDescent="0.25">
      <c r="A31" s="4" t="s">
        <v>44</v>
      </c>
      <c r="B31" s="7">
        <v>34</v>
      </c>
      <c r="C31" s="10">
        <v>4.9418604651162998E-3</v>
      </c>
      <c r="D31" s="7">
        <v>6690370</v>
      </c>
      <c r="E31" s="10">
        <v>2.3003110608411001E-3</v>
      </c>
      <c r="F31" s="7">
        <v>196775.588235</v>
      </c>
      <c r="G31" s="7">
        <v>19.558800000000002</v>
      </c>
      <c r="H31" s="10">
        <v>0.99410435990000001</v>
      </c>
      <c r="I31" s="7">
        <v>196750</v>
      </c>
      <c r="J31" s="7">
        <v>7.5</v>
      </c>
      <c r="K31" s="10">
        <v>1</v>
      </c>
    </row>
    <row r="32" spans="1:11" ht="15.75" x14ac:dyDescent="0.25">
      <c r="A32" s="3" t="s">
        <v>65</v>
      </c>
      <c r="B32" s="6">
        <v>33</v>
      </c>
      <c r="C32" s="9">
        <v>4.7965116279069997E-3</v>
      </c>
      <c r="D32" s="6">
        <v>16150123</v>
      </c>
      <c r="E32" s="9">
        <v>5.5528029945793997E-3</v>
      </c>
      <c r="F32" s="6">
        <v>489397.66666699998</v>
      </c>
      <c r="G32" s="6">
        <v>11.575799999999999</v>
      </c>
      <c r="H32" s="9">
        <v>0.99863167549999998</v>
      </c>
      <c r="I32" s="6">
        <v>406000</v>
      </c>
      <c r="J32" s="6">
        <v>4</v>
      </c>
      <c r="K32" s="9">
        <v>1</v>
      </c>
    </row>
    <row r="33" spans="1:11" ht="15.75" x14ac:dyDescent="0.25">
      <c r="A33" s="4" t="s">
        <v>38</v>
      </c>
      <c r="B33" s="7">
        <v>32</v>
      </c>
      <c r="C33" s="10">
        <v>4.6511627906977004E-3</v>
      </c>
      <c r="D33" s="7">
        <v>6309300</v>
      </c>
      <c r="E33" s="10">
        <v>2.1692899759154002E-3</v>
      </c>
      <c r="F33" s="7">
        <v>197165.625</v>
      </c>
      <c r="G33" s="7">
        <v>19.468800000000002</v>
      </c>
      <c r="H33" s="10">
        <v>1.0057030301000001</v>
      </c>
      <c r="I33" s="7">
        <v>192800</v>
      </c>
      <c r="J33" s="7">
        <v>4</v>
      </c>
      <c r="K33" s="10">
        <v>1</v>
      </c>
    </row>
    <row r="34" spans="1:11" ht="15.75" x14ac:dyDescent="0.25">
      <c r="A34" s="3" t="s">
        <v>32</v>
      </c>
      <c r="B34" s="6">
        <v>32</v>
      </c>
      <c r="C34" s="9">
        <v>4.6511627906977004E-3</v>
      </c>
      <c r="D34" s="6">
        <v>9332701</v>
      </c>
      <c r="E34" s="9">
        <v>3.2088083824695999E-3</v>
      </c>
      <c r="F34" s="6">
        <v>291646.90625</v>
      </c>
      <c r="G34" s="6">
        <v>17.1875</v>
      </c>
      <c r="H34" s="9">
        <v>1.005546461</v>
      </c>
      <c r="I34" s="6">
        <v>268250</v>
      </c>
      <c r="J34" s="6">
        <v>4</v>
      </c>
      <c r="K34" s="9">
        <v>1</v>
      </c>
    </row>
    <row r="35" spans="1:11" ht="15.75" x14ac:dyDescent="0.25">
      <c r="A35" s="4" t="s">
        <v>34</v>
      </c>
      <c r="B35" s="7">
        <v>32</v>
      </c>
      <c r="C35" s="10">
        <v>4.6511627906977004E-3</v>
      </c>
      <c r="D35" s="7">
        <v>9222795</v>
      </c>
      <c r="E35" s="10">
        <v>3.1710200408004E-3</v>
      </c>
      <c r="F35" s="7">
        <v>288212.34375</v>
      </c>
      <c r="G35" s="7">
        <v>29.6875</v>
      </c>
      <c r="H35" s="10">
        <v>1.0095134712</v>
      </c>
      <c r="I35" s="7">
        <v>285000</v>
      </c>
      <c r="J35" s="7">
        <v>3.5</v>
      </c>
      <c r="K35" s="10">
        <v>1</v>
      </c>
    </row>
    <row r="36" spans="1:11" ht="15.75" x14ac:dyDescent="0.25">
      <c r="A36" s="3" t="s">
        <v>50</v>
      </c>
      <c r="B36" s="6">
        <v>24</v>
      </c>
      <c r="C36" s="9">
        <v>3.4883720930233E-3</v>
      </c>
      <c r="D36" s="6">
        <v>7379835</v>
      </c>
      <c r="E36" s="9">
        <v>2.5373658075237E-3</v>
      </c>
      <c r="F36" s="6">
        <v>307493.125</v>
      </c>
      <c r="G36" s="6">
        <v>28.166699999999999</v>
      </c>
      <c r="H36" s="9">
        <v>1.0138768920000001</v>
      </c>
      <c r="I36" s="6">
        <v>320065</v>
      </c>
      <c r="J36" s="6">
        <v>4</v>
      </c>
      <c r="K36" s="9">
        <v>1.0006755000000001</v>
      </c>
    </row>
    <row r="37" spans="1:11" ht="15.75" x14ac:dyDescent="0.25">
      <c r="A37" s="4" t="s">
        <v>103</v>
      </c>
      <c r="B37" s="7">
        <v>21</v>
      </c>
      <c r="C37" s="10">
        <v>3.0523255813952998E-3</v>
      </c>
      <c r="D37" s="7">
        <v>7104250</v>
      </c>
      <c r="E37" s="10">
        <v>2.4426130175133E-3</v>
      </c>
      <c r="F37" s="7">
        <v>338297.61904800002</v>
      </c>
      <c r="G37" s="7">
        <v>7.8094999999999999</v>
      </c>
      <c r="H37" s="10">
        <v>1.0266327884999999</v>
      </c>
      <c r="I37" s="7">
        <v>302000</v>
      </c>
      <c r="J37" s="7">
        <v>5</v>
      </c>
      <c r="K37" s="10">
        <v>1.0252140000000001</v>
      </c>
    </row>
    <row r="38" spans="1:11" ht="15.75" x14ac:dyDescent="0.25">
      <c r="A38" s="3" t="s">
        <v>84</v>
      </c>
      <c r="B38" s="6">
        <v>18</v>
      </c>
      <c r="C38" s="9">
        <v>2.6162790697674002E-3</v>
      </c>
      <c r="D38" s="6">
        <v>4825915</v>
      </c>
      <c r="E38" s="9">
        <v>1.6592663265527999E-3</v>
      </c>
      <c r="F38" s="6">
        <v>268106.38888899999</v>
      </c>
      <c r="G38" s="6">
        <v>47.833300000000001</v>
      </c>
      <c r="H38" s="9">
        <v>1.0002591326000001</v>
      </c>
      <c r="I38" s="6">
        <v>260295</v>
      </c>
      <c r="J38" s="6">
        <v>36</v>
      </c>
      <c r="K38" s="9">
        <v>1</v>
      </c>
    </row>
    <row r="39" spans="1:11" ht="15.75" x14ac:dyDescent="0.25">
      <c r="A39" s="4" t="s">
        <v>40</v>
      </c>
      <c r="B39" s="7">
        <v>17</v>
      </c>
      <c r="C39" s="10">
        <v>2.4709302325581E-3</v>
      </c>
      <c r="D39" s="7">
        <v>5447099</v>
      </c>
      <c r="E39" s="10">
        <v>1.8728444135669999E-3</v>
      </c>
      <c r="F39" s="7">
        <v>320417.58823499997</v>
      </c>
      <c r="G39" s="7">
        <v>15.3529</v>
      </c>
      <c r="H39" s="10">
        <v>1.0150941886</v>
      </c>
      <c r="I39" s="7">
        <v>330100</v>
      </c>
      <c r="J39" s="7">
        <v>6</v>
      </c>
      <c r="K39" s="10">
        <v>1.015692</v>
      </c>
    </row>
    <row r="40" spans="1:11" ht="15.75" x14ac:dyDescent="0.25">
      <c r="A40" s="3" t="s">
        <v>41</v>
      </c>
      <c r="B40" s="6">
        <v>14</v>
      </c>
      <c r="C40" s="9">
        <v>2.0348837209302E-3</v>
      </c>
      <c r="D40" s="6">
        <v>3380900</v>
      </c>
      <c r="E40" s="9">
        <v>1.1624352114453999E-3</v>
      </c>
      <c r="F40" s="6">
        <v>241492.857143</v>
      </c>
      <c r="G40" s="6">
        <v>20.428599999999999</v>
      </c>
      <c r="H40" s="9">
        <v>1.0329442011000001</v>
      </c>
      <c r="I40" s="6">
        <v>220500</v>
      </c>
      <c r="J40" s="6">
        <v>3</v>
      </c>
      <c r="K40" s="9">
        <v>1.0097455</v>
      </c>
    </row>
    <row r="41" spans="1:11" ht="15.75" x14ac:dyDescent="0.25">
      <c r="A41" s="4" t="s">
        <v>94</v>
      </c>
      <c r="B41" s="7">
        <v>14</v>
      </c>
      <c r="C41" s="10">
        <v>2.0348837209302E-3</v>
      </c>
      <c r="D41" s="7">
        <v>3451500</v>
      </c>
      <c r="E41" s="10">
        <v>1.1867091994154E-3</v>
      </c>
      <c r="F41" s="7">
        <v>246535.714286</v>
      </c>
      <c r="G41" s="7">
        <v>29.857099999999999</v>
      </c>
      <c r="H41" s="10">
        <v>1.0011481645</v>
      </c>
      <c r="I41" s="7">
        <v>271500</v>
      </c>
      <c r="J41" s="7">
        <v>14.5</v>
      </c>
      <c r="K41" s="10">
        <v>1</v>
      </c>
    </row>
    <row r="42" spans="1:11" ht="15.75" x14ac:dyDescent="0.25">
      <c r="A42" s="3" t="s">
        <v>54</v>
      </c>
      <c r="B42" s="6">
        <v>13</v>
      </c>
      <c r="C42" s="9">
        <v>1.8895348837209001E-3</v>
      </c>
      <c r="D42" s="6">
        <v>3395497</v>
      </c>
      <c r="E42" s="9">
        <v>1.1674540131791E-3</v>
      </c>
      <c r="F42" s="6">
        <v>261192.07692299999</v>
      </c>
      <c r="G42" s="6">
        <v>6.7691999999999997</v>
      </c>
      <c r="H42" s="9">
        <v>1.0139524033</v>
      </c>
      <c r="I42" s="6">
        <v>255000</v>
      </c>
      <c r="J42" s="6">
        <v>7</v>
      </c>
      <c r="K42" s="9">
        <v>1.009193</v>
      </c>
    </row>
    <row r="43" spans="1:11" ht="15.75" x14ac:dyDescent="0.25">
      <c r="A43" s="4" t="s">
        <v>121</v>
      </c>
      <c r="B43" s="7">
        <v>13</v>
      </c>
      <c r="C43" s="10">
        <v>1.8895348837209001E-3</v>
      </c>
      <c r="D43" s="7">
        <v>8137000</v>
      </c>
      <c r="E43" s="10">
        <v>2.797697452019E-3</v>
      </c>
      <c r="F43" s="7">
        <v>625923.07692300004</v>
      </c>
      <c r="G43" s="7">
        <v>33.153799999999997</v>
      </c>
      <c r="H43" s="10">
        <v>0.99272131119999996</v>
      </c>
      <c r="I43" s="7">
        <v>583000</v>
      </c>
      <c r="J43" s="7">
        <v>12</v>
      </c>
      <c r="K43" s="10">
        <v>1</v>
      </c>
    </row>
    <row r="44" spans="1:11" ht="15.75" x14ac:dyDescent="0.25">
      <c r="A44" s="3" t="s">
        <v>47</v>
      </c>
      <c r="B44" s="6">
        <v>12</v>
      </c>
      <c r="C44" s="9">
        <v>1.7441860465115999E-3</v>
      </c>
      <c r="D44" s="6">
        <v>3068900</v>
      </c>
      <c r="E44" s="9">
        <v>1.0551620634756001E-3</v>
      </c>
      <c r="F44" s="6">
        <v>255741.66666700001</v>
      </c>
      <c r="G44" s="6">
        <v>5.6666999999999996</v>
      </c>
      <c r="H44" s="9">
        <v>1.0055944872</v>
      </c>
      <c r="I44" s="6">
        <v>252450</v>
      </c>
      <c r="J44" s="6">
        <v>4</v>
      </c>
      <c r="K44" s="9">
        <v>1</v>
      </c>
    </row>
    <row r="45" spans="1:11" ht="15.75" x14ac:dyDescent="0.25">
      <c r="A45" s="4" t="s">
        <v>61</v>
      </c>
      <c r="B45" s="7">
        <v>10</v>
      </c>
      <c r="C45" s="10">
        <v>1.453488372093E-3</v>
      </c>
      <c r="D45" s="7">
        <v>3024900</v>
      </c>
      <c r="E45" s="10">
        <v>1.0400337990183E-3</v>
      </c>
      <c r="F45" s="7">
        <v>302490</v>
      </c>
      <c r="G45" s="7">
        <v>22.2</v>
      </c>
      <c r="H45" s="10">
        <v>0.99951848870000004</v>
      </c>
      <c r="I45" s="7">
        <v>296250</v>
      </c>
      <c r="J45" s="7">
        <v>7</v>
      </c>
      <c r="K45" s="10">
        <v>0.98888900000000002</v>
      </c>
    </row>
    <row r="46" spans="1:11" ht="15.75" x14ac:dyDescent="0.25">
      <c r="A46" s="3" t="s">
        <v>51</v>
      </c>
      <c r="B46" s="6">
        <v>10</v>
      </c>
      <c r="C46" s="9">
        <v>1.453488372093E-3</v>
      </c>
      <c r="D46" s="6">
        <v>2669400</v>
      </c>
      <c r="E46" s="9">
        <v>9.1780429868741002E-4</v>
      </c>
      <c r="F46" s="6">
        <v>266940</v>
      </c>
      <c r="G46" s="6">
        <v>21.8</v>
      </c>
      <c r="H46" s="9">
        <v>1.0038195223999999</v>
      </c>
      <c r="I46" s="6">
        <v>268750</v>
      </c>
      <c r="J46" s="6">
        <v>6</v>
      </c>
      <c r="K46" s="9">
        <v>1.0002275</v>
      </c>
    </row>
    <row r="47" spans="1:11" ht="15.75" x14ac:dyDescent="0.25">
      <c r="A47" s="4" t="s">
        <v>72</v>
      </c>
      <c r="B47" s="7">
        <v>9</v>
      </c>
      <c r="C47" s="10">
        <v>1.3081395348837001E-3</v>
      </c>
      <c r="D47" s="7">
        <v>1209500</v>
      </c>
      <c r="E47" s="10">
        <v>4.1585536047892001E-4</v>
      </c>
      <c r="F47" s="7">
        <v>134388.88888899999</v>
      </c>
      <c r="G47" s="7">
        <v>20.1111</v>
      </c>
      <c r="H47" s="10">
        <v>0.9724138376</v>
      </c>
      <c r="I47" s="7">
        <v>115500</v>
      </c>
      <c r="J47" s="7">
        <v>8</v>
      </c>
      <c r="K47" s="10">
        <v>0.97946299999999997</v>
      </c>
    </row>
    <row r="48" spans="1:11" ht="15.75" x14ac:dyDescent="0.25">
      <c r="A48" s="3" t="s">
        <v>70</v>
      </c>
      <c r="B48" s="6">
        <v>8</v>
      </c>
      <c r="C48" s="9">
        <v>1.1627906976743999E-3</v>
      </c>
      <c r="D48" s="6">
        <v>1595900</v>
      </c>
      <c r="E48" s="9">
        <v>5.4870902834915005E-4</v>
      </c>
      <c r="F48" s="6">
        <v>199487.5</v>
      </c>
      <c r="G48" s="6">
        <v>50</v>
      </c>
      <c r="H48" s="9">
        <v>0.95429740070000002</v>
      </c>
      <c r="I48" s="6">
        <v>182500</v>
      </c>
      <c r="J48" s="6">
        <v>53</v>
      </c>
      <c r="K48" s="9">
        <v>0.95012700000000005</v>
      </c>
    </row>
    <row r="49" spans="1:11" ht="15.75" x14ac:dyDescent="0.25">
      <c r="A49" s="4" t="s">
        <v>98</v>
      </c>
      <c r="B49" s="7">
        <v>8</v>
      </c>
      <c r="C49" s="10">
        <v>1.1627906976743999E-3</v>
      </c>
      <c r="D49" s="7">
        <v>2004900</v>
      </c>
      <c r="E49" s="10">
        <v>6.8933312296335996E-4</v>
      </c>
      <c r="F49" s="7">
        <v>250612.5</v>
      </c>
      <c r="G49" s="7">
        <v>9.875</v>
      </c>
      <c r="H49" s="10">
        <v>1.0065755567000001</v>
      </c>
      <c r="I49" s="7">
        <v>225000</v>
      </c>
      <c r="J49" s="7">
        <v>5</v>
      </c>
      <c r="K49" s="10">
        <v>1.0002325000000001</v>
      </c>
    </row>
    <row r="50" spans="1:11" ht="15.75" x14ac:dyDescent="0.25">
      <c r="A50" s="3" t="s">
        <v>81</v>
      </c>
      <c r="B50" s="6">
        <v>8</v>
      </c>
      <c r="C50" s="9">
        <v>1.1627906976743999E-3</v>
      </c>
      <c r="D50" s="6">
        <v>3124000</v>
      </c>
      <c r="E50" s="9">
        <v>1.0741067764664001E-3</v>
      </c>
      <c r="F50" s="6">
        <v>390500</v>
      </c>
      <c r="G50" s="6">
        <v>132.75</v>
      </c>
      <c r="H50" s="9">
        <v>0.95207895919999996</v>
      </c>
      <c r="I50" s="6">
        <v>371875</v>
      </c>
      <c r="J50" s="6">
        <v>153</v>
      </c>
      <c r="K50" s="9">
        <v>0.98096399999999995</v>
      </c>
    </row>
    <row r="51" spans="1:11" ht="15.75" x14ac:dyDescent="0.25">
      <c r="A51" s="4" t="s">
        <v>53</v>
      </c>
      <c r="B51" s="7">
        <v>8</v>
      </c>
      <c r="C51" s="10">
        <v>1.1627906976743999E-3</v>
      </c>
      <c r="D51" s="7">
        <v>1540000</v>
      </c>
      <c r="E51" s="10">
        <v>5.2948925600457004E-4</v>
      </c>
      <c r="F51" s="7">
        <v>192500</v>
      </c>
      <c r="G51" s="7">
        <v>36.75</v>
      </c>
      <c r="H51" s="10">
        <v>0.99024445940000005</v>
      </c>
      <c r="I51" s="7">
        <v>195000</v>
      </c>
      <c r="J51" s="7">
        <v>27</v>
      </c>
      <c r="K51" s="10">
        <v>0.98717949999999999</v>
      </c>
    </row>
    <row r="52" spans="1:11" ht="15.75" x14ac:dyDescent="0.25">
      <c r="A52" s="3" t="s">
        <v>90</v>
      </c>
      <c r="B52" s="6">
        <v>7</v>
      </c>
      <c r="C52" s="9">
        <v>1.0174418604651E-3</v>
      </c>
      <c r="D52" s="6">
        <v>2078000</v>
      </c>
      <c r="E52" s="9">
        <v>7.1446667141395999E-4</v>
      </c>
      <c r="F52" s="6">
        <v>296857.142857</v>
      </c>
      <c r="G52" s="6">
        <v>5.4286000000000003</v>
      </c>
      <c r="H52" s="9">
        <v>1.0101267652999999</v>
      </c>
      <c r="I52" s="6">
        <v>299000</v>
      </c>
      <c r="J52" s="6">
        <v>5</v>
      </c>
      <c r="K52" s="9">
        <v>0.99709599999999998</v>
      </c>
    </row>
    <row r="53" spans="1:11" ht="15.75" x14ac:dyDescent="0.25">
      <c r="A53" s="4" t="s">
        <v>43</v>
      </c>
      <c r="B53" s="7">
        <v>7</v>
      </c>
      <c r="C53" s="10">
        <v>1.0174418604651E-3</v>
      </c>
      <c r="D53" s="7">
        <v>1661000</v>
      </c>
      <c r="E53" s="10">
        <v>5.7109198326206999E-4</v>
      </c>
      <c r="F53" s="7">
        <v>237285.714286</v>
      </c>
      <c r="G53" s="7">
        <v>3.2856999999999998</v>
      </c>
      <c r="H53" s="10">
        <v>1.0117327399</v>
      </c>
      <c r="I53" s="7">
        <v>265000</v>
      </c>
      <c r="J53" s="7">
        <v>2</v>
      </c>
      <c r="K53" s="10">
        <v>1.015385</v>
      </c>
    </row>
    <row r="54" spans="1:11" ht="15.75" x14ac:dyDescent="0.25">
      <c r="A54" s="3" t="s">
        <v>52</v>
      </c>
      <c r="B54" s="6">
        <v>6</v>
      </c>
      <c r="C54" s="9">
        <v>8.7209302325581004E-4</v>
      </c>
      <c r="D54" s="6">
        <v>1849330</v>
      </c>
      <c r="E54" s="9">
        <v>6.3584439338112996E-4</v>
      </c>
      <c r="F54" s="6">
        <v>308221.66666699998</v>
      </c>
      <c r="G54" s="6">
        <v>25.833300000000001</v>
      </c>
      <c r="H54" s="9">
        <v>1.0035460993</v>
      </c>
      <c r="I54" s="6">
        <v>312632.5</v>
      </c>
      <c r="J54" s="6">
        <v>23.5</v>
      </c>
      <c r="K54" s="9">
        <v>1</v>
      </c>
    </row>
    <row r="55" spans="1:11" ht="15.75" x14ac:dyDescent="0.25">
      <c r="A55" s="4" t="s">
        <v>63</v>
      </c>
      <c r="B55" s="7">
        <v>6</v>
      </c>
      <c r="C55" s="10">
        <v>8.7209302325581004E-4</v>
      </c>
      <c r="D55" s="7">
        <v>1675100</v>
      </c>
      <c r="E55" s="10">
        <v>5.7593990437224997E-4</v>
      </c>
      <c r="F55" s="7">
        <v>279183.33333300002</v>
      </c>
      <c r="G55" s="7">
        <v>23.333300000000001</v>
      </c>
      <c r="H55" s="10">
        <v>1.0021491705000001</v>
      </c>
      <c r="I55" s="7">
        <v>287500</v>
      </c>
      <c r="J55" s="7">
        <v>7</v>
      </c>
      <c r="K55" s="10">
        <v>1</v>
      </c>
    </row>
    <row r="56" spans="1:11" ht="15.75" x14ac:dyDescent="0.25">
      <c r="A56" s="3" t="s">
        <v>125</v>
      </c>
      <c r="B56" s="6">
        <v>5</v>
      </c>
      <c r="C56" s="9">
        <v>7.2674418604650999E-4</v>
      </c>
      <c r="D56" s="6">
        <v>1044500</v>
      </c>
      <c r="E56" s="9">
        <v>3.5912436876413999E-4</v>
      </c>
      <c r="F56" s="6">
        <v>208900</v>
      </c>
      <c r="G56" s="6">
        <v>93.6</v>
      </c>
      <c r="H56" s="9">
        <v>0.93021460219999996</v>
      </c>
      <c r="I56" s="6">
        <v>148500</v>
      </c>
      <c r="J56" s="6">
        <v>76</v>
      </c>
      <c r="K56" s="9">
        <v>0.95913300000000001</v>
      </c>
    </row>
    <row r="57" spans="1:11" ht="15.75" x14ac:dyDescent="0.25">
      <c r="A57" s="4" t="s">
        <v>48</v>
      </c>
      <c r="B57" s="7">
        <v>5</v>
      </c>
      <c r="C57" s="10">
        <v>7.2674418604650999E-4</v>
      </c>
      <c r="D57" s="7">
        <v>1248760</v>
      </c>
      <c r="E57" s="10">
        <v>4.2935389826511002E-4</v>
      </c>
      <c r="F57" s="7">
        <v>249752</v>
      </c>
      <c r="G57" s="7">
        <v>38.4</v>
      </c>
      <c r="H57" s="10">
        <v>1.0021731404000001</v>
      </c>
      <c r="I57" s="7">
        <v>256860</v>
      </c>
      <c r="J57" s="7">
        <v>9</v>
      </c>
      <c r="K57" s="10">
        <v>1</v>
      </c>
    </row>
    <row r="58" spans="1:11" ht="15.75" x14ac:dyDescent="0.25">
      <c r="A58" s="3" t="s">
        <v>68</v>
      </c>
      <c r="B58" s="6">
        <v>4</v>
      </c>
      <c r="C58" s="9">
        <v>5.8139534883721005E-4</v>
      </c>
      <c r="D58" s="6">
        <v>2020540</v>
      </c>
      <c r="E58" s="9">
        <v>6.9471053332953003E-4</v>
      </c>
      <c r="F58" s="6">
        <v>505135</v>
      </c>
      <c r="G58" s="6">
        <v>4.5</v>
      </c>
      <c r="H58" s="9">
        <v>1.0008109593000001</v>
      </c>
      <c r="I58" s="6">
        <v>504717.5</v>
      </c>
      <c r="J58" s="6">
        <v>4.5</v>
      </c>
      <c r="K58" s="9">
        <v>1</v>
      </c>
    </row>
    <row r="59" spans="1:11" ht="15.75" x14ac:dyDescent="0.25">
      <c r="A59" s="4" t="s">
        <v>66</v>
      </c>
      <c r="B59" s="7">
        <v>4</v>
      </c>
      <c r="C59" s="10">
        <v>5.8139534883721005E-4</v>
      </c>
      <c r="D59" s="7">
        <v>729900</v>
      </c>
      <c r="E59" s="10">
        <v>2.5095727789463E-4</v>
      </c>
      <c r="F59" s="7">
        <v>182475</v>
      </c>
      <c r="G59" s="7">
        <v>5.75</v>
      </c>
      <c r="H59" s="10">
        <v>1.0208664546999999</v>
      </c>
      <c r="I59" s="7">
        <v>182500</v>
      </c>
      <c r="J59" s="7">
        <v>6.5</v>
      </c>
      <c r="K59" s="10">
        <v>1.0147060000000001</v>
      </c>
    </row>
    <row r="60" spans="1:11" ht="15.75" x14ac:dyDescent="0.25">
      <c r="A60" s="3" t="s">
        <v>64</v>
      </c>
      <c r="B60" s="6">
        <v>3</v>
      </c>
      <c r="C60" s="9">
        <v>4.3604651162791001E-4</v>
      </c>
      <c r="D60" s="6">
        <v>559000</v>
      </c>
      <c r="E60" s="9">
        <v>1.9219772344582E-4</v>
      </c>
      <c r="F60" s="6">
        <v>186333.33333299999</v>
      </c>
      <c r="G60" s="6">
        <v>14.666700000000001</v>
      </c>
      <c r="H60" s="9">
        <v>0.98679955699999999</v>
      </c>
      <c r="I60" s="6">
        <v>175000</v>
      </c>
      <c r="J60" s="6">
        <v>21</v>
      </c>
      <c r="K60" s="9">
        <v>1</v>
      </c>
    </row>
    <row r="61" spans="1:11" ht="15.75" x14ac:dyDescent="0.25">
      <c r="A61" s="4" t="s">
        <v>97</v>
      </c>
      <c r="B61" s="7">
        <v>2</v>
      </c>
      <c r="C61" s="10">
        <v>2.9069767441859999E-4</v>
      </c>
      <c r="D61" s="7">
        <v>800000</v>
      </c>
      <c r="E61" s="10">
        <v>2.7505935376861002E-4</v>
      </c>
      <c r="F61" s="7">
        <v>400000</v>
      </c>
      <c r="G61" s="7">
        <v>34.5</v>
      </c>
      <c r="H61" s="10">
        <v>0.9633135115</v>
      </c>
      <c r="I61" s="7">
        <v>400000</v>
      </c>
      <c r="J61" s="7">
        <v>34.5</v>
      </c>
      <c r="K61" s="10">
        <v>0.96331350000000004</v>
      </c>
    </row>
    <row r="62" spans="1:11" ht="15.75" x14ac:dyDescent="0.25">
      <c r="A62" s="3" t="s">
        <v>85</v>
      </c>
      <c r="B62" s="6">
        <v>2</v>
      </c>
      <c r="C62" s="9">
        <v>2.9069767441859999E-4</v>
      </c>
      <c r="D62" s="6">
        <v>546000</v>
      </c>
      <c r="E62" s="9">
        <v>1.8772800894707999E-4</v>
      </c>
      <c r="F62" s="6">
        <v>273000</v>
      </c>
      <c r="G62" s="6">
        <v>15</v>
      </c>
      <c r="H62" s="9">
        <v>0.95700514140000004</v>
      </c>
      <c r="I62" s="6">
        <v>273000</v>
      </c>
      <c r="J62" s="6">
        <v>15</v>
      </c>
      <c r="K62" s="9">
        <v>0.95700499999999999</v>
      </c>
    </row>
    <row r="63" spans="1:11" ht="15.75" x14ac:dyDescent="0.25">
      <c r="A63" s="4" t="s">
        <v>77</v>
      </c>
      <c r="B63" s="7">
        <v>2</v>
      </c>
      <c r="C63" s="10">
        <v>2.9069767441859999E-4</v>
      </c>
      <c r="D63" s="7">
        <v>456000</v>
      </c>
      <c r="E63" s="10">
        <v>1.5678383164810999E-4</v>
      </c>
      <c r="F63" s="7">
        <v>228000</v>
      </c>
      <c r="G63" s="7">
        <v>5</v>
      </c>
      <c r="H63" s="10">
        <v>1.0115431952</v>
      </c>
      <c r="I63" s="7">
        <v>228000</v>
      </c>
      <c r="J63" s="7">
        <v>5</v>
      </c>
      <c r="K63" s="10">
        <v>1.0115434999999999</v>
      </c>
    </row>
    <row r="64" spans="1:11" ht="15.75" x14ac:dyDescent="0.25">
      <c r="A64" s="3" t="s">
        <v>57</v>
      </c>
      <c r="B64" s="6">
        <v>2</v>
      </c>
      <c r="C64" s="9">
        <v>2.9069767441859999E-4</v>
      </c>
      <c r="D64" s="6">
        <v>341000</v>
      </c>
      <c r="E64" s="9">
        <v>1.1724404954387E-4</v>
      </c>
      <c r="F64" s="6">
        <v>170500</v>
      </c>
      <c r="G64" s="6">
        <v>15</v>
      </c>
      <c r="H64" s="9">
        <v>1.0272727273</v>
      </c>
      <c r="I64" s="6">
        <v>170500</v>
      </c>
      <c r="J64" s="6">
        <v>15</v>
      </c>
      <c r="K64" s="9">
        <v>1.0272730000000001</v>
      </c>
    </row>
    <row r="65" spans="1:11" ht="15.75" x14ac:dyDescent="0.25">
      <c r="A65" s="4" t="s">
        <v>101</v>
      </c>
      <c r="B65" s="7">
        <v>1</v>
      </c>
      <c r="C65" s="10">
        <v>1.4534883720929999E-4</v>
      </c>
      <c r="D65" s="7">
        <v>50000</v>
      </c>
      <c r="E65" s="10">
        <v>1.7191209610538001E-5</v>
      </c>
      <c r="F65" s="7">
        <v>50000</v>
      </c>
      <c r="G65" s="7">
        <v>27</v>
      </c>
      <c r="H65" s="10">
        <v>1.0020040079999999</v>
      </c>
      <c r="I65" s="7">
        <v>50000</v>
      </c>
      <c r="J65" s="7">
        <v>27</v>
      </c>
      <c r="K65" s="10">
        <v>1.0020039999999999</v>
      </c>
    </row>
    <row r="66" spans="1:11" ht="15.75" x14ac:dyDescent="0.25">
      <c r="A66" s="3" t="s">
        <v>91</v>
      </c>
      <c r="B66" s="6">
        <v>1</v>
      </c>
      <c r="C66" s="9">
        <v>1.4534883720929999E-4</v>
      </c>
      <c r="D66" s="6">
        <v>125000</v>
      </c>
      <c r="E66" s="9">
        <v>4.2978024026345001E-5</v>
      </c>
      <c r="F66" s="6">
        <v>125000</v>
      </c>
      <c r="G66" s="6">
        <v>92</v>
      </c>
      <c r="H66" s="9">
        <v>0.96227867590000005</v>
      </c>
      <c r="I66" s="6">
        <v>125000</v>
      </c>
      <c r="J66" s="6">
        <v>92</v>
      </c>
      <c r="K66" s="9">
        <v>0.962279</v>
      </c>
    </row>
    <row r="67" spans="1:11" ht="15.75" x14ac:dyDescent="0.25">
      <c r="A67" s="4" t="s">
        <v>67</v>
      </c>
      <c r="B67" s="7">
        <v>1</v>
      </c>
      <c r="C67" s="10">
        <v>1.4534883720929999E-4</v>
      </c>
      <c r="D67" s="7">
        <v>122900</v>
      </c>
      <c r="E67" s="10">
        <v>4.2255993222702998E-5</v>
      </c>
      <c r="F67" s="7">
        <v>122900</v>
      </c>
      <c r="G67" s="7">
        <v>3</v>
      </c>
      <c r="H67" s="10">
        <v>1</v>
      </c>
      <c r="I67" s="7">
        <v>122900</v>
      </c>
      <c r="J67" s="7">
        <v>3</v>
      </c>
      <c r="K67" s="10">
        <v>1</v>
      </c>
    </row>
    <row r="68" spans="1:11" ht="15.75" x14ac:dyDescent="0.25">
      <c r="A68" s="3" t="s">
        <v>62</v>
      </c>
      <c r="B68" s="6">
        <v>1</v>
      </c>
      <c r="C68" s="9">
        <v>1.4534883720929999E-4</v>
      </c>
      <c r="D68" s="6">
        <v>179000</v>
      </c>
      <c r="E68" s="9">
        <v>6.1544530405726006E-5</v>
      </c>
      <c r="F68" s="6">
        <v>179000</v>
      </c>
      <c r="G68" s="6">
        <v>40</v>
      </c>
      <c r="H68" s="9">
        <v>0.99499722069999996</v>
      </c>
      <c r="I68" s="6">
        <v>179000</v>
      </c>
      <c r="J68" s="6">
        <v>40</v>
      </c>
      <c r="K68" s="9">
        <v>0.99499700000000002</v>
      </c>
    </row>
    <row r="69" spans="1:11" ht="15.75" x14ac:dyDescent="0.25">
      <c r="A69" s="4" t="s">
        <v>74</v>
      </c>
      <c r="B69" s="7">
        <v>1</v>
      </c>
      <c r="C69" s="10">
        <v>1.4534883720929999E-4</v>
      </c>
      <c r="D69" s="7">
        <v>135900</v>
      </c>
      <c r="E69" s="10">
        <v>4.6725707721442001E-5</v>
      </c>
      <c r="F69" s="7">
        <v>135900</v>
      </c>
      <c r="G69" s="7">
        <v>2</v>
      </c>
      <c r="H69" s="10">
        <v>1</v>
      </c>
      <c r="I69" s="7">
        <v>135900</v>
      </c>
      <c r="J69" s="7">
        <v>2</v>
      </c>
      <c r="K69" s="10">
        <v>1</v>
      </c>
    </row>
    <row r="70" spans="1:11" ht="15.75" x14ac:dyDescent="0.25">
      <c r="A70" s="3" t="s">
        <v>56</v>
      </c>
      <c r="B70" s="6">
        <v>1</v>
      </c>
      <c r="C70" s="9">
        <v>1.4534883720929999E-4</v>
      </c>
      <c r="D70" s="6">
        <v>43500</v>
      </c>
      <c r="E70" s="9">
        <v>1.4956352361168E-5</v>
      </c>
      <c r="F70" s="6">
        <v>43500</v>
      </c>
      <c r="G70" s="6">
        <v>35</v>
      </c>
      <c r="H70" s="9">
        <v>1</v>
      </c>
      <c r="I70" s="6">
        <v>43500</v>
      </c>
      <c r="J70" s="6">
        <v>35</v>
      </c>
      <c r="K70" s="9">
        <v>1</v>
      </c>
    </row>
    <row r="71" spans="1:11" ht="15.75" x14ac:dyDescent="0.25">
      <c r="A71" s="4" t="s">
        <v>110</v>
      </c>
      <c r="B71" s="7">
        <v>1</v>
      </c>
      <c r="C71" s="10">
        <v>1.4534883720929999E-4</v>
      </c>
      <c r="D71" s="7">
        <v>160500</v>
      </c>
      <c r="E71" s="10">
        <v>5.5183782849827E-5</v>
      </c>
      <c r="F71" s="7">
        <v>160500</v>
      </c>
      <c r="G71" s="7">
        <v>4</v>
      </c>
      <c r="H71" s="10">
        <v>0.94467333730000003</v>
      </c>
      <c r="I71" s="7">
        <v>160500</v>
      </c>
      <c r="J71" s="7">
        <v>4</v>
      </c>
      <c r="K71" s="10">
        <v>0.94467299999999998</v>
      </c>
    </row>
    <row r="72" spans="1:11" ht="15.75" x14ac:dyDescent="0.25">
      <c r="A72" s="3" t="s">
        <v>46</v>
      </c>
      <c r="B72" s="6">
        <v>1</v>
      </c>
      <c r="C72" s="9">
        <v>1.4534883720929999E-4</v>
      </c>
      <c r="D72" s="6">
        <v>399000</v>
      </c>
      <c r="E72" s="9">
        <v>1.3718585269208999E-4</v>
      </c>
      <c r="F72" s="6">
        <v>399000</v>
      </c>
      <c r="G72" s="6">
        <v>322</v>
      </c>
      <c r="H72" s="9">
        <v>1</v>
      </c>
      <c r="I72" s="6">
        <v>399000</v>
      </c>
      <c r="J72" s="6">
        <v>322</v>
      </c>
      <c r="K72" s="9">
        <v>1</v>
      </c>
    </row>
    <row r="73" spans="1:11" ht="15.75" x14ac:dyDescent="0.25">
      <c r="A73" s="4" t="s">
        <v>96</v>
      </c>
      <c r="B73" s="7">
        <v>1</v>
      </c>
      <c r="C73" s="10">
        <v>1.4534883720929999E-4</v>
      </c>
      <c r="D73" s="7">
        <v>270000</v>
      </c>
      <c r="E73" s="10">
        <v>9.2832531896906004E-5</v>
      </c>
      <c r="F73" s="7">
        <v>270000</v>
      </c>
      <c r="G73" s="7">
        <v>16</v>
      </c>
      <c r="H73" s="10">
        <v>0.98181818180000002</v>
      </c>
      <c r="I73" s="7">
        <v>270000</v>
      </c>
      <c r="J73" s="7">
        <v>16</v>
      </c>
      <c r="K73" s="10">
        <v>0.98181799999999997</v>
      </c>
    </row>
    <row r="74" spans="1:11" ht="15.75" x14ac:dyDescent="0.25">
      <c r="A74" s="3" t="s">
        <v>93</v>
      </c>
      <c r="B74" s="6">
        <v>1</v>
      </c>
      <c r="C74" s="9">
        <v>1.4534883720929999E-4</v>
      </c>
      <c r="D74" s="6">
        <v>235000</v>
      </c>
      <c r="E74" s="9">
        <v>8.0798685169529004E-5</v>
      </c>
      <c r="F74" s="6">
        <v>235000</v>
      </c>
      <c r="G74" s="6">
        <v>18</v>
      </c>
      <c r="H74" s="9">
        <v>1.0217391304000001</v>
      </c>
      <c r="I74" s="6">
        <v>235000</v>
      </c>
      <c r="J74" s="6">
        <v>18</v>
      </c>
      <c r="K74" s="9">
        <v>1.021739</v>
      </c>
    </row>
    <row r="75" spans="1:11" ht="15.75" x14ac:dyDescent="0.25">
      <c r="A75" s="4" t="s">
        <v>113</v>
      </c>
      <c r="B75" s="7">
        <v>1</v>
      </c>
      <c r="C75" s="10">
        <v>1.4534883720929999E-4</v>
      </c>
      <c r="D75" s="7">
        <v>72000</v>
      </c>
      <c r="E75" s="10">
        <v>2.4755341839175001E-5</v>
      </c>
      <c r="F75" s="7">
        <v>72000</v>
      </c>
      <c r="G75" s="7">
        <v>1654</v>
      </c>
      <c r="H75" s="10">
        <v>0.84805653709999995</v>
      </c>
      <c r="I75" s="7">
        <v>72000</v>
      </c>
      <c r="J75" s="7">
        <v>1654</v>
      </c>
      <c r="K75" s="10">
        <v>0.84805699999999995</v>
      </c>
    </row>
    <row r="76" spans="1:11" ht="15.75" x14ac:dyDescent="0.25">
      <c r="A76" s="3" t="s">
        <v>141</v>
      </c>
      <c r="B76" s="6">
        <v>1</v>
      </c>
      <c r="C76" s="9">
        <v>1.4534883720929999E-4</v>
      </c>
      <c r="D76" s="6">
        <v>94900</v>
      </c>
      <c r="E76" s="9">
        <v>3.2628915840800997E-5</v>
      </c>
      <c r="F76" s="6">
        <v>94900</v>
      </c>
      <c r="G76" s="6">
        <v>37</v>
      </c>
      <c r="H76" s="9">
        <v>1.18625</v>
      </c>
      <c r="I76" s="6">
        <v>94900</v>
      </c>
      <c r="J76" s="6">
        <v>37</v>
      </c>
      <c r="K76" s="9">
        <v>1.18625</v>
      </c>
    </row>
    <row r="77" spans="1:11" ht="15.75" x14ac:dyDescent="0.25">
      <c r="A77" s="4" t="s">
        <v>88</v>
      </c>
      <c r="B77" s="7">
        <v>1</v>
      </c>
      <c r="C77" s="10">
        <v>1.4534883720929999E-4</v>
      </c>
      <c r="D77" s="7">
        <v>239500</v>
      </c>
      <c r="E77" s="10">
        <v>8.2345894034476996E-5</v>
      </c>
      <c r="F77" s="7">
        <v>239500</v>
      </c>
      <c r="G77" s="7">
        <v>84</v>
      </c>
      <c r="H77" s="10">
        <v>1.0041928721</v>
      </c>
      <c r="I77" s="7">
        <v>239500</v>
      </c>
      <c r="J77" s="7">
        <v>84</v>
      </c>
      <c r="K77" s="10">
        <v>1.0041929999999999</v>
      </c>
    </row>
    <row r="78" spans="1:11" ht="15.75" x14ac:dyDescent="0.25">
      <c r="A78" s="3" t="s">
        <v>59</v>
      </c>
      <c r="B78" s="6">
        <v>1</v>
      </c>
      <c r="C78" s="9">
        <v>1.4534883720929999E-4</v>
      </c>
      <c r="D78" s="6">
        <v>116900</v>
      </c>
      <c r="E78" s="9">
        <v>4.0193048069437997E-5</v>
      </c>
      <c r="F78" s="6">
        <v>116900</v>
      </c>
      <c r="G78" s="6">
        <v>229</v>
      </c>
      <c r="H78" s="9">
        <v>1.0627272726999999</v>
      </c>
      <c r="I78" s="6">
        <v>116900</v>
      </c>
      <c r="J78" s="6">
        <v>229</v>
      </c>
      <c r="K78" s="9">
        <v>1.062727</v>
      </c>
    </row>
    <row r="79" spans="1:11" ht="15.75" x14ac:dyDescent="0.25">
      <c r="A79" s="4" t="s">
        <v>117</v>
      </c>
      <c r="B79" s="7">
        <v>1</v>
      </c>
      <c r="C79" s="10">
        <v>1.4534883720929999E-4</v>
      </c>
      <c r="D79" s="7">
        <v>455000</v>
      </c>
      <c r="E79" s="10">
        <v>1.5644000745590001E-4</v>
      </c>
      <c r="F79" s="7">
        <v>455000</v>
      </c>
      <c r="G79" s="7">
        <v>201</v>
      </c>
      <c r="H79" s="10">
        <v>0.91182364729999998</v>
      </c>
      <c r="I79" s="7">
        <v>455000</v>
      </c>
      <c r="J79" s="7">
        <v>201</v>
      </c>
      <c r="K79" s="10">
        <v>0.91182399999999997</v>
      </c>
    </row>
    <row r="80" spans="1:11" ht="15.75" x14ac:dyDescent="0.25">
      <c r="A80" s="3" t="s">
        <v>108</v>
      </c>
      <c r="B80" s="6">
        <v>1</v>
      </c>
      <c r="C80" s="9">
        <v>1.4534883720929999E-4</v>
      </c>
      <c r="D80" s="6">
        <v>238000</v>
      </c>
      <c r="E80" s="9">
        <v>8.1830157746161003E-5</v>
      </c>
      <c r="F80" s="6">
        <v>238000</v>
      </c>
      <c r="G80" s="6">
        <v>82</v>
      </c>
      <c r="H80" s="9">
        <v>1.0042194093000001</v>
      </c>
      <c r="I80" s="6">
        <v>238000</v>
      </c>
      <c r="J80" s="6">
        <v>82</v>
      </c>
      <c r="K80" s="9">
        <v>1.004219</v>
      </c>
    </row>
    <row r="81" spans="1:11" ht="15.75" x14ac:dyDescent="0.25">
      <c r="A81" s="4" t="s">
        <v>69</v>
      </c>
      <c r="B81" s="7">
        <v>1</v>
      </c>
      <c r="C81" s="10">
        <v>1.4534883720929999E-4</v>
      </c>
      <c r="D81" s="7">
        <v>241000</v>
      </c>
      <c r="E81" s="10">
        <v>8.2861630322793003E-5</v>
      </c>
      <c r="F81" s="7">
        <v>241000</v>
      </c>
      <c r="G81" s="7">
        <v>55</v>
      </c>
      <c r="H81" s="10">
        <v>0.94509803920000002</v>
      </c>
      <c r="I81" s="7">
        <v>241000</v>
      </c>
      <c r="J81" s="7">
        <v>55</v>
      </c>
      <c r="K81" s="10">
        <v>0.94509799999999999</v>
      </c>
    </row>
    <row r="82" spans="1:11" ht="15.75" x14ac:dyDescent="0.25">
      <c r="A82" s="5" t="s">
        <v>144</v>
      </c>
      <c r="B82" s="8">
        <f>SUM(B6:B81)</f>
        <v>6880</v>
      </c>
      <c r="C82" s="11">
        <f>SUM(C6:C81)</f>
        <v>0.99999999999999578</v>
      </c>
      <c r="D82" s="8">
        <f>SUM(D6:D81)</f>
        <v>2908463170</v>
      </c>
      <c r="E82" s="11">
        <f>SUM(E6:E81)</f>
        <v>0.99999999999999045</v>
      </c>
      <c r="F82" s="8">
        <v>422741.739826</v>
      </c>
      <c r="G82" s="8">
        <v>21.3797</v>
      </c>
      <c r="H82" s="11">
        <v>1.0183297584</v>
      </c>
      <c r="I82" s="8">
        <v>369000</v>
      </c>
      <c r="J82" s="8">
        <v>6</v>
      </c>
      <c r="K82" s="11">
        <v>1.0027975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SF CT</vt:lpstr>
      <vt:lpstr>SF</vt:lpstr>
      <vt:lpstr>CT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BrandPerformance</dc:title>
  <dc:subject>PhpSpreadsheet</dc:subject>
  <dc:creator>Your Name</dc:creator>
  <cp:keywords>Microsoft office 2013 php PhpSpreadsheet</cp:keywords>
  <dc:description>Generated by REDATUM using PhpSpreadsheet.</dc:description>
  <cp:lastModifiedBy>Cris </cp:lastModifiedBy>
  <dcterms:created xsi:type="dcterms:W3CDTF">2022-04-14T20:05:59Z</dcterms:created>
  <dcterms:modified xsi:type="dcterms:W3CDTF">2022-04-14T20:12:50Z</dcterms:modified>
  <cp:category>Export</cp:category>
</cp:coreProperties>
</file>