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0B024C6A-435B-40E8-AAA1-53F60AA2C173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Exercise" sheetId="3" r:id="rId1"/>
    <sheet name="Annuity Example" sheetId="1" r:id="rId2"/>
    <sheet name="Three Choice Exampl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C10" i="3"/>
  <c r="C11" i="3"/>
  <c r="C12" i="3"/>
  <c r="C8" i="3"/>
  <c r="B8" i="2" l="1"/>
  <c r="B7" i="2"/>
  <c r="E4" i="3" l="1"/>
  <c r="E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0" i="1"/>
  <c r="C11" i="1"/>
  <c r="C12" i="1"/>
  <c r="C13" i="1"/>
  <c r="C14" i="1"/>
  <c r="C15" i="1"/>
  <c r="C16" i="1"/>
  <c r="C17" i="1"/>
  <c r="C9" i="1"/>
  <c r="C8" i="1"/>
  <c r="C4" i="1"/>
</calcChain>
</file>

<file path=xl/sharedStrings.xml><?xml version="1.0" encoding="utf-8"?>
<sst xmlns="http://schemas.openxmlformats.org/spreadsheetml/2006/main" count="26" uniqueCount="17">
  <si>
    <t>Value</t>
    <phoneticPr fontId="1" type="noConversion"/>
  </si>
  <si>
    <t>Month</t>
    <phoneticPr fontId="1" type="noConversion"/>
  </si>
  <si>
    <t>Discount Rate</t>
    <phoneticPr fontId="1" type="noConversion"/>
  </si>
  <si>
    <t>Annual</t>
    <phoneticPr fontId="1" type="noConversion"/>
  </si>
  <si>
    <t>Monthly</t>
    <phoneticPr fontId="1" type="noConversion"/>
  </si>
  <si>
    <t>PV:Present Value</t>
    <phoneticPr fontId="1" type="noConversion"/>
  </si>
  <si>
    <t>FV:Future Value</t>
    <phoneticPr fontId="1" type="noConversion"/>
  </si>
  <si>
    <t>Cash Flow</t>
    <phoneticPr fontId="1" type="noConversion"/>
  </si>
  <si>
    <t>PV [CF]</t>
    <phoneticPr fontId="1" type="noConversion"/>
  </si>
  <si>
    <t>Anuuity Example (DCF Analysis)</t>
    <phoneticPr fontId="1" type="noConversion"/>
  </si>
  <si>
    <t>Choice</t>
    <phoneticPr fontId="1" type="noConversion"/>
  </si>
  <si>
    <t>Three Choices Example</t>
    <phoneticPr fontId="1" type="noConversion"/>
  </si>
  <si>
    <t>PV (Present Value)</t>
    <phoneticPr fontId="1" type="noConversion"/>
  </si>
  <si>
    <t>Year</t>
    <phoneticPr fontId="1" type="noConversion"/>
  </si>
  <si>
    <t>Exercise</t>
    <phoneticPr fontId="1" type="noConversion"/>
  </si>
  <si>
    <t>Question:A bond with a face value of $10,000 that makes annual payments of $200 for 5 years at a discount rate of 3% is being offered for $9,000 today. Is this a profitable bond?</t>
    <phoneticPr fontId="1" type="noConversion"/>
  </si>
  <si>
    <t>错题：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</si>
</sst>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14</xdr:row>
      <xdr:rowOff>106680</xdr:rowOff>
    </xdr:from>
    <xdr:to>
      <xdr:col>7</xdr:col>
      <xdr:colOff>402475</xdr:colOff>
      <xdr:row>29</xdr:row>
      <xdr:rowOff>15240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3EB04A6-AA7C-4318-B1D3-1705DCD02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2705100"/>
          <a:ext cx="6795655" cy="2537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F842-FA03-4429-B0B7-16CAE4012452}">
  <dimension ref="A1:G14"/>
  <sheetViews>
    <sheetView tabSelected="1" workbookViewId="0">
      <selection activeCell="L16" sqref="L16"/>
    </sheetView>
  </sheetViews>
  <sheetFormatPr defaultRowHeight="13.8" x14ac:dyDescent="0.25"/>
  <cols>
    <col min="1" max="1" width="18.6640625" customWidth="1"/>
    <col min="2" max="2" width="16.109375" bestFit="1" customWidth="1"/>
    <col min="3" max="3" width="17" customWidth="1"/>
    <col min="5" max="5" width="16.5546875" bestFit="1" customWidth="1"/>
  </cols>
  <sheetData>
    <row r="1" spans="1:7" ht="25.2" x14ac:dyDescent="0.45">
      <c r="A1" s="3" t="s">
        <v>14</v>
      </c>
      <c r="B1" s="3"/>
      <c r="C1" s="3"/>
      <c r="D1" s="3"/>
      <c r="E1" s="3"/>
      <c r="F1" s="3"/>
      <c r="G1" s="3"/>
    </row>
    <row r="2" spans="1:7" x14ac:dyDescent="0.25">
      <c r="A2" t="s">
        <v>15</v>
      </c>
    </row>
    <row r="3" spans="1:7" x14ac:dyDescent="0.25">
      <c r="B3" t="s">
        <v>3</v>
      </c>
      <c r="E3" t="s">
        <v>0</v>
      </c>
    </row>
    <row r="4" spans="1:7" x14ac:dyDescent="0.25">
      <c r="A4" t="s">
        <v>2</v>
      </c>
      <c r="B4" s="1">
        <v>0.03</v>
      </c>
      <c r="E4">
        <f>SUM(C8:C127)</f>
        <v>9542.0292812805474</v>
      </c>
    </row>
    <row r="5" spans="1:7" x14ac:dyDescent="0.25">
      <c r="B5" s="1"/>
    </row>
    <row r="7" spans="1:7" x14ac:dyDescent="0.25">
      <c r="A7" t="s">
        <v>1</v>
      </c>
      <c r="B7" t="s">
        <v>7</v>
      </c>
      <c r="C7" t="s">
        <v>8</v>
      </c>
    </row>
    <row r="8" spans="1:7" x14ac:dyDescent="0.25">
      <c r="A8">
        <v>1</v>
      </c>
      <c r="B8">
        <v>200</v>
      </c>
      <c r="C8">
        <f>B8/(1+$B$4)^A8</f>
        <v>194.17475728155338</v>
      </c>
    </row>
    <row r="9" spans="1:7" x14ac:dyDescent="0.25">
      <c r="A9">
        <v>2</v>
      </c>
      <c r="B9">
        <v>200</v>
      </c>
      <c r="C9">
        <f t="shared" ref="C9:C12" si="0">B9/(1+$B$4)^A9</f>
        <v>188.51918182675087</v>
      </c>
    </row>
    <row r="10" spans="1:7" x14ac:dyDescent="0.25">
      <c r="A10">
        <v>3</v>
      </c>
      <c r="B10">
        <v>200</v>
      </c>
      <c r="C10">
        <f t="shared" si="0"/>
        <v>183.02833187063192</v>
      </c>
      <c r="E10" t="s">
        <v>5</v>
      </c>
    </row>
    <row r="11" spans="1:7" x14ac:dyDescent="0.25">
      <c r="A11">
        <v>4</v>
      </c>
      <c r="B11">
        <v>200</v>
      </c>
      <c r="C11">
        <f t="shared" si="0"/>
        <v>177.69740958313778</v>
      </c>
      <c r="E11" t="s">
        <v>6</v>
      </c>
    </row>
    <row r="12" spans="1:7" x14ac:dyDescent="0.25">
      <c r="A12">
        <v>5</v>
      </c>
      <c r="B12">
        <v>10200</v>
      </c>
      <c r="C12">
        <f t="shared" si="0"/>
        <v>8798.6096007184733</v>
      </c>
    </row>
    <row r="14" spans="1:7" x14ac:dyDescent="0.25">
      <c r="A14" t="s">
        <v>16</v>
      </c>
    </row>
  </sheetData>
  <mergeCells count="1">
    <mergeCell ref="A1:G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workbookViewId="0">
      <selection activeCell="I4" sqref="I4"/>
    </sheetView>
  </sheetViews>
  <sheetFormatPr defaultRowHeight="13.8" x14ac:dyDescent="0.25"/>
  <cols>
    <col min="1" max="1" width="18.6640625" customWidth="1"/>
    <col min="2" max="2" width="16.109375" bestFit="1" customWidth="1"/>
    <col min="3" max="3" width="17" customWidth="1"/>
    <col min="5" max="5" width="16.5546875" bestFit="1" customWidth="1"/>
  </cols>
  <sheetData>
    <row r="1" spans="1:7" ht="25.2" x14ac:dyDescent="0.45">
      <c r="A1" s="3" t="s">
        <v>9</v>
      </c>
      <c r="B1" s="3"/>
      <c r="C1" s="3"/>
      <c r="D1" s="3"/>
      <c r="E1" s="3"/>
      <c r="F1" s="3"/>
      <c r="G1" s="3"/>
    </row>
    <row r="3" spans="1:7" x14ac:dyDescent="0.25">
      <c r="B3" t="s">
        <v>3</v>
      </c>
      <c r="C3" t="s">
        <v>4</v>
      </c>
      <c r="E3" t="s">
        <v>0</v>
      </c>
    </row>
    <row r="4" spans="1:7" x14ac:dyDescent="0.25">
      <c r="A4" t="s">
        <v>2</v>
      </c>
      <c r="B4" s="1">
        <v>0.15</v>
      </c>
      <c r="C4">
        <f>(1+B4)^(1/12)-1</f>
        <v>1.171491691985338E-2</v>
      </c>
      <c r="E4">
        <f>SUM(C8:C127)</f>
        <v>32130.628796962847</v>
      </c>
    </row>
    <row r="5" spans="1:7" x14ac:dyDescent="0.25">
      <c r="B5" s="1"/>
    </row>
    <row r="7" spans="1:7" x14ac:dyDescent="0.25">
      <c r="A7" t="s">
        <v>1</v>
      </c>
      <c r="B7" t="s">
        <v>7</v>
      </c>
      <c r="C7" t="s">
        <v>8</v>
      </c>
    </row>
    <row r="8" spans="1:7" x14ac:dyDescent="0.25">
      <c r="A8">
        <v>1</v>
      </c>
      <c r="B8">
        <v>500</v>
      </c>
      <c r="C8">
        <f>B8/(1+$C$4)^A8</f>
        <v>494.21036661418452</v>
      </c>
    </row>
    <row r="9" spans="1:7" x14ac:dyDescent="0.25">
      <c r="A9">
        <v>2</v>
      </c>
      <c r="B9">
        <v>500</v>
      </c>
      <c r="C9">
        <f>B9/(1+$C$4)^A9</f>
        <v>488.48777293785338</v>
      </c>
    </row>
    <row r="10" spans="1:7" x14ac:dyDescent="0.25">
      <c r="A10">
        <v>3</v>
      </c>
      <c r="B10">
        <v>500</v>
      </c>
      <c r="C10">
        <f t="shared" ref="C10:C73" si="0">B10/(1+$C$4)^A10</f>
        <v>482.83144270032614</v>
      </c>
      <c r="E10" t="s">
        <v>5</v>
      </c>
    </row>
    <row r="11" spans="1:7" x14ac:dyDescent="0.25">
      <c r="A11">
        <v>4</v>
      </c>
      <c r="B11">
        <v>500</v>
      </c>
      <c r="C11">
        <f t="shared" si="0"/>
        <v>477.24060861956764</v>
      </c>
      <c r="E11" t="s">
        <v>6</v>
      </c>
    </row>
    <row r="12" spans="1:7" x14ac:dyDescent="0.25">
      <c r="A12">
        <v>5</v>
      </c>
      <c r="B12">
        <v>500</v>
      </c>
      <c r="C12">
        <f t="shared" si="0"/>
        <v>471.71451229810617</v>
      </c>
    </row>
    <row r="13" spans="1:7" x14ac:dyDescent="0.25">
      <c r="A13">
        <v>6</v>
      </c>
      <c r="B13">
        <v>500</v>
      </c>
      <c r="C13">
        <f t="shared" si="0"/>
        <v>466.2524041201566</v>
      </c>
    </row>
    <row r="14" spans="1:7" x14ac:dyDescent="0.25">
      <c r="A14">
        <v>7</v>
      </c>
      <c r="B14">
        <v>500</v>
      </c>
      <c r="C14">
        <f t="shared" si="0"/>
        <v>460.85354314993515</v>
      </c>
    </row>
    <row r="15" spans="1:7" x14ac:dyDescent="0.25">
      <c r="A15">
        <v>8</v>
      </c>
      <c r="B15">
        <v>500</v>
      </c>
      <c r="C15">
        <f t="shared" si="0"/>
        <v>455.5171970311506</v>
      </c>
    </row>
    <row r="16" spans="1:7" x14ac:dyDescent="0.25">
      <c r="A16">
        <v>9</v>
      </c>
      <c r="B16">
        <v>500</v>
      </c>
      <c r="C16">
        <f t="shared" si="0"/>
        <v>450.24264188766136</v>
      </c>
    </row>
    <row r="17" spans="1:3" x14ac:dyDescent="0.25">
      <c r="A17">
        <v>10</v>
      </c>
      <c r="B17">
        <v>500</v>
      </c>
      <c r="C17">
        <f t="shared" si="0"/>
        <v>445.02916222528029</v>
      </c>
    </row>
    <row r="18" spans="1:3" x14ac:dyDescent="0.25">
      <c r="A18">
        <v>11</v>
      </c>
      <c r="B18">
        <v>500</v>
      </c>
      <c r="C18">
        <f t="shared" si="0"/>
        <v>439.87605083471834</v>
      </c>
    </row>
    <row r="19" spans="1:3" x14ac:dyDescent="0.25">
      <c r="A19">
        <v>12</v>
      </c>
      <c r="B19">
        <v>500</v>
      </c>
      <c r="C19">
        <f t="shared" si="0"/>
        <v>434.78260869565162</v>
      </c>
    </row>
    <row r="20" spans="1:3" x14ac:dyDescent="0.25">
      <c r="A20">
        <v>13</v>
      </c>
      <c r="B20">
        <v>500</v>
      </c>
      <c r="C20">
        <f t="shared" si="0"/>
        <v>429.74814488189907</v>
      </c>
    </row>
    <row r="21" spans="1:3" x14ac:dyDescent="0.25">
      <c r="A21">
        <v>14</v>
      </c>
      <c r="B21">
        <v>500</v>
      </c>
      <c r="C21">
        <f t="shared" si="0"/>
        <v>424.7719764676981</v>
      </c>
    </row>
    <row r="22" spans="1:3" x14ac:dyDescent="0.25">
      <c r="A22">
        <v>15</v>
      </c>
      <c r="B22">
        <v>500</v>
      </c>
      <c r="C22">
        <f t="shared" si="0"/>
        <v>419.85342843506572</v>
      </c>
    </row>
    <row r="23" spans="1:3" x14ac:dyDescent="0.25">
      <c r="A23">
        <v>16</v>
      </c>
      <c r="B23">
        <v>500</v>
      </c>
      <c r="C23">
        <f t="shared" si="0"/>
        <v>414.99183358223218</v>
      </c>
    </row>
    <row r="24" spans="1:3" x14ac:dyDescent="0.25">
      <c r="A24">
        <v>17</v>
      </c>
      <c r="B24">
        <v>500</v>
      </c>
      <c r="C24">
        <f t="shared" si="0"/>
        <v>410.18653243313526</v>
      </c>
    </row>
    <row r="25" spans="1:3" x14ac:dyDescent="0.25">
      <c r="A25">
        <v>18</v>
      </c>
      <c r="B25">
        <v>500</v>
      </c>
      <c r="C25">
        <f t="shared" si="0"/>
        <v>405.43687314796176</v>
      </c>
    </row>
    <row r="26" spans="1:3" x14ac:dyDescent="0.25">
      <c r="A26">
        <v>19</v>
      </c>
      <c r="B26">
        <v>500</v>
      </c>
      <c r="C26">
        <f t="shared" si="0"/>
        <v>400.74221143472568</v>
      </c>
    </row>
    <row r="27" spans="1:3" x14ac:dyDescent="0.25">
      <c r="A27">
        <v>20</v>
      </c>
      <c r="B27">
        <v>500</v>
      </c>
      <c r="C27">
        <f t="shared" si="0"/>
        <v>396.10191046186958</v>
      </c>
    </row>
    <row r="28" spans="1:3" x14ac:dyDescent="0.25">
      <c r="A28">
        <v>21</v>
      </c>
      <c r="B28">
        <v>500</v>
      </c>
      <c r="C28">
        <f t="shared" si="0"/>
        <v>391.51534077187904</v>
      </c>
    </row>
    <row r="29" spans="1:3" x14ac:dyDescent="0.25">
      <c r="A29">
        <v>22</v>
      </c>
      <c r="B29">
        <v>500</v>
      </c>
      <c r="C29">
        <f t="shared" si="0"/>
        <v>386.98188019589537</v>
      </c>
    </row>
    <row r="30" spans="1:3" x14ac:dyDescent="0.25">
      <c r="A30">
        <v>23</v>
      </c>
      <c r="B30">
        <v>500</v>
      </c>
      <c r="C30">
        <f t="shared" si="0"/>
        <v>382.50091376931988</v>
      </c>
    </row>
    <row r="31" spans="1:3" x14ac:dyDescent="0.25">
      <c r="A31">
        <v>24</v>
      </c>
      <c r="B31">
        <v>500</v>
      </c>
      <c r="C31">
        <f t="shared" si="0"/>
        <v>378.07183364839221</v>
      </c>
    </row>
    <row r="32" spans="1:3" x14ac:dyDescent="0.25">
      <c r="A32">
        <v>25</v>
      </c>
      <c r="B32">
        <v>500</v>
      </c>
      <c r="C32">
        <f t="shared" si="0"/>
        <v>373.69403902773786</v>
      </c>
    </row>
    <row r="33" spans="1:3" x14ac:dyDescent="0.25">
      <c r="A33">
        <v>26</v>
      </c>
      <c r="B33">
        <v>500</v>
      </c>
      <c r="C33">
        <f t="shared" si="0"/>
        <v>369.36693605886745</v>
      </c>
    </row>
    <row r="34" spans="1:3" x14ac:dyDescent="0.25">
      <c r="A34">
        <v>27</v>
      </c>
      <c r="B34">
        <v>500</v>
      </c>
      <c r="C34">
        <f t="shared" si="0"/>
        <v>365.08993776962188</v>
      </c>
    </row>
    <row r="35" spans="1:3" x14ac:dyDescent="0.25">
      <c r="A35">
        <v>28</v>
      </c>
      <c r="B35">
        <v>500</v>
      </c>
      <c r="C35">
        <f t="shared" si="0"/>
        <v>360.86246398454932</v>
      </c>
    </row>
    <row r="36" spans="1:3" x14ac:dyDescent="0.25">
      <c r="A36">
        <v>29</v>
      </c>
      <c r="B36">
        <v>500</v>
      </c>
      <c r="C36">
        <f t="shared" si="0"/>
        <v>356.68394124620414</v>
      </c>
    </row>
    <row r="37" spans="1:3" x14ac:dyDescent="0.25">
      <c r="A37">
        <v>30</v>
      </c>
      <c r="B37">
        <v>500</v>
      </c>
      <c r="C37">
        <f t="shared" si="0"/>
        <v>352.55380273735761</v>
      </c>
    </row>
    <row r="38" spans="1:3" x14ac:dyDescent="0.25">
      <c r="A38">
        <v>31</v>
      </c>
      <c r="B38">
        <v>500</v>
      </c>
      <c r="C38">
        <f t="shared" si="0"/>
        <v>348.47148820410882</v>
      </c>
    </row>
    <row r="39" spans="1:3" x14ac:dyDescent="0.25">
      <c r="A39">
        <v>32</v>
      </c>
      <c r="B39">
        <v>500</v>
      </c>
      <c r="C39">
        <f t="shared" si="0"/>
        <v>344.43644387988616</v>
      </c>
    </row>
    <row r="40" spans="1:3" x14ac:dyDescent="0.25">
      <c r="A40">
        <v>33</v>
      </c>
      <c r="B40">
        <v>500</v>
      </c>
      <c r="C40">
        <f t="shared" si="0"/>
        <v>340.44812241032906</v>
      </c>
    </row>
    <row r="41" spans="1:3" x14ac:dyDescent="0.25">
      <c r="A41">
        <v>34</v>
      </c>
      <c r="B41">
        <v>500</v>
      </c>
      <c r="C41">
        <f t="shared" si="0"/>
        <v>336.50598277903902</v>
      </c>
    </row>
    <row r="42" spans="1:3" x14ac:dyDescent="0.25">
      <c r="A42">
        <v>35</v>
      </c>
      <c r="B42">
        <v>500</v>
      </c>
      <c r="C42">
        <f t="shared" si="0"/>
        <v>332.60949023419073</v>
      </c>
    </row>
    <row r="43" spans="1:3" x14ac:dyDescent="0.25">
      <c r="A43">
        <v>36</v>
      </c>
      <c r="B43">
        <v>500</v>
      </c>
      <c r="C43">
        <f t="shared" si="0"/>
        <v>328.75811621599286</v>
      </c>
    </row>
    <row r="44" spans="1:3" x14ac:dyDescent="0.25">
      <c r="A44">
        <v>37</v>
      </c>
      <c r="B44">
        <v>500</v>
      </c>
      <c r="C44">
        <f t="shared" si="0"/>
        <v>324.95133828498905</v>
      </c>
    </row>
    <row r="45" spans="1:3" x14ac:dyDescent="0.25">
      <c r="A45">
        <v>38</v>
      </c>
      <c r="B45">
        <v>500</v>
      </c>
      <c r="C45">
        <f t="shared" si="0"/>
        <v>321.18864005118866</v>
      </c>
    </row>
    <row r="46" spans="1:3" x14ac:dyDescent="0.25">
      <c r="A46">
        <v>39</v>
      </c>
      <c r="B46">
        <v>500</v>
      </c>
      <c r="C46">
        <f t="shared" si="0"/>
        <v>317.46951110401864</v>
      </c>
    </row>
    <row r="47" spans="1:3" x14ac:dyDescent="0.25">
      <c r="A47">
        <v>40</v>
      </c>
      <c r="B47">
        <v>500</v>
      </c>
      <c r="C47">
        <f t="shared" si="0"/>
        <v>313.79344694308594</v>
      </c>
    </row>
    <row r="48" spans="1:3" x14ac:dyDescent="0.25">
      <c r="A48">
        <v>41</v>
      </c>
      <c r="B48">
        <v>500</v>
      </c>
      <c r="C48">
        <f t="shared" si="0"/>
        <v>310.1599489097423</v>
      </c>
    </row>
    <row r="49" spans="1:3" x14ac:dyDescent="0.25">
      <c r="A49">
        <v>42</v>
      </c>
      <c r="B49">
        <v>500</v>
      </c>
      <c r="C49">
        <f t="shared" si="0"/>
        <v>306.56852411944101</v>
      </c>
    </row>
    <row r="50" spans="1:3" x14ac:dyDescent="0.25">
      <c r="A50">
        <v>43</v>
      </c>
      <c r="B50">
        <v>500</v>
      </c>
      <c r="C50">
        <f t="shared" si="0"/>
        <v>303.01868539487685</v>
      </c>
    </row>
    <row r="51" spans="1:3" x14ac:dyDescent="0.25">
      <c r="A51">
        <v>44</v>
      </c>
      <c r="B51">
        <v>500</v>
      </c>
      <c r="C51">
        <f t="shared" si="0"/>
        <v>299.50995119990063</v>
      </c>
    </row>
    <row r="52" spans="1:3" x14ac:dyDescent="0.25">
      <c r="A52">
        <v>45</v>
      </c>
      <c r="B52">
        <v>500</v>
      </c>
      <c r="C52">
        <f t="shared" si="0"/>
        <v>296.04184557419882</v>
      </c>
    </row>
    <row r="53" spans="1:3" x14ac:dyDescent="0.25">
      <c r="A53">
        <v>46</v>
      </c>
      <c r="B53">
        <v>500</v>
      </c>
      <c r="C53">
        <f t="shared" si="0"/>
        <v>292.61389806872921</v>
      </c>
    </row>
    <row r="54" spans="1:3" x14ac:dyDescent="0.25">
      <c r="A54">
        <v>47</v>
      </c>
      <c r="B54">
        <v>500</v>
      </c>
      <c r="C54">
        <f t="shared" si="0"/>
        <v>289.22564368190461</v>
      </c>
    </row>
    <row r="55" spans="1:3" x14ac:dyDescent="0.25">
      <c r="A55">
        <v>48</v>
      </c>
      <c r="B55">
        <v>500</v>
      </c>
      <c r="C55">
        <f t="shared" si="0"/>
        <v>285.87662279651516</v>
      </c>
    </row>
    <row r="56" spans="1:3" x14ac:dyDescent="0.25">
      <c r="A56">
        <v>49</v>
      </c>
      <c r="B56">
        <v>500</v>
      </c>
      <c r="C56">
        <f t="shared" si="0"/>
        <v>282.56638111738141</v>
      </c>
    </row>
    <row r="57" spans="1:3" x14ac:dyDescent="0.25">
      <c r="A57">
        <v>50</v>
      </c>
      <c r="B57">
        <v>500</v>
      </c>
      <c r="C57">
        <f t="shared" si="0"/>
        <v>279.29446960972894</v>
      </c>
    </row>
    <row r="58" spans="1:3" x14ac:dyDescent="0.25">
      <c r="A58">
        <v>51</v>
      </c>
      <c r="B58">
        <v>500</v>
      </c>
      <c r="C58">
        <f t="shared" si="0"/>
        <v>276.06044443827676</v>
      </c>
    </row>
    <row r="59" spans="1:3" x14ac:dyDescent="0.25">
      <c r="A59">
        <v>52</v>
      </c>
      <c r="B59">
        <v>500</v>
      </c>
      <c r="C59">
        <f t="shared" si="0"/>
        <v>272.86386690703091</v>
      </c>
    </row>
    <row r="60" spans="1:3" x14ac:dyDescent="0.25">
      <c r="A60">
        <v>53</v>
      </c>
      <c r="B60">
        <v>500</v>
      </c>
      <c r="C60">
        <f t="shared" si="0"/>
        <v>269.70430339977565</v>
      </c>
    </row>
    <row r="61" spans="1:3" x14ac:dyDescent="0.25">
      <c r="A61">
        <v>54</v>
      </c>
      <c r="B61">
        <v>500</v>
      </c>
      <c r="C61">
        <f t="shared" si="0"/>
        <v>266.58132532125268</v>
      </c>
    </row>
    <row r="62" spans="1:3" x14ac:dyDescent="0.25">
      <c r="A62">
        <v>55</v>
      </c>
      <c r="B62">
        <v>500</v>
      </c>
      <c r="C62">
        <f t="shared" si="0"/>
        <v>263.49450903902306</v>
      </c>
    </row>
    <row r="63" spans="1:3" x14ac:dyDescent="0.25">
      <c r="A63">
        <v>56</v>
      </c>
      <c r="B63">
        <v>500</v>
      </c>
      <c r="C63">
        <f t="shared" si="0"/>
        <v>260.44343582600021</v>
      </c>
    </row>
    <row r="64" spans="1:3" x14ac:dyDescent="0.25">
      <c r="A64">
        <v>57</v>
      </c>
      <c r="B64">
        <v>500</v>
      </c>
      <c r="C64">
        <f t="shared" si="0"/>
        <v>257.42769180365087</v>
      </c>
    </row>
    <row r="65" spans="1:3" x14ac:dyDescent="0.25">
      <c r="A65">
        <v>58</v>
      </c>
      <c r="B65">
        <v>500</v>
      </c>
      <c r="C65">
        <f t="shared" si="0"/>
        <v>254.44686788585119</v>
      </c>
    </row>
    <row r="66" spans="1:3" x14ac:dyDescent="0.25">
      <c r="A66">
        <v>59</v>
      </c>
      <c r="B66">
        <v>500</v>
      </c>
      <c r="C66">
        <f t="shared" si="0"/>
        <v>251.50055972339501</v>
      </c>
    </row>
    <row r="67" spans="1:3" x14ac:dyDescent="0.25">
      <c r="A67">
        <v>60</v>
      </c>
      <c r="B67">
        <v>500</v>
      </c>
      <c r="C67">
        <f t="shared" si="0"/>
        <v>248.58836764914329</v>
      </c>
    </row>
    <row r="68" spans="1:3" x14ac:dyDescent="0.25">
      <c r="A68">
        <v>61</v>
      </c>
      <c r="B68">
        <v>500</v>
      </c>
      <c r="C68">
        <f t="shared" si="0"/>
        <v>245.70989662380964</v>
      </c>
    </row>
    <row r="69" spans="1:3" x14ac:dyDescent="0.25">
      <c r="A69">
        <v>62</v>
      </c>
      <c r="B69">
        <v>500</v>
      </c>
      <c r="C69">
        <f t="shared" si="0"/>
        <v>242.86475618237267</v>
      </c>
    </row>
    <row r="70" spans="1:3" x14ac:dyDescent="0.25">
      <c r="A70">
        <v>63</v>
      </c>
      <c r="B70">
        <v>500</v>
      </c>
      <c r="C70">
        <f t="shared" si="0"/>
        <v>240.05256038110988</v>
      </c>
    </row>
    <row r="71" spans="1:3" x14ac:dyDescent="0.25">
      <c r="A71">
        <v>64</v>
      </c>
      <c r="B71">
        <v>500</v>
      </c>
      <c r="C71">
        <f t="shared" si="0"/>
        <v>237.27292774524398</v>
      </c>
    </row>
    <row r="72" spans="1:3" x14ac:dyDescent="0.25">
      <c r="A72">
        <v>65</v>
      </c>
      <c r="B72">
        <v>500</v>
      </c>
      <c r="C72">
        <f t="shared" si="0"/>
        <v>234.52548121719587</v>
      </c>
    </row>
    <row r="73" spans="1:3" x14ac:dyDescent="0.25">
      <c r="A73">
        <v>66</v>
      </c>
      <c r="B73">
        <v>500</v>
      </c>
      <c r="C73">
        <f t="shared" si="0"/>
        <v>231.80984810543683</v>
      </c>
    </row>
    <row r="74" spans="1:3" x14ac:dyDescent="0.25">
      <c r="A74">
        <v>67</v>
      </c>
      <c r="B74">
        <v>500</v>
      </c>
      <c r="C74">
        <f t="shared" ref="C74:C127" si="1">B74/(1+$C$4)^A74</f>
        <v>229.1256600339328</v>
      </c>
    </row>
    <row r="75" spans="1:3" x14ac:dyDescent="0.25">
      <c r="A75">
        <v>68</v>
      </c>
      <c r="B75">
        <v>500</v>
      </c>
      <c r="C75">
        <f t="shared" si="1"/>
        <v>226.47255289217387</v>
      </c>
    </row>
    <row r="76" spans="1:3" x14ac:dyDescent="0.25">
      <c r="A76">
        <v>69</v>
      </c>
      <c r="B76">
        <v>500</v>
      </c>
      <c r="C76">
        <f t="shared" si="1"/>
        <v>223.8501667857831</v>
      </c>
    </row>
    <row r="77" spans="1:3" x14ac:dyDescent="0.25">
      <c r="A77">
        <v>70</v>
      </c>
      <c r="B77">
        <v>500</v>
      </c>
      <c r="C77">
        <f t="shared" si="1"/>
        <v>221.25814598769642</v>
      </c>
    </row>
    <row r="78" spans="1:3" x14ac:dyDescent="0.25">
      <c r="A78">
        <v>71</v>
      </c>
      <c r="B78">
        <v>500</v>
      </c>
      <c r="C78">
        <f t="shared" si="1"/>
        <v>218.6961388899085</v>
      </c>
    </row>
    <row r="79" spans="1:3" x14ac:dyDescent="0.25">
      <c r="A79">
        <v>72</v>
      </c>
      <c r="B79">
        <v>500</v>
      </c>
      <c r="C79">
        <f t="shared" si="1"/>
        <v>216.16379795577652</v>
      </c>
    </row>
    <row r="80" spans="1:3" x14ac:dyDescent="0.25">
      <c r="A80">
        <v>73</v>
      </c>
      <c r="B80">
        <v>500</v>
      </c>
      <c r="C80">
        <f t="shared" si="1"/>
        <v>213.66077967287765</v>
      </c>
    </row>
    <row r="81" spans="1:3" x14ac:dyDescent="0.25">
      <c r="A81">
        <v>74</v>
      </c>
      <c r="B81">
        <v>500</v>
      </c>
      <c r="C81">
        <f t="shared" si="1"/>
        <v>211.18674450641078</v>
      </c>
    </row>
    <row r="82" spans="1:3" x14ac:dyDescent="0.25">
      <c r="A82">
        <v>75</v>
      </c>
      <c r="B82">
        <v>500</v>
      </c>
      <c r="C82">
        <f t="shared" si="1"/>
        <v>208.74135685313877</v>
      </c>
    </row>
    <row r="83" spans="1:3" x14ac:dyDescent="0.25">
      <c r="A83">
        <v>76</v>
      </c>
      <c r="B83">
        <v>500</v>
      </c>
      <c r="C83">
        <f t="shared" si="1"/>
        <v>206.32428499586408</v>
      </c>
    </row>
    <row r="84" spans="1:3" x14ac:dyDescent="0.25">
      <c r="A84">
        <v>77</v>
      </c>
      <c r="B84">
        <v>500</v>
      </c>
      <c r="C84">
        <f t="shared" si="1"/>
        <v>203.93520105843095</v>
      </c>
    </row>
    <row r="85" spans="1:3" x14ac:dyDescent="0.25">
      <c r="A85">
        <v>78</v>
      </c>
      <c r="B85">
        <v>500</v>
      </c>
      <c r="C85">
        <f t="shared" si="1"/>
        <v>201.57378096124918</v>
      </c>
    </row>
    <row r="86" spans="1:3" x14ac:dyDescent="0.25">
      <c r="A86">
        <v>79</v>
      </c>
      <c r="B86">
        <v>500</v>
      </c>
      <c r="C86">
        <f t="shared" si="1"/>
        <v>199.23970437733263</v>
      </c>
    </row>
    <row r="87" spans="1:3" x14ac:dyDescent="0.25">
      <c r="A87">
        <v>80</v>
      </c>
      <c r="B87">
        <v>500</v>
      </c>
      <c r="C87">
        <f t="shared" si="1"/>
        <v>196.93265468884658</v>
      </c>
    </row>
    <row r="88" spans="1:3" x14ac:dyDescent="0.25">
      <c r="A88">
        <v>81</v>
      </c>
      <c r="B88">
        <v>500</v>
      </c>
      <c r="C88">
        <f t="shared" si="1"/>
        <v>194.65231894415896</v>
      </c>
    </row>
    <row r="89" spans="1:3" x14ac:dyDescent="0.25">
      <c r="A89">
        <v>82</v>
      </c>
      <c r="B89">
        <v>500</v>
      </c>
      <c r="C89">
        <f t="shared" si="1"/>
        <v>192.39838781538793</v>
      </c>
    </row>
    <row r="90" spans="1:3" x14ac:dyDescent="0.25">
      <c r="A90">
        <v>83</v>
      </c>
      <c r="B90">
        <v>500</v>
      </c>
      <c r="C90">
        <f t="shared" si="1"/>
        <v>190.17055555644191</v>
      </c>
    </row>
    <row r="91" spans="1:3" x14ac:dyDescent="0.25">
      <c r="A91">
        <v>84</v>
      </c>
      <c r="B91">
        <v>500</v>
      </c>
      <c r="C91">
        <f t="shared" si="1"/>
        <v>187.96851996154459</v>
      </c>
    </row>
    <row r="92" spans="1:3" x14ac:dyDescent="0.25">
      <c r="A92">
        <v>85</v>
      </c>
      <c r="B92">
        <v>500</v>
      </c>
      <c r="C92">
        <f t="shared" si="1"/>
        <v>185.79198232424125</v>
      </c>
    </row>
    <row r="93" spans="1:3" x14ac:dyDescent="0.25">
      <c r="A93">
        <v>86</v>
      </c>
      <c r="B93">
        <v>500</v>
      </c>
      <c r="C93">
        <f t="shared" si="1"/>
        <v>183.64064739687868</v>
      </c>
    </row>
    <row r="94" spans="1:3" x14ac:dyDescent="0.25">
      <c r="A94">
        <v>87</v>
      </c>
      <c r="B94">
        <v>500</v>
      </c>
      <c r="C94">
        <f t="shared" si="1"/>
        <v>181.51422335055526</v>
      </c>
    </row>
    <row r="95" spans="1:3" x14ac:dyDescent="0.25">
      <c r="A95">
        <v>88</v>
      </c>
      <c r="B95">
        <v>500</v>
      </c>
      <c r="C95">
        <f t="shared" si="1"/>
        <v>179.41242173553374</v>
      </c>
    </row>
    <row r="96" spans="1:3" x14ac:dyDescent="0.25">
      <c r="A96">
        <v>89</v>
      </c>
      <c r="B96">
        <v>500</v>
      </c>
      <c r="C96">
        <f t="shared" si="1"/>
        <v>177.33495744211365</v>
      </c>
    </row>
    <row r="97" spans="1:3" x14ac:dyDescent="0.25">
      <c r="A97">
        <v>90</v>
      </c>
      <c r="B97">
        <v>500</v>
      </c>
      <c r="C97">
        <f t="shared" si="1"/>
        <v>175.28154866195558</v>
      </c>
    </row>
    <row r="98" spans="1:3" x14ac:dyDescent="0.25">
      <c r="A98">
        <v>91</v>
      </c>
      <c r="B98">
        <v>500</v>
      </c>
      <c r="C98">
        <f t="shared" si="1"/>
        <v>173.25191684985424</v>
      </c>
    </row>
    <row r="99" spans="1:3" x14ac:dyDescent="0.25">
      <c r="A99">
        <v>92</v>
      </c>
      <c r="B99">
        <v>500</v>
      </c>
      <c r="C99">
        <f t="shared" si="1"/>
        <v>171.24578668595333</v>
      </c>
    </row>
    <row r="100" spans="1:3" x14ac:dyDescent="0.25">
      <c r="A100">
        <v>93</v>
      </c>
      <c r="B100">
        <v>500</v>
      </c>
      <c r="C100">
        <f t="shared" si="1"/>
        <v>169.2628860383989</v>
      </c>
    </row>
    <row r="101" spans="1:3" x14ac:dyDescent="0.25">
      <c r="A101">
        <v>94</v>
      </c>
      <c r="B101">
        <v>500</v>
      </c>
      <c r="C101">
        <f t="shared" si="1"/>
        <v>167.30294592642412</v>
      </c>
    </row>
    <row r="102" spans="1:3" x14ac:dyDescent="0.25">
      <c r="A102">
        <v>95</v>
      </c>
      <c r="B102">
        <v>500</v>
      </c>
      <c r="C102">
        <f t="shared" si="1"/>
        <v>165.36570048386233</v>
      </c>
    </row>
    <row r="103" spans="1:3" x14ac:dyDescent="0.25">
      <c r="A103">
        <v>96</v>
      </c>
      <c r="B103">
        <v>500</v>
      </c>
      <c r="C103">
        <f t="shared" si="1"/>
        <v>163.45088692308201</v>
      </c>
    </row>
    <row r="104" spans="1:3" x14ac:dyDescent="0.25">
      <c r="A104">
        <v>97</v>
      </c>
      <c r="B104">
        <v>500</v>
      </c>
      <c r="C104">
        <f t="shared" si="1"/>
        <v>161.55824549933999</v>
      </c>
    </row>
    <row r="105" spans="1:3" x14ac:dyDescent="0.25">
      <c r="A105">
        <v>98</v>
      </c>
      <c r="B105">
        <v>500</v>
      </c>
      <c r="C105">
        <f t="shared" si="1"/>
        <v>159.68751947554648</v>
      </c>
    </row>
    <row r="106" spans="1:3" x14ac:dyDescent="0.25">
      <c r="A106">
        <v>99</v>
      </c>
      <c r="B106">
        <v>500</v>
      </c>
      <c r="C106">
        <f t="shared" si="1"/>
        <v>157.83845508743914</v>
      </c>
    </row>
    <row r="107" spans="1:3" x14ac:dyDescent="0.25">
      <c r="A107">
        <v>100</v>
      </c>
      <c r="B107">
        <v>500</v>
      </c>
      <c r="C107">
        <f t="shared" si="1"/>
        <v>156.01080150915956</v>
      </c>
    </row>
    <row r="108" spans="1:3" x14ac:dyDescent="0.25">
      <c r="A108">
        <v>101</v>
      </c>
      <c r="B108">
        <v>500</v>
      </c>
      <c r="C108">
        <f t="shared" si="1"/>
        <v>154.20431081922905</v>
      </c>
    </row>
    <row r="109" spans="1:3" x14ac:dyDescent="0.25">
      <c r="A109">
        <v>102</v>
      </c>
      <c r="B109">
        <v>500</v>
      </c>
      <c r="C109">
        <f t="shared" si="1"/>
        <v>152.41873796691772</v>
      </c>
    </row>
    <row r="110" spans="1:3" x14ac:dyDescent="0.25">
      <c r="A110">
        <v>103</v>
      </c>
      <c r="B110">
        <v>500</v>
      </c>
      <c r="C110">
        <f t="shared" si="1"/>
        <v>150.6538407390035</v>
      </c>
    </row>
    <row r="111" spans="1:3" x14ac:dyDescent="0.25">
      <c r="A111">
        <v>104</v>
      </c>
      <c r="B111">
        <v>500</v>
      </c>
      <c r="C111">
        <f t="shared" si="1"/>
        <v>148.90937972691574</v>
      </c>
    </row>
    <row r="112" spans="1:3" x14ac:dyDescent="0.25">
      <c r="A112">
        <v>105</v>
      </c>
      <c r="B112">
        <v>500</v>
      </c>
      <c r="C112">
        <f t="shared" si="1"/>
        <v>147.18511829425969</v>
      </c>
    </row>
    <row r="113" spans="1:3" x14ac:dyDescent="0.25">
      <c r="A113">
        <v>106</v>
      </c>
      <c r="B113">
        <v>500</v>
      </c>
      <c r="C113">
        <f t="shared" si="1"/>
        <v>145.48082254471643</v>
      </c>
    </row>
    <row r="114" spans="1:3" x14ac:dyDescent="0.25">
      <c r="A114">
        <v>107</v>
      </c>
      <c r="B114">
        <v>500</v>
      </c>
      <c r="C114">
        <f t="shared" si="1"/>
        <v>143.79626129031485</v>
      </c>
    </row>
    <row r="115" spans="1:3" x14ac:dyDescent="0.25">
      <c r="A115">
        <v>108</v>
      </c>
      <c r="B115">
        <v>500</v>
      </c>
      <c r="C115">
        <f t="shared" si="1"/>
        <v>142.13120602007115</v>
      </c>
    </row>
    <row r="116" spans="1:3" x14ac:dyDescent="0.25">
      <c r="A116">
        <v>109</v>
      </c>
      <c r="B116">
        <v>500</v>
      </c>
      <c r="C116">
        <f t="shared" si="1"/>
        <v>140.4854308689911</v>
      </c>
    </row>
    <row r="117" spans="1:3" x14ac:dyDescent="0.25">
      <c r="A117">
        <v>110</v>
      </c>
      <c r="B117">
        <v>500</v>
      </c>
      <c r="C117">
        <f t="shared" si="1"/>
        <v>138.85871258743154</v>
      </c>
    </row>
    <row r="118" spans="1:3" x14ac:dyDescent="0.25">
      <c r="A118">
        <v>111</v>
      </c>
      <c r="B118">
        <v>500</v>
      </c>
      <c r="C118">
        <f t="shared" si="1"/>
        <v>137.25083051081648</v>
      </c>
    </row>
    <row r="119" spans="1:3" x14ac:dyDescent="0.25">
      <c r="A119">
        <v>112</v>
      </c>
      <c r="B119">
        <v>500</v>
      </c>
      <c r="C119">
        <f t="shared" si="1"/>
        <v>135.6615665297038</v>
      </c>
    </row>
    <row r="120" spans="1:3" x14ac:dyDescent="0.25">
      <c r="A120">
        <v>113</v>
      </c>
      <c r="B120">
        <v>500</v>
      </c>
      <c r="C120">
        <f t="shared" si="1"/>
        <v>134.09070506019901</v>
      </c>
    </row>
    <row r="121" spans="1:3" x14ac:dyDescent="0.25">
      <c r="A121">
        <v>114</v>
      </c>
      <c r="B121">
        <v>500</v>
      </c>
      <c r="C121">
        <f t="shared" si="1"/>
        <v>132.53803301471089</v>
      </c>
    </row>
    <row r="122" spans="1:3" x14ac:dyDescent="0.25">
      <c r="A122">
        <v>115</v>
      </c>
      <c r="B122">
        <v>500</v>
      </c>
      <c r="C122">
        <f t="shared" si="1"/>
        <v>131.00333977304638</v>
      </c>
    </row>
    <row r="123" spans="1:3" x14ac:dyDescent="0.25">
      <c r="A123">
        <v>116</v>
      </c>
      <c r="B123">
        <v>500</v>
      </c>
      <c r="C123">
        <f t="shared" si="1"/>
        <v>129.48641715383962</v>
      </c>
    </row>
    <row r="124" spans="1:3" x14ac:dyDescent="0.25">
      <c r="A124">
        <v>117</v>
      </c>
      <c r="B124">
        <v>500</v>
      </c>
      <c r="C124">
        <f t="shared" si="1"/>
        <v>127.98705938631265</v>
      </c>
    </row>
    <row r="125" spans="1:3" x14ac:dyDescent="0.25">
      <c r="A125">
        <v>118</v>
      </c>
      <c r="B125">
        <v>500</v>
      </c>
      <c r="C125">
        <f t="shared" si="1"/>
        <v>126.50506308236194</v>
      </c>
    </row>
    <row r="126" spans="1:3" x14ac:dyDescent="0.25">
      <c r="A126">
        <v>119</v>
      </c>
      <c r="B126">
        <v>500</v>
      </c>
      <c r="C126">
        <f t="shared" si="1"/>
        <v>125.04022720896931</v>
      </c>
    </row>
    <row r="127" spans="1:3" x14ac:dyDescent="0.25">
      <c r="A127">
        <v>120</v>
      </c>
      <c r="B127">
        <v>500</v>
      </c>
      <c r="C127">
        <f t="shared" si="1"/>
        <v>123.59235306093127</v>
      </c>
    </row>
  </sheetData>
  <mergeCells count="1">
    <mergeCell ref="A1:G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E0B0-B9F6-4B66-B517-0FF34944989E}">
  <dimension ref="A1:L8"/>
  <sheetViews>
    <sheetView workbookViewId="0">
      <selection activeCell="E8" sqref="E8"/>
    </sheetView>
  </sheetViews>
  <sheetFormatPr defaultRowHeight="13.8" x14ac:dyDescent="0.25"/>
  <cols>
    <col min="1" max="1" width="13.6640625" bestFit="1" customWidth="1"/>
    <col min="2" max="2" width="17.88671875" bestFit="1" customWidth="1"/>
  </cols>
  <sheetData>
    <row r="1" spans="1:12" ht="25.2" x14ac:dyDescent="0.45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6" customHeight="1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t="s">
        <v>2</v>
      </c>
      <c r="C3" s="1">
        <v>0.05</v>
      </c>
    </row>
    <row r="4" spans="1:12" x14ac:dyDescent="0.25">
      <c r="C4" t="s">
        <v>13</v>
      </c>
    </row>
    <row r="5" spans="1:12" x14ac:dyDescent="0.25">
      <c r="A5" t="s">
        <v>10</v>
      </c>
      <c r="B5" t="s">
        <v>12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</row>
    <row r="6" spans="1:12" x14ac:dyDescent="0.25">
      <c r="A6">
        <v>1</v>
      </c>
      <c r="B6">
        <v>1000</v>
      </c>
    </row>
    <row r="7" spans="1:12" x14ac:dyDescent="0.25">
      <c r="A7">
        <v>2</v>
      </c>
      <c r="B7">
        <f>E7/(1+C3)^E5</f>
        <v>1727.6751970629521</v>
      </c>
      <c r="E7">
        <v>2000</v>
      </c>
    </row>
    <row r="8" spans="1:12" x14ac:dyDescent="0.25">
      <c r="A8">
        <v>3</v>
      </c>
      <c r="B8">
        <f>L8/(1+C3)^L5</f>
        <v>1841.739760622278</v>
      </c>
      <c r="L8">
        <v>3000</v>
      </c>
    </row>
  </sheetData>
  <mergeCells count="1">
    <mergeCell ref="A1:L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Exercise</vt:lpstr>
      <vt:lpstr>Annuity Example</vt:lpstr>
      <vt:lpstr>Three Choice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2019-01-05T11:00:13Z</dcterms:modified>
</cp:coreProperties>
</file>