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9260" windowHeight="5670" tabRatio="643"/>
  </bookViews>
  <sheets>
    <sheet name="内存池管理" sheetId="14" r:id="rId1"/>
  </sheets>
  <calcPr calcId="124519"/>
</workbook>
</file>

<file path=xl/calcChain.xml><?xml version="1.0" encoding="utf-8"?>
<calcChain xmlns="http://schemas.openxmlformats.org/spreadsheetml/2006/main">
  <c r="B3" i="14"/>
  <c r="D3" l="1"/>
  <c r="F3"/>
</calcChain>
</file>

<file path=xl/comments1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是否为开发人员自测。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<sst xmlns="http://schemas.openxmlformats.org/spreadsheetml/2006/main" count="142" uniqueCount="72">
  <si>
    <t>测试用例数</t>
    <phoneticPr fontId="1" type="noConversion"/>
  </si>
  <si>
    <t>测试用例编号</t>
    <phoneticPr fontId="1" type="noConversion"/>
  </si>
  <si>
    <t>预置条件</t>
    <phoneticPr fontId="1" type="noConversion"/>
  </si>
  <si>
    <t>操作步骤</t>
    <phoneticPr fontId="1" type="noConversion"/>
  </si>
  <si>
    <t>预期结果</t>
    <phoneticPr fontId="1" type="noConversion"/>
  </si>
  <si>
    <t>备注/BUG编号</t>
    <phoneticPr fontId="1" type="noConversion"/>
  </si>
  <si>
    <t>测试日期</t>
    <phoneticPr fontId="1" type="noConversion"/>
  </si>
  <si>
    <t>测试用例标题</t>
    <phoneticPr fontId="2" type="noConversion"/>
  </si>
  <si>
    <t>通过个数</t>
    <phoneticPr fontId="1" type="noConversion"/>
  </si>
  <si>
    <t>通过率</t>
    <phoneticPr fontId="1" type="noConversion"/>
  </si>
  <si>
    <t>是否自测</t>
    <phoneticPr fontId="1" type="noConversion"/>
  </si>
  <si>
    <t>测试人</t>
    <phoneticPr fontId="1" type="noConversion"/>
  </si>
  <si>
    <t>测试是否通过</t>
    <phoneticPr fontId="1" type="noConversion"/>
  </si>
  <si>
    <t>分配小于seg size的内存</t>
    <phoneticPr fontId="1" type="noConversion"/>
  </si>
  <si>
    <t>回收小于seg size的内存</t>
    <phoneticPr fontId="1" type="noConversion"/>
  </si>
  <si>
    <t>分配等于seg size的内存</t>
    <phoneticPr fontId="1" type="noConversion"/>
  </si>
  <si>
    <t>回收等于seg size的内存</t>
    <phoneticPr fontId="1" type="noConversion"/>
  </si>
  <si>
    <t>分配大于seg size的内存</t>
    <phoneticPr fontId="1" type="noConversion"/>
  </si>
  <si>
    <t>回收大于 seg size的内存</t>
    <phoneticPr fontId="1" type="noConversion"/>
  </si>
  <si>
    <t>内存池管理测试用例</t>
    <phoneticPr fontId="1" type="noConversion"/>
  </si>
  <si>
    <t>内存初始化</t>
    <phoneticPr fontId="1" type="noConversion"/>
  </si>
  <si>
    <t>内存合并</t>
    <phoneticPr fontId="1" type="noConversion"/>
  </si>
  <si>
    <t>返回已分配的内存指针</t>
    <phoneticPr fontId="1" type="noConversion"/>
  </si>
  <si>
    <t>第一次回收触发内存合并；第二次不触发内存合并</t>
    <phoneticPr fontId="1" type="noConversion"/>
  </si>
  <si>
    <t>测试内存回收内存合并是否正确</t>
    <phoneticPr fontId="1" type="noConversion"/>
  </si>
  <si>
    <t>已通过</t>
  </si>
  <si>
    <t>SRAMalloc(50)</t>
    <phoneticPr fontId="1" type="noConversion"/>
  </si>
  <si>
    <t>内存按照段尺寸初始化为空闲内存链表</t>
    <phoneticPr fontId="1" type="noConversion"/>
  </si>
  <si>
    <t>返回已分配的内存指针,同时剩下的作为新的内存段，插入到内存链表中。</t>
    <phoneticPr fontId="1" type="noConversion"/>
  </si>
  <si>
    <t>seg=64B，heap=1KB,frag_threshold=64B</t>
  </si>
  <si>
    <t>seg=64B，heap=1KB,frag_threshold=64B</t>
    <phoneticPr fontId="1" type="noConversion"/>
  </si>
  <si>
    <t>seg=64B，heap=1KB,frag_threshold=64B</t>
    <phoneticPr fontId="1" type="noConversion"/>
  </si>
  <si>
    <t>SRAMInitHeap( )</t>
    <phoneticPr fontId="1" type="noConversion"/>
  </si>
  <si>
    <t>SRAMalloc（64）</t>
    <phoneticPr fontId="1" type="noConversion"/>
  </si>
  <si>
    <t>返回已分配的内存指针，分配过程需要触发内存合并函数。</t>
    <phoneticPr fontId="1" type="noConversion"/>
  </si>
  <si>
    <t>SRAMalloc(100)</t>
    <phoneticPr fontId="1" type="noConversion"/>
  </si>
  <si>
    <t>SRAMalloc(50)；
SRAMfree（）
SRAMalloc(80)；
SRAMfree（）</t>
    <phoneticPr fontId="1" type="noConversion"/>
  </si>
  <si>
    <t>SRAMalloc(100)；SRAMfree（）</t>
    <phoneticPr fontId="1" type="noConversion"/>
  </si>
  <si>
    <t>SRAMalloc（64）；SRAMfree（）</t>
    <phoneticPr fontId="1" type="noConversion"/>
  </si>
  <si>
    <t>SRAMalloc(50)；SRAMfree（）</t>
    <phoneticPr fontId="1" type="noConversion"/>
  </si>
  <si>
    <t>调用过程中，会触发内存合并函数，如果合并成功，则相邻两块内存合并为一块内存，返回TRUE；否则返回FALSE</t>
    <phoneticPr fontId="1" type="noConversion"/>
  </si>
  <si>
    <t>测试分配内存时，如果剩余内存不够保留字节的情况</t>
    <phoneticPr fontId="1" type="noConversion"/>
  </si>
  <si>
    <t>seg=64B，heap=1KB,frag_threshold=64B，保留字节=头结点尺寸（2）</t>
    <phoneticPr fontId="1" type="noConversion"/>
  </si>
  <si>
    <r>
      <t>SRAMalloc(62)</t>
    </r>
    <r>
      <rPr>
        <sz val="10"/>
        <rFont val="宋体"/>
        <family val="3"/>
        <charset val="134"/>
      </rPr>
      <t xml:space="preserve">；
</t>
    </r>
    <r>
      <rPr>
        <sz val="10"/>
        <rFont val="Times New Roman"/>
        <family val="1"/>
      </rPr>
      <t>SRAMalloc(63)</t>
    </r>
    <r>
      <rPr>
        <sz val="10"/>
        <rFont val="宋体"/>
        <family val="3"/>
        <charset val="134"/>
      </rPr>
      <t xml:space="preserve">；
</t>
    </r>
    <r>
      <rPr>
        <sz val="10"/>
        <rFont val="Times New Roman"/>
        <family val="1"/>
      </rPr>
      <t/>
    </r>
    <phoneticPr fontId="1" type="noConversion"/>
  </si>
  <si>
    <t>当分配62，63的时候，剩余的2，1字节不够分割作为新的内存段，所以，应该不分割，直接分配出去。</t>
    <phoneticPr fontId="1" type="noConversion"/>
  </si>
  <si>
    <t>分配0字节内存</t>
    <phoneticPr fontId="1" type="noConversion"/>
  </si>
  <si>
    <t>SRAMalloc(0)；</t>
    <phoneticPr fontId="1" type="noConversion"/>
  </si>
  <si>
    <t>不允许分配0字节的内存，这里应该返回NULL</t>
    <phoneticPr fontId="1" type="noConversion"/>
  </si>
  <si>
    <t>当所有内存段都已被分配，再分配10字节内存</t>
    <phoneticPr fontId="1" type="noConversion"/>
  </si>
  <si>
    <t>设置所有段alloc=1；
SRAMalloc(10)；</t>
    <phoneticPr fontId="1" type="noConversion"/>
  </si>
  <si>
    <t>应该返回NULL指针</t>
    <phoneticPr fontId="1" type="noConversion"/>
  </si>
  <si>
    <t>分配1字节内存</t>
    <phoneticPr fontId="1" type="noConversion"/>
  </si>
  <si>
    <t>SRAMalloc(1)；</t>
    <phoneticPr fontId="1" type="noConversion"/>
  </si>
  <si>
    <t>返回已分配的内存指针,同时剩下的作为新的内存段，插入到内存链表中。</t>
    <phoneticPr fontId="1" type="noConversion"/>
  </si>
  <si>
    <t>回收1字节内存</t>
    <phoneticPr fontId="1" type="noConversion"/>
  </si>
  <si>
    <t>SRAMalloc(1)；SRAMfree（）</t>
    <phoneticPr fontId="1" type="noConversion"/>
  </si>
  <si>
    <t>被分配的内存所在段alloc=0,同时触发内存合并函数合并内存。</t>
    <phoneticPr fontId="1" type="noConversion"/>
  </si>
  <si>
    <t>被分配的内存所在段alloc=0</t>
    <phoneticPr fontId="1" type="noConversion"/>
  </si>
  <si>
    <t>被分配的内存所在段alloc=0，同时触发内存合并函数合并内存。</t>
    <phoneticPr fontId="1" type="noConversion"/>
  </si>
  <si>
    <t>seg=64B，heap=1KB,frag_threshold=64B</t>
    <phoneticPr fontId="1" type="noConversion"/>
  </si>
  <si>
    <t>while（20）
{
   SRAMalloc(50)；
}</t>
    <phoneticPr fontId="1" type="noConversion"/>
  </si>
  <si>
    <t>连续分配20次4字节内存</t>
    <phoneticPr fontId="1" type="noConversion"/>
  </si>
  <si>
    <t>测试频繁分配小内存，内存情况。</t>
    <phoneticPr fontId="1" type="noConversion"/>
  </si>
  <si>
    <t>连续分配10次100字节内存</t>
    <phoneticPr fontId="1" type="noConversion"/>
  </si>
  <si>
    <t>seg=255B，heap=1KB,frag_threshold=64B</t>
  </si>
  <si>
    <t>seg=255B，heap=1KB,frag_threshold=64B</t>
    <phoneticPr fontId="1" type="noConversion"/>
  </si>
  <si>
    <t>SRAMalloc（255）</t>
    <phoneticPr fontId="1" type="noConversion"/>
  </si>
  <si>
    <t>SRAMalloc（255）；SRAMfree（）</t>
    <phoneticPr fontId="1" type="noConversion"/>
  </si>
  <si>
    <r>
      <t>SRAMalloc(253)</t>
    </r>
    <r>
      <rPr>
        <sz val="10"/>
        <rFont val="宋体"/>
        <family val="3"/>
        <charset val="134"/>
      </rPr>
      <t xml:space="preserve">；
</t>
    </r>
    <r>
      <rPr>
        <sz val="10"/>
        <rFont val="Times New Roman"/>
        <family val="1"/>
      </rPr>
      <t>SRAMfree</t>
    </r>
    <r>
      <rPr>
        <sz val="10"/>
        <rFont val="宋体"/>
        <family val="3"/>
        <charset val="134"/>
      </rPr>
      <t xml:space="preserve">（）
</t>
    </r>
    <r>
      <rPr>
        <sz val="10"/>
        <rFont val="Times New Roman"/>
        <family val="1"/>
      </rPr>
      <t>SRAMalloc(254)</t>
    </r>
    <r>
      <rPr>
        <sz val="10"/>
        <rFont val="宋体"/>
        <family val="3"/>
        <charset val="134"/>
      </rPr>
      <t xml:space="preserve">；
</t>
    </r>
    <r>
      <rPr>
        <sz val="10"/>
        <rFont val="Times New Roman"/>
        <family val="1"/>
      </rPr>
      <t>SRAMfree</t>
    </r>
    <r>
      <rPr>
        <sz val="10"/>
        <rFont val="宋体"/>
        <family val="3"/>
        <charset val="134"/>
      </rPr>
      <t xml:space="preserve">（）
</t>
    </r>
    <r>
      <rPr>
        <sz val="10"/>
        <rFont val="Times New Roman"/>
        <family val="1"/>
      </rPr>
      <t/>
    </r>
    <phoneticPr fontId="1" type="noConversion"/>
  </si>
  <si>
    <t xml:space="preserve">SRAMalloc(2)；
SRAMfree（）
</t>
    <phoneticPr fontId="1" type="noConversion"/>
  </si>
  <si>
    <t>内存回收时，触发内存合并函数，但是不会导致合并操作产生。</t>
    <phoneticPr fontId="1" type="noConversion"/>
  </si>
  <si>
    <t>段尺寸改变为最大段尺寸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</si>
</sst>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@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4"/>
      <name val="宋体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0"/>
      <color rgb="FF0070C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wrapText="1"/>
    </xf>
    <xf numFmtId="9" fontId="3" fillId="0" borderId="0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6" fontId="3" fillId="0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showGridLines="0"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J20" sqref="J20"/>
    </sheetView>
  </sheetViews>
  <sheetFormatPr defaultRowHeight="12.75"/>
  <cols>
    <col min="1" max="1" width="8.5" style="9" customWidth="1"/>
    <col min="2" max="2" width="17.875" style="17" customWidth="1"/>
    <col min="3" max="3" width="25.125" style="15" customWidth="1"/>
    <col min="4" max="4" width="26.625" style="16" customWidth="1"/>
    <col min="5" max="5" width="28.375" style="4" customWidth="1"/>
    <col min="6" max="6" width="8.125" style="9" customWidth="1"/>
    <col min="7" max="7" width="10.5" style="2" customWidth="1"/>
    <col min="8" max="8" width="6.625" style="2" customWidth="1"/>
    <col min="9" max="9" width="9.625" style="21" customWidth="1"/>
    <col min="10" max="10" width="11" style="10" customWidth="1"/>
    <col min="11" max="16384" width="9" style="2"/>
  </cols>
  <sheetData>
    <row r="1" spans="1:10" ht="18.75">
      <c r="A1" s="3" t="s">
        <v>19</v>
      </c>
      <c r="B1" s="13"/>
      <c r="C1" s="13"/>
      <c r="D1" s="6"/>
      <c r="E1" s="6"/>
      <c r="F1" s="7"/>
    </row>
    <row r="3" spans="1:10">
      <c r="A3" s="18" t="s">
        <v>0</v>
      </c>
      <c r="B3" s="14">
        <f>COUNTA(A:A)-3</f>
        <v>0</v>
      </c>
      <c r="C3" s="12" t="s">
        <v>8</v>
      </c>
      <c r="D3" s="11" t="str">
        <f>IF(B3&lt;=0,"-",COUNTIF($G$7:$G$31,"已通过"))</f>
        <v>-</v>
      </c>
      <c r="E3" s="1" t="s">
        <v>9</v>
      </c>
      <c r="F3" s="8" t="str">
        <f>IF(B3&lt;=0,"-",COUNTIF($G$7:$G$31,"已通过")/B3)</f>
        <v>-</v>
      </c>
      <c r="G3" s="5"/>
      <c r="H3" s="5"/>
    </row>
    <row r="4" spans="1:10" s="4" customFormat="1" ht="28.5" customHeight="1">
      <c r="A4" s="1" t="s">
        <v>1</v>
      </c>
      <c r="B4" s="1" t="s">
        <v>7</v>
      </c>
      <c r="C4" s="1" t="s">
        <v>2</v>
      </c>
      <c r="D4" s="1" t="s">
        <v>3</v>
      </c>
      <c r="E4" s="1" t="s">
        <v>4</v>
      </c>
      <c r="F4" s="1" t="s">
        <v>10</v>
      </c>
      <c r="G4" s="1" t="s">
        <v>12</v>
      </c>
      <c r="H4" s="1" t="s">
        <v>11</v>
      </c>
      <c r="I4" s="20" t="s">
        <v>6</v>
      </c>
      <c r="J4" s="1" t="s">
        <v>5</v>
      </c>
    </row>
    <row r="5" spans="1:10" s="4" customFormat="1" ht="28.5" customHeight="1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 s="4" customFormat="1" ht="37.5" customHeight="1">
      <c r="A6" s="22"/>
      <c r="B6" s="29" t="s">
        <v>20</v>
      </c>
      <c r="C6" s="23" t="s">
        <v>30</v>
      </c>
      <c r="D6" s="31" t="s">
        <v>32</v>
      </c>
      <c r="E6" s="24" t="s">
        <v>27</v>
      </c>
      <c r="F6" s="22"/>
      <c r="G6" s="26" t="s">
        <v>25</v>
      </c>
      <c r="H6" s="22"/>
      <c r="I6" s="22"/>
      <c r="J6" s="22"/>
    </row>
    <row r="7" spans="1:10" ht="36.75" customHeight="1">
      <c r="A7" s="22"/>
      <c r="B7" s="23" t="s">
        <v>13</v>
      </c>
      <c r="C7" s="23" t="s">
        <v>31</v>
      </c>
      <c r="D7" s="24" t="s">
        <v>26</v>
      </c>
      <c r="E7" s="25" t="s">
        <v>28</v>
      </c>
      <c r="F7" s="26"/>
      <c r="G7" s="26" t="s">
        <v>25</v>
      </c>
      <c r="H7" s="27"/>
      <c r="I7" s="28"/>
      <c r="J7" s="27"/>
    </row>
    <row r="8" spans="1:10" ht="24.75" customHeight="1">
      <c r="A8" s="22"/>
      <c r="B8" s="23" t="s">
        <v>14</v>
      </c>
      <c r="C8" s="23" t="s">
        <v>29</v>
      </c>
      <c r="D8" s="24" t="s">
        <v>39</v>
      </c>
      <c r="E8" s="25" t="s">
        <v>56</v>
      </c>
      <c r="F8" s="26"/>
      <c r="G8" s="26" t="s">
        <v>25</v>
      </c>
      <c r="H8" s="27"/>
      <c r="I8" s="28"/>
      <c r="J8" s="27"/>
    </row>
    <row r="9" spans="1:10" ht="24.75" customHeight="1">
      <c r="A9" s="22"/>
      <c r="B9" s="29" t="s">
        <v>15</v>
      </c>
      <c r="C9" s="23" t="s">
        <v>29</v>
      </c>
      <c r="D9" s="24" t="s">
        <v>33</v>
      </c>
      <c r="E9" s="25" t="s">
        <v>22</v>
      </c>
      <c r="F9" s="26"/>
      <c r="G9" s="26" t="s">
        <v>25</v>
      </c>
      <c r="H9" s="27"/>
      <c r="I9" s="28"/>
      <c r="J9" s="27"/>
    </row>
    <row r="10" spans="1:10" ht="24.75" customHeight="1">
      <c r="A10" s="22"/>
      <c r="B10" s="29" t="s">
        <v>16</v>
      </c>
      <c r="C10" s="23" t="s">
        <v>29</v>
      </c>
      <c r="D10" s="24" t="s">
        <v>38</v>
      </c>
      <c r="E10" s="25" t="s">
        <v>57</v>
      </c>
      <c r="F10" s="26"/>
      <c r="G10" s="26" t="s">
        <v>25</v>
      </c>
      <c r="H10" s="27"/>
      <c r="I10" s="28"/>
      <c r="J10" s="27"/>
    </row>
    <row r="11" spans="1:10" ht="24.75" customHeight="1">
      <c r="A11" s="22"/>
      <c r="B11" s="29" t="s">
        <v>17</v>
      </c>
      <c r="C11" s="23" t="s">
        <v>29</v>
      </c>
      <c r="D11" s="24" t="s">
        <v>35</v>
      </c>
      <c r="E11" s="25" t="s">
        <v>34</v>
      </c>
      <c r="F11" s="26"/>
      <c r="G11" s="26" t="s">
        <v>25</v>
      </c>
      <c r="H11" s="27"/>
      <c r="I11" s="28"/>
      <c r="J11" s="27"/>
    </row>
    <row r="12" spans="1:10" ht="35.25" customHeight="1">
      <c r="A12" s="22"/>
      <c r="B12" s="29" t="s">
        <v>18</v>
      </c>
      <c r="C12" s="23" t="s">
        <v>29</v>
      </c>
      <c r="D12" s="24" t="s">
        <v>37</v>
      </c>
      <c r="E12" s="25" t="s">
        <v>57</v>
      </c>
      <c r="F12" s="26"/>
      <c r="G12" s="26" t="s">
        <v>25</v>
      </c>
      <c r="H12" s="27"/>
      <c r="I12" s="28"/>
      <c r="J12" s="27"/>
    </row>
    <row r="13" spans="1:10" ht="42.75" customHeight="1">
      <c r="A13" s="22"/>
      <c r="B13" s="29" t="s">
        <v>41</v>
      </c>
      <c r="C13" s="23" t="s">
        <v>42</v>
      </c>
      <c r="D13" s="30" t="s">
        <v>43</v>
      </c>
      <c r="E13" s="24" t="s">
        <v>44</v>
      </c>
      <c r="F13" s="26"/>
      <c r="G13" s="26" t="s">
        <v>25</v>
      </c>
      <c r="H13" s="27"/>
      <c r="I13" s="28"/>
      <c r="J13" s="27"/>
    </row>
    <row r="14" spans="1:10" ht="58.5" customHeight="1">
      <c r="A14" s="22"/>
      <c r="B14" s="29" t="s">
        <v>45</v>
      </c>
      <c r="C14" s="23" t="s">
        <v>29</v>
      </c>
      <c r="D14" s="24" t="s">
        <v>46</v>
      </c>
      <c r="E14" s="24" t="s">
        <v>47</v>
      </c>
      <c r="F14" s="26"/>
      <c r="G14" s="26" t="s">
        <v>25</v>
      </c>
      <c r="H14" s="27"/>
      <c r="I14" s="28"/>
      <c r="J14" s="27"/>
    </row>
    <row r="15" spans="1:10" ht="58.5" customHeight="1">
      <c r="A15" s="22"/>
      <c r="B15" s="29" t="s">
        <v>51</v>
      </c>
      <c r="C15" s="23" t="s">
        <v>29</v>
      </c>
      <c r="D15" s="24" t="s">
        <v>52</v>
      </c>
      <c r="E15" s="24" t="s">
        <v>53</v>
      </c>
      <c r="F15" s="26"/>
      <c r="G15" s="26" t="s">
        <v>25</v>
      </c>
      <c r="H15" s="27"/>
      <c r="I15" s="28"/>
      <c r="J15" s="27"/>
    </row>
    <row r="16" spans="1:10" ht="58.5" customHeight="1">
      <c r="A16" s="22"/>
      <c r="B16" s="29" t="s">
        <v>54</v>
      </c>
      <c r="C16" s="23" t="s">
        <v>29</v>
      </c>
      <c r="D16" s="24" t="s">
        <v>55</v>
      </c>
      <c r="E16" s="25" t="s">
        <v>58</v>
      </c>
      <c r="F16" s="26"/>
      <c r="G16" s="26" t="s">
        <v>25</v>
      </c>
      <c r="H16" s="27"/>
      <c r="I16" s="28"/>
      <c r="J16" s="27"/>
    </row>
    <row r="17" spans="1:10" ht="58.5" customHeight="1">
      <c r="A17" s="22"/>
      <c r="B17" s="29" t="s">
        <v>48</v>
      </c>
      <c r="C17" s="23" t="s">
        <v>29</v>
      </c>
      <c r="D17" s="24" t="s">
        <v>49</v>
      </c>
      <c r="E17" s="24" t="s">
        <v>50</v>
      </c>
      <c r="F17" s="26"/>
      <c r="G17" s="26" t="s">
        <v>25</v>
      </c>
      <c r="H17" s="27"/>
      <c r="I17" s="28"/>
      <c r="J17" s="27"/>
    </row>
    <row r="18" spans="1:10" ht="40.5" customHeight="1">
      <c r="A18" s="22"/>
      <c r="B18" s="29" t="s">
        <v>21</v>
      </c>
      <c r="C18" s="23" t="s">
        <v>29</v>
      </c>
      <c r="D18" s="24" t="s">
        <v>35</v>
      </c>
      <c r="E18" s="24" t="s">
        <v>40</v>
      </c>
      <c r="F18" s="26"/>
      <c r="G18" s="26" t="s">
        <v>25</v>
      </c>
      <c r="H18" s="27"/>
      <c r="I18" s="28"/>
      <c r="J18" s="27"/>
    </row>
    <row r="19" spans="1:10" ht="53.25" customHeight="1">
      <c r="A19" s="22"/>
      <c r="B19" s="29" t="s">
        <v>24</v>
      </c>
      <c r="C19" s="23" t="s">
        <v>59</v>
      </c>
      <c r="D19" s="24" t="s">
        <v>36</v>
      </c>
      <c r="E19" s="24" t="s">
        <v>23</v>
      </c>
      <c r="F19" s="26"/>
      <c r="G19" s="26" t="s">
        <v>25</v>
      </c>
      <c r="H19" s="27"/>
      <c r="I19" s="28"/>
      <c r="J19" s="27"/>
    </row>
    <row r="20" spans="1:10" ht="47.25" customHeight="1">
      <c r="A20" s="36"/>
      <c r="B20" s="37" t="s">
        <v>61</v>
      </c>
      <c r="C20" s="37" t="s">
        <v>29</v>
      </c>
      <c r="D20" s="38" t="s">
        <v>60</v>
      </c>
      <c r="E20" s="39" t="s">
        <v>62</v>
      </c>
      <c r="F20" s="40"/>
      <c r="G20" s="40" t="s">
        <v>25</v>
      </c>
      <c r="H20" s="41"/>
      <c r="I20" s="42"/>
      <c r="J20" s="41"/>
    </row>
    <row r="21" spans="1:10" ht="24.75" customHeight="1">
      <c r="A21" s="36"/>
      <c r="B21" s="37" t="s">
        <v>63</v>
      </c>
      <c r="C21" s="37"/>
      <c r="D21" s="38"/>
      <c r="E21" s="39"/>
      <c r="F21" s="40"/>
      <c r="G21" s="40" t="s">
        <v>25</v>
      </c>
      <c r="H21" s="41"/>
      <c r="I21" s="42"/>
      <c r="J21" s="41"/>
    </row>
    <row r="22" spans="1:10" ht="24.75" customHeight="1">
      <c r="A22" s="32"/>
      <c r="B22" s="33"/>
      <c r="C22" s="46" t="s">
        <v>71</v>
      </c>
      <c r="D22" s="34"/>
      <c r="E22" s="35"/>
      <c r="F22" s="43"/>
      <c r="G22" s="43"/>
      <c r="H22" s="44"/>
      <c r="I22" s="45"/>
      <c r="J22" s="44"/>
    </row>
    <row r="23" spans="1:10" ht="24.75" customHeight="1">
      <c r="A23" s="22"/>
      <c r="B23" s="29" t="s">
        <v>20</v>
      </c>
      <c r="C23" s="23" t="s">
        <v>65</v>
      </c>
      <c r="D23" s="31" t="s">
        <v>32</v>
      </c>
      <c r="E23" s="24" t="s">
        <v>27</v>
      </c>
      <c r="F23" s="22"/>
      <c r="G23" s="26" t="s">
        <v>25</v>
      </c>
      <c r="H23" s="22"/>
      <c r="I23" s="22"/>
      <c r="J23" s="22"/>
    </row>
    <row r="24" spans="1:10" ht="24.75" customHeight="1">
      <c r="A24" s="22"/>
      <c r="B24" s="23" t="s">
        <v>13</v>
      </c>
      <c r="C24" s="23" t="s">
        <v>65</v>
      </c>
      <c r="D24" s="24" t="s">
        <v>26</v>
      </c>
      <c r="E24" s="25" t="s">
        <v>28</v>
      </c>
      <c r="F24" s="26"/>
      <c r="G24" s="26" t="s">
        <v>25</v>
      </c>
      <c r="H24" s="27"/>
      <c r="I24" s="28"/>
      <c r="J24" s="27"/>
    </row>
    <row r="25" spans="1:10" ht="24.75" customHeight="1">
      <c r="A25" s="22"/>
      <c r="B25" s="23" t="s">
        <v>14</v>
      </c>
      <c r="C25" s="23" t="s">
        <v>64</v>
      </c>
      <c r="D25" s="24" t="s">
        <v>39</v>
      </c>
      <c r="E25" s="25" t="s">
        <v>57</v>
      </c>
      <c r="F25" s="26"/>
      <c r="G25" s="26" t="s">
        <v>25</v>
      </c>
      <c r="H25" s="27"/>
      <c r="I25" s="28"/>
      <c r="J25" s="27"/>
    </row>
    <row r="26" spans="1:10" ht="24.75" customHeight="1">
      <c r="A26" s="22"/>
      <c r="B26" s="29" t="s">
        <v>15</v>
      </c>
      <c r="C26" s="23" t="s">
        <v>64</v>
      </c>
      <c r="D26" s="24" t="s">
        <v>66</v>
      </c>
      <c r="E26" s="25" t="s">
        <v>22</v>
      </c>
      <c r="F26" s="26"/>
      <c r="G26" s="26" t="s">
        <v>25</v>
      </c>
      <c r="H26" s="27"/>
      <c r="I26" s="28"/>
      <c r="J26" s="27"/>
    </row>
    <row r="27" spans="1:10" ht="24.75" customHeight="1">
      <c r="A27" s="22"/>
      <c r="B27" s="29" t="s">
        <v>16</v>
      </c>
      <c r="C27" s="23" t="s">
        <v>64</v>
      </c>
      <c r="D27" s="24" t="s">
        <v>67</v>
      </c>
      <c r="E27" s="25" t="s">
        <v>57</v>
      </c>
      <c r="F27" s="26"/>
      <c r="G27" s="26" t="s">
        <v>25</v>
      </c>
      <c r="H27" s="27"/>
      <c r="I27" s="28"/>
      <c r="J27" s="27"/>
    </row>
    <row r="28" spans="1:10" ht="45.75" customHeight="1">
      <c r="A28" s="22"/>
      <c r="B28" s="29" t="s">
        <v>41</v>
      </c>
      <c r="C28" s="23" t="s">
        <v>64</v>
      </c>
      <c r="D28" s="30" t="s">
        <v>68</v>
      </c>
      <c r="E28" s="24" t="s">
        <v>44</v>
      </c>
      <c r="F28" s="26"/>
      <c r="G28" s="26" t="s">
        <v>25</v>
      </c>
      <c r="H28" s="27"/>
      <c r="I28" s="28"/>
      <c r="J28" s="27"/>
    </row>
    <row r="29" spans="1:10" ht="38.25" customHeight="1">
      <c r="A29" s="22"/>
      <c r="B29" s="29" t="s">
        <v>45</v>
      </c>
      <c r="C29" s="23" t="s">
        <v>64</v>
      </c>
      <c r="D29" s="24" t="s">
        <v>46</v>
      </c>
      <c r="E29" s="24" t="s">
        <v>47</v>
      </c>
      <c r="F29" s="26"/>
      <c r="G29" s="26" t="s">
        <v>25</v>
      </c>
      <c r="H29" s="27"/>
      <c r="I29" s="28"/>
      <c r="J29" s="27"/>
    </row>
    <row r="30" spans="1:10" ht="38.25" customHeight="1">
      <c r="A30" s="22"/>
      <c r="B30" s="29" t="s">
        <v>51</v>
      </c>
      <c r="C30" s="23" t="s">
        <v>64</v>
      </c>
      <c r="D30" s="24" t="s">
        <v>52</v>
      </c>
      <c r="E30" s="24" t="s">
        <v>28</v>
      </c>
      <c r="F30" s="26"/>
      <c r="G30" s="26" t="s">
        <v>25</v>
      </c>
      <c r="H30" s="27"/>
      <c r="I30" s="28"/>
      <c r="J30" s="27"/>
    </row>
    <row r="31" spans="1:10" ht="38.25" customHeight="1">
      <c r="A31" s="22"/>
      <c r="B31" s="29" t="s">
        <v>54</v>
      </c>
      <c r="C31" s="23" t="s">
        <v>64</v>
      </c>
      <c r="D31" s="24" t="s">
        <v>55</v>
      </c>
      <c r="E31" s="25" t="s">
        <v>58</v>
      </c>
      <c r="F31" s="26"/>
      <c r="G31" s="26" t="s">
        <v>25</v>
      </c>
      <c r="H31" s="27"/>
      <c r="I31" s="28"/>
      <c r="J31" s="27"/>
    </row>
    <row r="32" spans="1:10" ht="36">
      <c r="A32" s="22"/>
      <c r="B32" s="29" t="s">
        <v>24</v>
      </c>
      <c r="C32" s="23" t="s">
        <v>64</v>
      </c>
      <c r="D32" s="24" t="s">
        <v>69</v>
      </c>
      <c r="E32" s="24" t="s">
        <v>70</v>
      </c>
      <c r="F32" s="26"/>
      <c r="G32" s="26" t="s">
        <v>25</v>
      </c>
      <c r="H32" s="27"/>
      <c r="I32" s="28"/>
      <c r="J32" s="27"/>
    </row>
  </sheetData>
  <phoneticPr fontId="1" type="noConversion"/>
  <dataValidations count="2">
    <dataValidation type="list" allowBlank="1" showInputMessage="1" showErrorMessage="1" sqref="F7:F22 F24:F32 G22">
      <formula1>"是,否"</formula1>
    </dataValidation>
    <dataValidation type="list" allowBlank="1" showInputMessage="1" showErrorMessage="1" sqref="G23:G32 G6:G21">
      <formula1>"已通过,未通过"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内存池管理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2009-10-27T11:33:37Z</dcterms:modified>
</cp:coreProperties>
</file>