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2"/>
  </bookViews>
  <sheets>
    <sheet name="Map 7_all_result" sheetId="1" r:id="rId1"/>
    <sheet name="Map 1_all_result" sheetId="2" r:id="rId2"/>
    <sheet name="plots" sheetId="3" r:id="rId3"/>
  </sheets>
  <calcPr calcId="145621"/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2" i="1"/>
  <c r="Q2" i="1" l="1"/>
  <c r="Q136" i="1" l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2" i="2"/>
</calcChain>
</file>

<file path=xl/sharedStrings.xml><?xml version="1.0" encoding="utf-8"?>
<sst xmlns="http://schemas.openxmlformats.org/spreadsheetml/2006/main" count="306" uniqueCount="21">
  <si>
    <t>Map</t>
  </si>
  <si>
    <t>MeaPower</t>
  </si>
  <si>
    <t>UncerMeaPower</t>
  </si>
  <si>
    <t>CondTempInF</t>
  </si>
  <si>
    <t>EvapTempInF</t>
  </si>
  <si>
    <t>EstPower</t>
  </si>
  <si>
    <t>UncerOverall</t>
  </si>
  <si>
    <t>UncerInput</t>
  </si>
  <si>
    <t>UncerOutput</t>
  </si>
  <si>
    <t>UncerTrain</t>
  </si>
  <si>
    <t>UncerDev</t>
  </si>
  <si>
    <t>UncerCov</t>
  </si>
  <si>
    <t>PowerDiff</t>
  </si>
  <si>
    <t>Skewness</t>
  </si>
  <si>
    <t>MinNormDistance</t>
  </si>
  <si>
    <t>ARI</t>
  </si>
  <si>
    <t>testing</t>
  </si>
  <si>
    <t>All</t>
  </si>
  <si>
    <t>NormUncer</t>
  </si>
  <si>
    <t>MinFDistance</t>
  </si>
  <si>
    <t>MinCDist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</si>
</sst>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1_all_result'!$O$2:$O$136</c:f>
              <c:numCache>
                <c:formatCode>0.00E+00</c:formatCode>
                <c:ptCount val="135"/>
                <c:pt idx="0">
                  <c:v>0.50016499999999997</c:v>
                </c:pt>
                <c:pt idx="1">
                  <c:v>3.10709E-4</c:v>
                </c:pt>
                <c:pt idx="2">
                  <c:v>8.9599199999999997E-4</c:v>
                </c:pt>
                <c:pt idx="3">
                  <c:v>8.6065899999999995E-4</c:v>
                </c:pt>
                <c:pt idx="4">
                  <c:v>3.4629000000000002E-4</c:v>
                </c:pt>
                <c:pt idx="5">
                  <c:v>7.49634E-4</c:v>
                </c:pt>
                <c:pt idx="6">
                  <c:v>3.13543E-4</c:v>
                </c:pt>
                <c:pt idx="7">
                  <c:v>1.2918300000000001E-3</c:v>
                </c:pt>
                <c:pt idx="8">
                  <c:v>9.2172300000000005E-4</c:v>
                </c:pt>
                <c:pt idx="9">
                  <c:v>0.50016499999999997</c:v>
                </c:pt>
                <c:pt idx="10">
                  <c:v>2.5873500000000001E-4</c:v>
                </c:pt>
                <c:pt idx="11">
                  <c:v>9.9202399999999999E-4</c:v>
                </c:pt>
                <c:pt idx="12">
                  <c:v>0.50029000000000001</c:v>
                </c:pt>
                <c:pt idx="13">
                  <c:v>0.100384</c:v>
                </c:pt>
                <c:pt idx="14">
                  <c:v>0.100312</c:v>
                </c:pt>
                <c:pt idx="15">
                  <c:v>0.30024000000000001</c:v>
                </c:pt>
                <c:pt idx="16">
                  <c:v>0.10006</c:v>
                </c:pt>
                <c:pt idx="17">
                  <c:v>0.14266599999999999</c:v>
                </c:pt>
                <c:pt idx="18">
                  <c:v>9.9943400000000002E-2</c:v>
                </c:pt>
                <c:pt idx="19">
                  <c:v>5.4193500000000001E-4</c:v>
                </c:pt>
                <c:pt idx="20">
                  <c:v>4.3808600000000002E-4</c:v>
                </c:pt>
                <c:pt idx="21">
                  <c:v>6.4655599999999995E-4</c:v>
                </c:pt>
                <c:pt idx="22">
                  <c:v>2.7899400000000002E-4</c:v>
                </c:pt>
                <c:pt idx="23">
                  <c:v>0.50016499999999997</c:v>
                </c:pt>
                <c:pt idx="24">
                  <c:v>0.39930100000000002</c:v>
                </c:pt>
                <c:pt idx="25">
                  <c:v>0.300265</c:v>
                </c:pt>
                <c:pt idx="26">
                  <c:v>0.20025100000000001</c:v>
                </c:pt>
                <c:pt idx="27">
                  <c:v>9.9774299999999996E-2</c:v>
                </c:pt>
                <c:pt idx="28">
                  <c:v>5.7933699999999997E-4</c:v>
                </c:pt>
                <c:pt idx="29">
                  <c:v>9.3549599999999996E-4</c:v>
                </c:pt>
                <c:pt idx="30">
                  <c:v>2.5873500000000001E-4</c:v>
                </c:pt>
                <c:pt idx="31">
                  <c:v>5.7348399999999997E-4</c:v>
                </c:pt>
                <c:pt idx="32">
                  <c:v>6.1327500000000004E-4</c:v>
                </c:pt>
                <c:pt idx="33">
                  <c:v>8.6019500000000001E-4</c:v>
                </c:pt>
                <c:pt idx="34">
                  <c:v>1.2093900000000001E-3</c:v>
                </c:pt>
                <c:pt idx="35">
                  <c:v>2.42317E-4</c:v>
                </c:pt>
                <c:pt idx="36">
                  <c:v>3.10709E-4</c:v>
                </c:pt>
                <c:pt idx="37">
                  <c:v>5.4898000000000002E-4</c:v>
                </c:pt>
                <c:pt idx="38">
                  <c:v>9.9202399999999999E-4</c:v>
                </c:pt>
                <c:pt idx="39">
                  <c:v>0.49978800000000001</c:v>
                </c:pt>
                <c:pt idx="40">
                  <c:v>0.40053</c:v>
                </c:pt>
                <c:pt idx="41">
                  <c:v>0.29982300000000001</c:v>
                </c:pt>
                <c:pt idx="42">
                  <c:v>0.200267</c:v>
                </c:pt>
                <c:pt idx="43">
                  <c:v>9.9754200000000001E-2</c:v>
                </c:pt>
                <c:pt idx="44">
                  <c:v>8.9599199999999997E-4</c:v>
                </c:pt>
                <c:pt idx="45">
                  <c:v>1.0596099999999999E-3</c:v>
                </c:pt>
                <c:pt idx="46">
                  <c:v>8.7343900000000005E-4</c:v>
                </c:pt>
                <c:pt idx="47">
                  <c:v>9.4337999999999996E-4</c:v>
                </c:pt>
                <c:pt idx="48">
                  <c:v>9.9616899999999994E-2</c:v>
                </c:pt>
                <c:pt idx="49">
                  <c:v>7.7829199999999998E-4</c:v>
                </c:pt>
                <c:pt idx="50">
                  <c:v>8.6065899999999995E-4</c:v>
                </c:pt>
                <c:pt idx="51">
                  <c:v>9.9085900000000005E-2</c:v>
                </c:pt>
                <c:pt idx="52">
                  <c:v>4.3540300000000001E-4</c:v>
                </c:pt>
                <c:pt idx="53">
                  <c:v>5.28452E-4</c:v>
                </c:pt>
                <c:pt idx="54">
                  <c:v>4.9413199999999999E-4</c:v>
                </c:pt>
                <c:pt idx="55">
                  <c:v>0.50029000000000001</c:v>
                </c:pt>
                <c:pt idx="56">
                  <c:v>0.39933800000000003</c:v>
                </c:pt>
                <c:pt idx="57">
                  <c:v>0.299014</c:v>
                </c:pt>
                <c:pt idx="58">
                  <c:v>0.19996900000000001</c:v>
                </c:pt>
                <c:pt idx="59">
                  <c:v>0.100534</c:v>
                </c:pt>
                <c:pt idx="60">
                  <c:v>6.5046799999999997E-4</c:v>
                </c:pt>
                <c:pt idx="61">
                  <c:v>1.0104999999999999E-3</c:v>
                </c:pt>
                <c:pt idx="62">
                  <c:v>9.9977399999999994E-2</c:v>
                </c:pt>
                <c:pt idx="63">
                  <c:v>1.90289E-3</c:v>
                </c:pt>
                <c:pt idx="64">
                  <c:v>8.3745100000000002E-4</c:v>
                </c:pt>
                <c:pt idx="65">
                  <c:v>4.5679899999999997E-4</c:v>
                </c:pt>
                <c:pt idx="66">
                  <c:v>9.9918800000000002E-2</c:v>
                </c:pt>
                <c:pt idx="67">
                  <c:v>4.3978300000000001E-4</c:v>
                </c:pt>
                <c:pt idx="68">
                  <c:v>3.4629000000000002E-4</c:v>
                </c:pt>
                <c:pt idx="69">
                  <c:v>9.9361099999999994E-2</c:v>
                </c:pt>
                <c:pt idx="70">
                  <c:v>1.2225700000000001E-3</c:v>
                </c:pt>
                <c:pt idx="71">
                  <c:v>0.39909800000000001</c:v>
                </c:pt>
                <c:pt idx="72">
                  <c:v>0.299373</c:v>
                </c:pt>
                <c:pt idx="73">
                  <c:v>0.20013400000000001</c:v>
                </c:pt>
                <c:pt idx="74">
                  <c:v>9.9485500000000004E-2</c:v>
                </c:pt>
                <c:pt idx="75">
                  <c:v>9.0309600000000004E-4</c:v>
                </c:pt>
                <c:pt idx="76">
                  <c:v>3.9048400000000002E-4</c:v>
                </c:pt>
                <c:pt idx="77">
                  <c:v>1.0785599999999999E-3</c:v>
                </c:pt>
                <c:pt idx="78">
                  <c:v>0.100384</c:v>
                </c:pt>
                <c:pt idx="79">
                  <c:v>0.100312</c:v>
                </c:pt>
                <c:pt idx="80">
                  <c:v>7.49634E-4</c:v>
                </c:pt>
                <c:pt idx="81">
                  <c:v>6.5130299999999999E-4</c:v>
                </c:pt>
                <c:pt idx="82">
                  <c:v>9.9508899999999997E-2</c:v>
                </c:pt>
                <c:pt idx="83">
                  <c:v>3.13543E-4</c:v>
                </c:pt>
                <c:pt idx="84">
                  <c:v>4.79428E-4</c:v>
                </c:pt>
                <c:pt idx="85">
                  <c:v>8.6719800000000001E-4</c:v>
                </c:pt>
                <c:pt idx="86">
                  <c:v>0.30024000000000001</c:v>
                </c:pt>
                <c:pt idx="87">
                  <c:v>0.20026099999999999</c:v>
                </c:pt>
                <c:pt idx="88">
                  <c:v>0.10062400000000001</c:v>
                </c:pt>
                <c:pt idx="89">
                  <c:v>3.7030500000000003E-4</c:v>
                </c:pt>
                <c:pt idx="90">
                  <c:v>9.9738999999999994E-2</c:v>
                </c:pt>
                <c:pt idx="91">
                  <c:v>2.2967699999999999E-4</c:v>
                </c:pt>
                <c:pt idx="92">
                  <c:v>0.10006</c:v>
                </c:pt>
                <c:pt idx="93">
                  <c:v>0.14266599999999999</c:v>
                </c:pt>
                <c:pt idx="94">
                  <c:v>9.9943400000000002E-2</c:v>
                </c:pt>
                <c:pt idx="95">
                  <c:v>9.5115E-5</c:v>
                </c:pt>
                <c:pt idx="96">
                  <c:v>1.1411500000000001E-3</c:v>
                </c:pt>
                <c:pt idx="97">
                  <c:v>1.2918300000000001E-3</c:v>
                </c:pt>
                <c:pt idx="98">
                  <c:v>9.9291900000000002E-2</c:v>
                </c:pt>
                <c:pt idx="99">
                  <c:v>5.4193500000000001E-4</c:v>
                </c:pt>
                <c:pt idx="100">
                  <c:v>0.199684</c:v>
                </c:pt>
                <c:pt idx="101">
                  <c:v>9.9441000000000002E-2</c:v>
                </c:pt>
                <c:pt idx="102">
                  <c:v>3.82619E-4</c:v>
                </c:pt>
                <c:pt idx="103">
                  <c:v>4.9505199999999995E-4</c:v>
                </c:pt>
                <c:pt idx="104">
                  <c:v>9.9640199999999998E-2</c:v>
                </c:pt>
                <c:pt idx="105">
                  <c:v>1.18706E-3</c:v>
                </c:pt>
                <c:pt idx="106">
                  <c:v>1.1419399999999999E-3</c:v>
                </c:pt>
                <c:pt idx="107">
                  <c:v>4.68014E-4</c:v>
                </c:pt>
                <c:pt idx="108">
                  <c:v>8.76004E-4</c:v>
                </c:pt>
                <c:pt idx="109">
                  <c:v>9.8842399999999997E-2</c:v>
                </c:pt>
                <c:pt idx="110">
                  <c:v>9.2172300000000005E-4</c:v>
                </c:pt>
                <c:pt idx="111">
                  <c:v>1.68337E-3</c:v>
                </c:pt>
                <c:pt idx="112">
                  <c:v>1.06168E-3</c:v>
                </c:pt>
                <c:pt idx="113">
                  <c:v>9.9932199999999999E-2</c:v>
                </c:pt>
                <c:pt idx="114">
                  <c:v>1.29474E-3</c:v>
                </c:pt>
                <c:pt idx="115">
                  <c:v>8.1184499999999995E-4</c:v>
                </c:pt>
                <c:pt idx="116">
                  <c:v>8.79764E-4</c:v>
                </c:pt>
                <c:pt idx="117">
                  <c:v>1.48781E-3</c:v>
                </c:pt>
                <c:pt idx="118">
                  <c:v>6.9597699999999997E-4</c:v>
                </c:pt>
                <c:pt idx="119">
                  <c:v>9.9986000000000005E-2</c:v>
                </c:pt>
                <c:pt idx="120">
                  <c:v>8.2927800000000002E-4</c:v>
                </c:pt>
                <c:pt idx="121">
                  <c:v>8.0238399999999995E-4</c:v>
                </c:pt>
                <c:pt idx="122">
                  <c:v>1.02041E-3</c:v>
                </c:pt>
                <c:pt idx="123">
                  <c:v>9.93005E-2</c:v>
                </c:pt>
                <c:pt idx="124">
                  <c:v>1.2844899999999999E-3</c:v>
                </c:pt>
                <c:pt idx="125">
                  <c:v>4.3808600000000002E-4</c:v>
                </c:pt>
                <c:pt idx="126">
                  <c:v>1.63865E-3</c:v>
                </c:pt>
                <c:pt idx="127">
                  <c:v>6.76609E-4</c:v>
                </c:pt>
                <c:pt idx="128">
                  <c:v>1.11082E-3</c:v>
                </c:pt>
                <c:pt idx="129">
                  <c:v>6.4655599999999995E-4</c:v>
                </c:pt>
                <c:pt idx="130">
                  <c:v>3.46571E-4</c:v>
                </c:pt>
                <c:pt idx="131">
                  <c:v>2.4635999999999999E-4</c:v>
                </c:pt>
                <c:pt idx="132">
                  <c:v>8.3285300000000004E-4</c:v>
                </c:pt>
                <c:pt idx="133">
                  <c:v>7.5338900000000003E-4</c:v>
                </c:pt>
                <c:pt idx="134">
                  <c:v>2.7899400000000002E-4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7_all_result'!$O$2:$O$136</c:f>
              <c:numCache>
                <c:formatCode>0.00E+00</c:formatCode>
                <c:ptCount val="135"/>
                <c:pt idx="0">
                  <c:v>0.50016499999999997</c:v>
                </c:pt>
                <c:pt idx="1">
                  <c:v>3.10709E-4</c:v>
                </c:pt>
                <c:pt idx="2">
                  <c:v>8.9599199999999997E-4</c:v>
                </c:pt>
                <c:pt idx="3">
                  <c:v>8.6065899999999995E-4</c:v>
                </c:pt>
                <c:pt idx="4">
                  <c:v>3.4629000000000002E-4</c:v>
                </c:pt>
                <c:pt idx="5">
                  <c:v>7.49634E-4</c:v>
                </c:pt>
                <c:pt idx="6">
                  <c:v>3.13543E-4</c:v>
                </c:pt>
                <c:pt idx="7">
                  <c:v>1.2918300000000001E-3</c:v>
                </c:pt>
                <c:pt idx="8">
                  <c:v>9.2172300000000005E-4</c:v>
                </c:pt>
                <c:pt idx="9">
                  <c:v>0.50016499999999997</c:v>
                </c:pt>
                <c:pt idx="10">
                  <c:v>0.17458199999999999</c:v>
                </c:pt>
                <c:pt idx="11">
                  <c:v>0.14192399999999999</c:v>
                </c:pt>
                <c:pt idx="12">
                  <c:v>0.50029000000000001</c:v>
                </c:pt>
                <c:pt idx="13">
                  <c:v>8.12812E-4</c:v>
                </c:pt>
                <c:pt idx="14">
                  <c:v>9.9688399999999996E-2</c:v>
                </c:pt>
                <c:pt idx="15">
                  <c:v>0.30024000000000001</c:v>
                </c:pt>
                <c:pt idx="16">
                  <c:v>0.14227500000000001</c:v>
                </c:pt>
                <c:pt idx="17">
                  <c:v>0.17430799999999999</c:v>
                </c:pt>
                <c:pt idx="18">
                  <c:v>9.9943400000000002E-2</c:v>
                </c:pt>
                <c:pt idx="19">
                  <c:v>0.14257700000000001</c:v>
                </c:pt>
                <c:pt idx="20">
                  <c:v>0.174594</c:v>
                </c:pt>
                <c:pt idx="21">
                  <c:v>0.17496200000000001</c:v>
                </c:pt>
                <c:pt idx="22">
                  <c:v>2.7899400000000002E-4</c:v>
                </c:pt>
                <c:pt idx="23">
                  <c:v>0.50016499999999997</c:v>
                </c:pt>
                <c:pt idx="24">
                  <c:v>0.39930100000000002</c:v>
                </c:pt>
                <c:pt idx="25">
                  <c:v>0.300265</c:v>
                </c:pt>
                <c:pt idx="26">
                  <c:v>0.20025100000000001</c:v>
                </c:pt>
                <c:pt idx="27">
                  <c:v>9.9774299999999996E-2</c:v>
                </c:pt>
                <c:pt idx="28">
                  <c:v>5.7933699999999997E-4</c:v>
                </c:pt>
                <c:pt idx="29">
                  <c:v>9.91031E-2</c:v>
                </c:pt>
                <c:pt idx="30">
                  <c:v>0.17458199999999999</c:v>
                </c:pt>
                <c:pt idx="31">
                  <c:v>0.14333699999999999</c:v>
                </c:pt>
                <c:pt idx="32">
                  <c:v>0.17444599999999999</c:v>
                </c:pt>
                <c:pt idx="33">
                  <c:v>0.100582</c:v>
                </c:pt>
                <c:pt idx="34">
                  <c:v>1.2093900000000001E-3</c:v>
                </c:pt>
                <c:pt idx="35">
                  <c:v>9.9965399999999996E-2</c:v>
                </c:pt>
                <c:pt idx="36">
                  <c:v>3.10709E-4</c:v>
                </c:pt>
                <c:pt idx="37">
                  <c:v>0.10050199999999999</c:v>
                </c:pt>
                <c:pt idx="38">
                  <c:v>0.14192399999999999</c:v>
                </c:pt>
                <c:pt idx="39">
                  <c:v>0.49978800000000001</c:v>
                </c:pt>
                <c:pt idx="40">
                  <c:v>0.40053</c:v>
                </c:pt>
                <c:pt idx="41">
                  <c:v>0.29982300000000001</c:v>
                </c:pt>
                <c:pt idx="42">
                  <c:v>0.200267</c:v>
                </c:pt>
                <c:pt idx="43">
                  <c:v>9.9754200000000001E-2</c:v>
                </c:pt>
                <c:pt idx="44">
                  <c:v>8.9599199999999997E-4</c:v>
                </c:pt>
                <c:pt idx="45">
                  <c:v>0.100081</c:v>
                </c:pt>
                <c:pt idx="46">
                  <c:v>9.9884600000000004E-2</c:v>
                </c:pt>
                <c:pt idx="47">
                  <c:v>9.4337999999999996E-4</c:v>
                </c:pt>
                <c:pt idx="48">
                  <c:v>9.9616899999999994E-2</c:v>
                </c:pt>
                <c:pt idx="49">
                  <c:v>0.100685</c:v>
                </c:pt>
                <c:pt idx="50">
                  <c:v>8.6065899999999995E-4</c:v>
                </c:pt>
                <c:pt idx="51">
                  <c:v>0.100914</c:v>
                </c:pt>
                <c:pt idx="52">
                  <c:v>0.142599</c:v>
                </c:pt>
                <c:pt idx="53">
                  <c:v>9.9509500000000001E-2</c:v>
                </c:pt>
                <c:pt idx="54">
                  <c:v>4.9413199999999999E-4</c:v>
                </c:pt>
                <c:pt idx="55">
                  <c:v>0.50029000000000001</c:v>
                </c:pt>
                <c:pt idx="56">
                  <c:v>0.39933800000000003</c:v>
                </c:pt>
                <c:pt idx="57">
                  <c:v>0.299014</c:v>
                </c:pt>
                <c:pt idx="58">
                  <c:v>0.19996900000000001</c:v>
                </c:pt>
                <c:pt idx="59">
                  <c:v>0.100534</c:v>
                </c:pt>
                <c:pt idx="60">
                  <c:v>6.5046799999999997E-4</c:v>
                </c:pt>
                <c:pt idx="61">
                  <c:v>0.100521</c:v>
                </c:pt>
                <c:pt idx="62">
                  <c:v>0.17436199999999999</c:v>
                </c:pt>
                <c:pt idx="63">
                  <c:v>0.14238799999999999</c:v>
                </c:pt>
                <c:pt idx="64">
                  <c:v>0.17363899999999999</c:v>
                </c:pt>
                <c:pt idx="65">
                  <c:v>0.100387</c:v>
                </c:pt>
                <c:pt idx="66">
                  <c:v>1.054E-3</c:v>
                </c:pt>
                <c:pt idx="67">
                  <c:v>9.9560800000000005E-2</c:v>
                </c:pt>
                <c:pt idx="68">
                  <c:v>3.4629000000000002E-4</c:v>
                </c:pt>
                <c:pt idx="69">
                  <c:v>9.9361099999999994E-2</c:v>
                </c:pt>
                <c:pt idx="70">
                  <c:v>0.141758</c:v>
                </c:pt>
                <c:pt idx="71">
                  <c:v>0.42388300000000001</c:v>
                </c:pt>
                <c:pt idx="72">
                  <c:v>0.331594</c:v>
                </c:pt>
                <c:pt idx="73">
                  <c:v>0.24585499999999999</c:v>
                </c:pt>
                <c:pt idx="74">
                  <c:v>0.17394200000000001</c:v>
                </c:pt>
                <c:pt idx="75">
                  <c:v>0.14262900000000001</c:v>
                </c:pt>
                <c:pt idx="76">
                  <c:v>0.17450399999999999</c:v>
                </c:pt>
                <c:pt idx="77">
                  <c:v>9.9091399999999996E-2</c:v>
                </c:pt>
                <c:pt idx="78">
                  <c:v>8.12812E-4</c:v>
                </c:pt>
                <c:pt idx="79">
                  <c:v>9.9688399999999996E-2</c:v>
                </c:pt>
                <c:pt idx="80">
                  <c:v>7.49634E-4</c:v>
                </c:pt>
                <c:pt idx="81">
                  <c:v>9.9431099999999994E-2</c:v>
                </c:pt>
                <c:pt idx="82">
                  <c:v>9.9508899999999997E-2</c:v>
                </c:pt>
                <c:pt idx="83">
                  <c:v>3.13543E-4</c:v>
                </c:pt>
                <c:pt idx="84">
                  <c:v>9.96311E-2</c:v>
                </c:pt>
                <c:pt idx="85">
                  <c:v>8.6719800000000001E-4</c:v>
                </c:pt>
                <c:pt idx="86">
                  <c:v>0.30024000000000001</c:v>
                </c:pt>
                <c:pt idx="87">
                  <c:v>0.20026099999999999</c:v>
                </c:pt>
                <c:pt idx="88">
                  <c:v>0.10062400000000001</c:v>
                </c:pt>
                <c:pt idx="89">
                  <c:v>3.7030500000000003E-4</c:v>
                </c:pt>
                <c:pt idx="90">
                  <c:v>0.100262</c:v>
                </c:pt>
                <c:pt idx="91">
                  <c:v>0.174154</c:v>
                </c:pt>
                <c:pt idx="92">
                  <c:v>0.14227500000000001</c:v>
                </c:pt>
                <c:pt idx="93">
                  <c:v>0.17430799999999999</c:v>
                </c:pt>
                <c:pt idx="94">
                  <c:v>9.9943400000000002E-2</c:v>
                </c:pt>
                <c:pt idx="95">
                  <c:v>9.5115E-5</c:v>
                </c:pt>
                <c:pt idx="96">
                  <c:v>9.9357500000000001E-2</c:v>
                </c:pt>
                <c:pt idx="97">
                  <c:v>1.2918300000000001E-3</c:v>
                </c:pt>
                <c:pt idx="98">
                  <c:v>9.9291900000000002E-2</c:v>
                </c:pt>
                <c:pt idx="99">
                  <c:v>0.14257700000000001</c:v>
                </c:pt>
                <c:pt idx="100">
                  <c:v>0.24526899999999999</c:v>
                </c:pt>
                <c:pt idx="101">
                  <c:v>0.173822</c:v>
                </c:pt>
                <c:pt idx="102">
                  <c:v>0.14250699999999999</c:v>
                </c:pt>
                <c:pt idx="103">
                  <c:v>0.173985</c:v>
                </c:pt>
                <c:pt idx="104">
                  <c:v>9.9640199999999998E-2</c:v>
                </c:pt>
                <c:pt idx="105">
                  <c:v>1.18706E-3</c:v>
                </c:pt>
                <c:pt idx="106">
                  <c:v>9.9586999999999995E-2</c:v>
                </c:pt>
                <c:pt idx="107">
                  <c:v>0.174404</c:v>
                </c:pt>
                <c:pt idx="108">
                  <c:v>0.14236099999999999</c:v>
                </c:pt>
                <c:pt idx="109">
                  <c:v>9.8842399999999997E-2</c:v>
                </c:pt>
                <c:pt idx="110">
                  <c:v>9.2172300000000005E-4</c:v>
                </c:pt>
                <c:pt idx="111">
                  <c:v>9.9164699999999995E-2</c:v>
                </c:pt>
                <c:pt idx="112">
                  <c:v>1.06168E-3</c:v>
                </c:pt>
                <c:pt idx="113">
                  <c:v>9.9932199999999999E-2</c:v>
                </c:pt>
                <c:pt idx="114">
                  <c:v>1.29474E-3</c:v>
                </c:pt>
                <c:pt idx="115">
                  <c:v>9.9361000000000005E-2</c:v>
                </c:pt>
                <c:pt idx="116">
                  <c:v>0.17350299999999999</c:v>
                </c:pt>
                <c:pt idx="117">
                  <c:v>0.14138200000000001</c:v>
                </c:pt>
                <c:pt idx="118">
                  <c:v>0.173959</c:v>
                </c:pt>
                <c:pt idx="119">
                  <c:v>0.100018</c:v>
                </c:pt>
                <c:pt idx="120">
                  <c:v>8.2927800000000002E-4</c:v>
                </c:pt>
                <c:pt idx="121">
                  <c:v>0.10016899999999999</c:v>
                </c:pt>
                <c:pt idx="122">
                  <c:v>0.14186099999999999</c:v>
                </c:pt>
                <c:pt idx="123">
                  <c:v>0.17397599999999999</c:v>
                </c:pt>
                <c:pt idx="124">
                  <c:v>0.142265</c:v>
                </c:pt>
                <c:pt idx="125">
                  <c:v>0.174594</c:v>
                </c:pt>
                <c:pt idx="126">
                  <c:v>0.10151499999999999</c:v>
                </c:pt>
                <c:pt idx="127">
                  <c:v>6.76609E-4</c:v>
                </c:pt>
                <c:pt idx="128">
                  <c:v>9.9837599999999999E-2</c:v>
                </c:pt>
                <c:pt idx="129">
                  <c:v>0.17496200000000001</c:v>
                </c:pt>
                <c:pt idx="130">
                  <c:v>0.14257900000000001</c:v>
                </c:pt>
                <c:pt idx="131">
                  <c:v>0.17448900000000001</c:v>
                </c:pt>
                <c:pt idx="132">
                  <c:v>0.20077</c:v>
                </c:pt>
                <c:pt idx="133">
                  <c:v>9.9248500000000003E-2</c:v>
                </c:pt>
                <c:pt idx="134">
                  <c:v>2.7899400000000002E-4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0.17112398533647552</c:v>
                </c:pt>
                <c:pt idx="1">
                  <c:v>2.0644584423210377E-2</c:v>
                </c:pt>
                <c:pt idx="2">
                  <c:v>1.2490983816438749E-2</c:v>
                </c:pt>
                <c:pt idx="3">
                  <c:v>1.3246884280954392E-2</c:v>
                </c:pt>
                <c:pt idx="4">
                  <c:v>1.1678425699742074E-2</c:v>
                </c:pt>
                <c:pt idx="5">
                  <c:v>9.8206172235425684E-3</c:v>
                </c:pt>
                <c:pt idx="6">
                  <c:v>1.0473394559730792E-2</c:v>
                </c:pt>
                <c:pt idx="7">
                  <c:v>1.0138536341631843E-2</c:v>
                </c:pt>
                <c:pt idx="8">
                  <c:v>1.0300931486674285E-2</c:v>
                </c:pt>
                <c:pt idx="9">
                  <c:v>0.17112398533647552</c:v>
                </c:pt>
                <c:pt idx="10">
                  <c:v>1.94293370701147E-2</c:v>
                </c:pt>
                <c:pt idx="11">
                  <c:v>2.6170277736352856E-2</c:v>
                </c:pt>
                <c:pt idx="12">
                  <c:v>0.17512518580930655</c:v>
                </c:pt>
                <c:pt idx="13">
                  <c:v>1.235819659841329E-2</c:v>
                </c:pt>
                <c:pt idx="14">
                  <c:v>1.0578761225242957E-2</c:v>
                </c:pt>
                <c:pt idx="15">
                  <c:v>6.5884858932167875E-2</c:v>
                </c:pt>
                <c:pt idx="16">
                  <c:v>1.1649923329820597E-2</c:v>
                </c:pt>
                <c:pt idx="17">
                  <c:v>1.0871606637156382E-2</c:v>
                </c:pt>
                <c:pt idx="18">
                  <c:v>1.0338128277015669E-2</c:v>
                </c:pt>
                <c:pt idx="19">
                  <c:v>1.1128324466670779E-2</c:v>
                </c:pt>
                <c:pt idx="20">
                  <c:v>1.8375351778329767E-2</c:v>
                </c:pt>
                <c:pt idx="21">
                  <c:v>1.3603127319559757E-2</c:v>
                </c:pt>
                <c:pt idx="22">
                  <c:v>1.2794335301256491E-2</c:v>
                </c:pt>
                <c:pt idx="23">
                  <c:v>0.17112398533647552</c:v>
                </c:pt>
                <c:pt idx="24">
                  <c:v>0.1084379333212757</c:v>
                </c:pt>
                <c:pt idx="25">
                  <c:v>6.6477057904033146E-2</c:v>
                </c:pt>
                <c:pt idx="26">
                  <c:v>3.8955425076191902E-2</c:v>
                </c:pt>
                <c:pt idx="27">
                  <c:v>2.2420616775897982E-2</c:v>
                </c:pt>
                <c:pt idx="28">
                  <c:v>1.7357358966738609E-2</c:v>
                </c:pt>
                <c:pt idx="29">
                  <c:v>1.8171525602310463E-2</c:v>
                </c:pt>
                <c:pt idx="30">
                  <c:v>1.94293370701147E-2</c:v>
                </c:pt>
                <c:pt idx="31">
                  <c:v>1.9843521646025122E-2</c:v>
                </c:pt>
                <c:pt idx="32">
                  <c:v>1.9550495278870532E-2</c:v>
                </c:pt>
                <c:pt idx="33">
                  <c:v>1.8979970774233034E-2</c:v>
                </c:pt>
                <c:pt idx="34">
                  <c:v>1.9126412114831761E-2</c:v>
                </c:pt>
                <c:pt idx="35">
                  <c:v>1.961793360052547E-2</c:v>
                </c:pt>
                <c:pt idx="36">
                  <c:v>2.0644584423210377E-2</c:v>
                </c:pt>
                <c:pt idx="37">
                  <c:v>2.2565355322935434E-2</c:v>
                </c:pt>
                <c:pt idx="38">
                  <c:v>2.6170277736352856E-2</c:v>
                </c:pt>
                <c:pt idx="39">
                  <c:v>0.16713139158576054</c:v>
                </c:pt>
                <c:pt idx="40">
                  <c:v>0.10372387366465396</c:v>
                </c:pt>
                <c:pt idx="41">
                  <c:v>6.1404949917854675E-2</c:v>
                </c:pt>
                <c:pt idx="42">
                  <c:v>3.4563910955743002E-2</c:v>
                </c:pt>
                <c:pt idx="43">
                  <c:v>1.85210856525636E-2</c:v>
                </c:pt>
                <c:pt idx="44">
                  <c:v>1.2490983816438749E-2</c:v>
                </c:pt>
                <c:pt idx="45">
                  <c:v>1.2503763771278197E-2</c:v>
                </c:pt>
                <c:pt idx="46">
                  <c:v>1.3354262910613536E-2</c:v>
                </c:pt>
                <c:pt idx="47">
                  <c:v>1.3584409220272537E-2</c:v>
                </c:pt>
                <c:pt idx="48">
                  <c:v>1.3379381286469219E-2</c:v>
                </c:pt>
                <c:pt idx="49">
                  <c:v>1.3163764327507771E-2</c:v>
                </c:pt>
                <c:pt idx="50">
                  <c:v>1.3246884280954392E-2</c:v>
                </c:pt>
                <c:pt idx="51">
                  <c:v>1.3519729308659736E-2</c:v>
                </c:pt>
                <c:pt idx="52">
                  <c:v>1.3880068191769167E-2</c:v>
                </c:pt>
                <c:pt idx="53">
                  <c:v>1.4574338754723182E-2</c:v>
                </c:pt>
                <c:pt idx="54">
                  <c:v>1.6478732281680768E-2</c:v>
                </c:pt>
                <c:pt idx="55">
                  <c:v>0.17512518580930655</c:v>
                </c:pt>
                <c:pt idx="56">
                  <c:v>0.10443467269587509</c:v>
                </c:pt>
                <c:pt idx="57">
                  <c:v>6.0617601538193358E-2</c:v>
                </c:pt>
                <c:pt idx="58">
                  <c:v>3.4114600070024322E-2</c:v>
                </c:pt>
                <c:pt idx="59">
                  <c:v>1.8535152456787725E-2</c:v>
                </c:pt>
                <c:pt idx="60">
                  <c:v>1.2441809398331137E-2</c:v>
                </c:pt>
                <c:pt idx="61">
                  <c:v>1.1713703710821147E-2</c:v>
                </c:pt>
                <c:pt idx="62">
                  <c:v>1.1924461084144156E-2</c:v>
                </c:pt>
                <c:pt idx="63">
                  <c:v>1.1731083700258538E-2</c:v>
                </c:pt>
                <c:pt idx="64">
                  <c:v>1.1312356402720412E-2</c:v>
                </c:pt>
                <c:pt idx="65">
                  <c:v>1.1088731321857014E-2</c:v>
                </c:pt>
                <c:pt idx="66">
                  <c:v>1.0893613091390081E-2</c:v>
                </c:pt>
                <c:pt idx="67">
                  <c:v>1.1425894499664873E-2</c:v>
                </c:pt>
                <c:pt idx="68">
                  <c:v>1.1678425699742074E-2</c:v>
                </c:pt>
                <c:pt idx="69">
                  <c:v>1.3309391615608712E-2</c:v>
                </c:pt>
                <c:pt idx="70">
                  <c:v>1.3017855088124792E-2</c:v>
                </c:pt>
                <c:pt idx="71">
                  <c:v>0.11018168917720397</c:v>
                </c:pt>
                <c:pt idx="72">
                  <c:v>6.213865550821001E-2</c:v>
                </c:pt>
                <c:pt idx="73">
                  <c:v>3.4073456490034029E-2</c:v>
                </c:pt>
                <c:pt idx="74">
                  <c:v>1.92174958638879E-2</c:v>
                </c:pt>
                <c:pt idx="75">
                  <c:v>1.2960782577903684E-2</c:v>
                </c:pt>
                <c:pt idx="76">
                  <c:v>1.1948806667038712E-2</c:v>
                </c:pt>
                <c:pt idx="77">
                  <c:v>1.1751738207252591E-2</c:v>
                </c:pt>
                <c:pt idx="78">
                  <c:v>1.235819659841329E-2</c:v>
                </c:pt>
                <c:pt idx="79">
                  <c:v>1.0578761225242957E-2</c:v>
                </c:pt>
                <c:pt idx="80">
                  <c:v>9.8206172235425684E-3</c:v>
                </c:pt>
                <c:pt idx="81">
                  <c:v>1.0197340778416629E-2</c:v>
                </c:pt>
                <c:pt idx="82">
                  <c:v>1.0370673071869316E-2</c:v>
                </c:pt>
                <c:pt idx="83">
                  <c:v>1.0473394559730792E-2</c:v>
                </c:pt>
                <c:pt idx="84">
                  <c:v>1.0653767650604568E-2</c:v>
                </c:pt>
                <c:pt idx="85">
                  <c:v>1.1594479893024007E-2</c:v>
                </c:pt>
                <c:pt idx="86">
                  <c:v>6.5884858932167875E-2</c:v>
                </c:pt>
                <c:pt idx="87">
                  <c:v>3.5322279261811716E-2</c:v>
                </c:pt>
                <c:pt idx="88">
                  <c:v>1.9618744292745943E-2</c:v>
                </c:pt>
                <c:pt idx="89">
                  <c:v>1.3773257565109134E-2</c:v>
                </c:pt>
                <c:pt idx="90">
                  <c:v>1.2705794697125407E-2</c:v>
                </c:pt>
                <c:pt idx="91">
                  <c:v>1.233192885640777E-2</c:v>
                </c:pt>
                <c:pt idx="92">
                  <c:v>1.1649923329820597E-2</c:v>
                </c:pt>
                <c:pt idx="93">
                  <c:v>1.0871606637156382E-2</c:v>
                </c:pt>
                <c:pt idx="94">
                  <c:v>1.0338128277015669E-2</c:v>
                </c:pt>
                <c:pt idx="95">
                  <c:v>1.01594084286846E-2</c:v>
                </c:pt>
                <c:pt idx="96">
                  <c:v>1.0156297337432393E-2</c:v>
                </c:pt>
                <c:pt idx="97">
                  <c:v>1.0138536341631843E-2</c:v>
                </c:pt>
                <c:pt idx="98">
                  <c:v>1.0223673991911569E-2</c:v>
                </c:pt>
                <c:pt idx="99">
                  <c:v>1.1128324466670779E-2</c:v>
                </c:pt>
                <c:pt idx="100">
                  <c:v>3.8281148533162931E-2</c:v>
                </c:pt>
                <c:pt idx="101">
                  <c:v>2.1236420353082125E-2</c:v>
                </c:pt>
                <c:pt idx="102">
                  <c:v>1.4806741898613951E-2</c:v>
                </c:pt>
                <c:pt idx="103">
                  <c:v>1.3363261680065247E-2</c:v>
                </c:pt>
                <c:pt idx="104">
                  <c:v>1.288089537427697E-2</c:v>
                </c:pt>
                <c:pt idx="105">
                  <c:v>1.2217565760142666E-2</c:v>
                </c:pt>
                <c:pt idx="106">
                  <c:v>1.1488114499422978E-2</c:v>
                </c:pt>
                <c:pt idx="107">
                  <c:v>1.0946145768596104E-2</c:v>
                </c:pt>
                <c:pt idx="108">
                  <c:v>1.0662211834322503E-2</c:v>
                </c:pt>
                <c:pt idx="109">
                  <c:v>1.0492305066019239E-2</c:v>
                </c:pt>
                <c:pt idx="110">
                  <c:v>1.0300931486674285E-2</c:v>
                </c:pt>
                <c:pt idx="111">
                  <c:v>1.0213141342448223E-2</c:v>
                </c:pt>
                <c:pt idx="112">
                  <c:v>1.1011130416554125E-2</c:v>
                </c:pt>
                <c:pt idx="113">
                  <c:v>2.7818293882249504E-2</c:v>
                </c:pt>
                <c:pt idx="114">
                  <c:v>1.6968226951485414E-2</c:v>
                </c:pt>
                <c:pt idx="115">
                  <c:v>1.4053748353473453E-2</c:v>
                </c:pt>
                <c:pt idx="116">
                  <c:v>1.3035110862727768E-2</c:v>
                </c:pt>
                <c:pt idx="117">
                  <c:v>1.2385588599937264E-2</c:v>
                </c:pt>
                <c:pt idx="118">
                  <c:v>1.1886375210344522E-2</c:v>
                </c:pt>
                <c:pt idx="119">
                  <c:v>1.0134110877366662E-2</c:v>
                </c:pt>
                <c:pt idx="120">
                  <c:v>1.1324380509499698E-2</c:v>
                </c:pt>
                <c:pt idx="121">
                  <c:v>1.1105508454356022E-2</c:v>
                </c:pt>
                <c:pt idx="122">
                  <c:v>1.0799225580707268E-2</c:v>
                </c:pt>
                <c:pt idx="123">
                  <c:v>1.0615103902686265E-2</c:v>
                </c:pt>
                <c:pt idx="124">
                  <c:v>1.1201326554700231E-2</c:v>
                </c:pt>
                <c:pt idx="125">
                  <c:v>1.8375351778329767E-2</c:v>
                </c:pt>
                <c:pt idx="126">
                  <c:v>1.5751076983633597E-2</c:v>
                </c:pt>
                <c:pt idx="127">
                  <c:v>1.4490861320212592E-2</c:v>
                </c:pt>
                <c:pt idx="128">
                  <c:v>1.3834766704901656E-2</c:v>
                </c:pt>
                <c:pt idx="129">
                  <c:v>1.3603127319559757E-2</c:v>
                </c:pt>
                <c:pt idx="130">
                  <c:v>1.3451767076216807E-2</c:v>
                </c:pt>
                <c:pt idx="131">
                  <c:v>1.3252836027983153E-2</c:v>
                </c:pt>
                <c:pt idx="132">
                  <c:v>1.2908178864506344E-2</c:v>
                </c:pt>
                <c:pt idx="133">
                  <c:v>1.2547013418102214E-2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21344"/>
        <c:axId val="271321920"/>
      </c:scatterChart>
      <c:valAx>
        <c:axId val="27132134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271321920"/>
        <c:crosses val="autoZero"/>
        <c:crossBetween val="midCat"/>
      </c:valAx>
      <c:valAx>
        <c:axId val="271321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7132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1_all_result'!$P$2:$P$136</c:f>
              <c:numCache>
                <c:formatCode>0.00E+00</c:formatCode>
                <c:ptCount val="135"/>
                <c:pt idx="0">
                  <c:v>25.008299999999998</c:v>
                </c:pt>
                <c:pt idx="1">
                  <c:v>2.1024000000000001E-2</c:v>
                </c:pt>
                <c:pt idx="2">
                  <c:v>4.9067399999999997E-2</c:v>
                </c:pt>
                <c:pt idx="3">
                  <c:v>4.3095099999999997E-2</c:v>
                </c:pt>
                <c:pt idx="4">
                  <c:v>1.9296500000000001E-2</c:v>
                </c:pt>
                <c:pt idx="5">
                  <c:v>4.9237200000000002E-2</c:v>
                </c:pt>
                <c:pt idx="6">
                  <c:v>2.1838699999999999E-2</c:v>
                </c:pt>
                <c:pt idx="7">
                  <c:v>9.0396000000000004E-2</c:v>
                </c:pt>
                <c:pt idx="8">
                  <c:v>4.6799899999999998E-2</c:v>
                </c:pt>
                <c:pt idx="9">
                  <c:v>25.008299999999998</c:v>
                </c:pt>
                <c:pt idx="10">
                  <c:v>1.34325E-2</c:v>
                </c:pt>
                <c:pt idx="11">
                  <c:v>6.7469600000000005E-2</c:v>
                </c:pt>
                <c:pt idx="12">
                  <c:v>25.014500000000002</c:v>
                </c:pt>
                <c:pt idx="13">
                  <c:v>5.0193099999999999</c:v>
                </c:pt>
                <c:pt idx="14">
                  <c:v>5.0155799999999999</c:v>
                </c:pt>
                <c:pt idx="15">
                  <c:v>15.0122</c:v>
                </c:pt>
                <c:pt idx="16">
                  <c:v>5.0030700000000001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3.0398600000000001E-2</c:v>
                </c:pt>
                <c:pt idx="20">
                  <c:v>2.2008799999999999E-2</c:v>
                </c:pt>
                <c:pt idx="21">
                  <c:v>4.4976299999999997E-2</c:v>
                </c:pt>
                <c:pt idx="22">
                  <c:v>1.8292300000000001E-2</c:v>
                </c:pt>
                <c:pt idx="23">
                  <c:v>25.008299999999998</c:v>
                </c:pt>
                <c:pt idx="24">
                  <c:v>19.965</c:v>
                </c:pt>
                <c:pt idx="25">
                  <c:v>15.013299999999999</c:v>
                </c:pt>
                <c:pt idx="26">
                  <c:v>10.012600000000001</c:v>
                </c:pt>
                <c:pt idx="27">
                  <c:v>4.9887100000000002</c:v>
                </c:pt>
                <c:pt idx="28">
                  <c:v>3.6657099999999998E-2</c:v>
                </c:pt>
                <c:pt idx="29">
                  <c:v>4.8541300000000003E-2</c:v>
                </c:pt>
                <c:pt idx="30">
                  <c:v>1.34325E-2</c:v>
                </c:pt>
                <c:pt idx="31">
                  <c:v>3.7078300000000002E-2</c:v>
                </c:pt>
                <c:pt idx="32">
                  <c:v>3.6475800000000003E-2</c:v>
                </c:pt>
                <c:pt idx="33">
                  <c:v>5.3096699999999997E-2</c:v>
                </c:pt>
                <c:pt idx="34">
                  <c:v>6.1046900000000001E-2</c:v>
                </c:pt>
                <c:pt idx="35">
                  <c:v>1.6875899999999999E-2</c:v>
                </c:pt>
                <c:pt idx="36">
                  <c:v>2.1024000000000001E-2</c:v>
                </c:pt>
                <c:pt idx="37">
                  <c:v>2.9521599999999999E-2</c:v>
                </c:pt>
                <c:pt idx="38">
                  <c:v>6.7469600000000005E-2</c:v>
                </c:pt>
                <c:pt idx="39">
                  <c:v>24.9894</c:v>
                </c:pt>
                <c:pt idx="40">
                  <c:v>20.026499999999999</c:v>
                </c:pt>
                <c:pt idx="41">
                  <c:v>14.991199999999999</c:v>
                </c:pt>
                <c:pt idx="42">
                  <c:v>10.013400000000001</c:v>
                </c:pt>
                <c:pt idx="43">
                  <c:v>4.98773</c:v>
                </c:pt>
                <c:pt idx="44">
                  <c:v>4.9067399999999997E-2</c:v>
                </c:pt>
                <c:pt idx="45">
                  <c:v>7.4081499999999995E-2</c:v>
                </c:pt>
                <c:pt idx="46">
                  <c:v>6.0861400000000003E-2</c:v>
                </c:pt>
                <c:pt idx="47">
                  <c:v>4.8391000000000003E-2</c:v>
                </c:pt>
                <c:pt idx="48">
                  <c:v>4.9809700000000001</c:v>
                </c:pt>
                <c:pt idx="49">
                  <c:v>4.2943500000000003E-2</c:v>
                </c:pt>
                <c:pt idx="50">
                  <c:v>4.3095099999999997E-2</c:v>
                </c:pt>
                <c:pt idx="51">
                  <c:v>4.9542999999999999</c:v>
                </c:pt>
                <c:pt idx="52">
                  <c:v>2.5196199999999998E-2</c:v>
                </c:pt>
                <c:pt idx="53">
                  <c:v>2.81146E-2</c:v>
                </c:pt>
                <c:pt idx="54">
                  <c:v>2.83822E-2</c:v>
                </c:pt>
                <c:pt idx="55">
                  <c:v>25.014500000000002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9.9984900000000003</c:v>
                </c:pt>
                <c:pt idx="59">
                  <c:v>5.0267499999999998</c:v>
                </c:pt>
                <c:pt idx="60">
                  <c:v>3.2618800000000003E-2</c:v>
                </c:pt>
                <c:pt idx="61">
                  <c:v>6.6035999999999997E-2</c:v>
                </c:pt>
                <c:pt idx="62">
                  <c:v>4.9988700000000001</c:v>
                </c:pt>
                <c:pt idx="63">
                  <c:v>9.80158E-2</c:v>
                </c:pt>
                <c:pt idx="64">
                  <c:v>4.5888100000000001E-2</c:v>
                </c:pt>
                <c:pt idx="65">
                  <c:v>2.5763500000000002E-2</c:v>
                </c:pt>
                <c:pt idx="66">
                  <c:v>4.9962</c:v>
                </c:pt>
                <c:pt idx="67">
                  <c:v>2.2017700000000001E-2</c:v>
                </c:pt>
                <c:pt idx="68">
                  <c:v>1.9296500000000001E-2</c:v>
                </c:pt>
                <c:pt idx="69">
                  <c:v>4.96807</c:v>
                </c:pt>
                <c:pt idx="70">
                  <c:v>8.1506200000000001E-2</c:v>
                </c:pt>
                <c:pt idx="71">
                  <c:v>19.954899999999999</c:v>
                </c:pt>
                <c:pt idx="72">
                  <c:v>14.9687</c:v>
                </c:pt>
                <c:pt idx="73">
                  <c:v>10.0067</c:v>
                </c:pt>
                <c:pt idx="74">
                  <c:v>4.9742800000000003</c:v>
                </c:pt>
                <c:pt idx="75">
                  <c:v>4.65473E-2</c:v>
                </c:pt>
                <c:pt idx="76">
                  <c:v>2.02658E-2</c:v>
                </c:pt>
                <c:pt idx="77">
                  <c:v>6.0920099999999998E-2</c:v>
                </c:pt>
                <c:pt idx="78">
                  <c:v>5.0193099999999999</c:v>
                </c:pt>
                <c:pt idx="79">
                  <c:v>5.0155799999999999</c:v>
                </c:pt>
                <c:pt idx="80">
                  <c:v>4.9237200000000002E-2</c:v>
                </c:pt>
                <c:pt idx="81">
                  <c:v>3.6062200000000003E-2</c:v>
                </c:pt>
                <c:pt idx="82">
                  <c:v>4.9754800000000001</c:v>
                </c:pt>
                <c:pt idx="83">
                  <c:v>2.1838699999999999E-2</c:v>
                </c:pt>
                <c:pt idx="84">
                  <c:v>2.8264999999999998E-2</c:v>
                </c:pt>
                <c:pt idx="85">
                  <c:v>5.3708199999999998E-2</c:v>
                </c:pt>
                <c:pt idx="86">
                  <c:v>15.0122</c:v>
                </c:pt>
                <c:pt idx="87">
                  <c:v>10.013</c:v>
                </c:pt>
                <c:pt idx="88">
                  <c:v>5.0312200000000002</c:v>
                </c:pt>
                <c:pt idx="89">
                  <c:v>2.57842E-2</c:v>
                </c:pt>
                <c:pt idx="90">
                  <c:v>4.9869599999999998</c:v>
                </c:pt>
                <c:pt idx="91">
                  <c:v>1.38762E-2</c:v>
                </c:pt>
                <c:pt idx="92">
                  <c:v>5.0030700000000001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5.1270400000000002E-3</c:v>
                </c:pt>
                <c:pt idx="96">
                  <c:v>7.3322999999999999E-2</c:v>
                </c:pt>
                <c:pt idx="97">
                  <c:v>9.0396000000000004E-2</c:v>
                </c:pt>
                <c:pt idx="98">
                  <c:v>4.9646800000000004</c:v>
                </c:pt>
                <c:pt idx="99">
                  <c:v>3.0398600000000001E-2</c:v>
                </c:pt>
                <c:pt idx="100">
                  <c:v>9.9841999999999995</c:v>
                </c:pt>
                <c:pt idx="101">
                  <c:v>4.9720700000000004</c:v>
                </c:pt>
                <c:pt idx="102">
                  <c:v>2.5711899999999999E-2</c:v>
                </c:pt>
                <c:pt idx="103">
                  <c:v>2.5853399999999999E-2</c:v>
                </c:pt>
                <c:pt idx="104">
                  <c:v>4.9823599999999999</c:v>
                </c:pt>
                <c:pt idx="105">
                  <c:v>7.0753700000000003E-2</c:v>
                </c:pt>
                <c:pt idx="106">
                  <c:v>7.7260200000000001E-2</c:v>
                </c:pt>
                <c:pt idx="107">
                  <c:v>2.63812E-2</c:v>
                </c:pt>
                <c:pt idx="108">
                  <c:v>5.0125700000000002E-2</c:v>
                </c:pt>
                <c:pt idx="109">
                  <c:v>4.9423399999999997</c:v>
                </c:pt>
                <c:pt idx="110">
                  <c:v>4.6799899999999998E-2</c:v>
                </c:pt>
                <c:pt idx="111">
                  <c:v>0.110307</c:v>
                </c:pt>
                <c:pt idx="112">
                  <c:v>7.0881100000000002E-2</c:v>
                </c:pt>
                <c:pt idx="113">
                  <c:v>4.9966200000000001</c:v>
                </c:pt>
                <c:pt idx="114">
                  <c:v>8.6514900000000006E-2</c:v>
                </c:pt>
                <c:pt idx="115">
                  <c:v>4.7388699999999999E-2</c:v>
                </c:pt>
                <c:pt idx="116">
                  <c:v>5.4923199999999998E-2</c:v>
                </c:pt>
                <c:pt idx="117">
                  <c:v>0.10373400000000001</c:v>
                </c:pt>
                <c:pt idx="118">
                  <c:v>3.48242E-2</c:v>
                </c:pt>
                <c:pt idx="119">
                  <c:v>4.9994100000000001</c:v>
                </c:pt>
                <c:pt idx="120">
                  <c:v>5.4096999999999999E-2</c:v>
                </c:pt>
                <c:pt idx="121">
                  <c:v>5.5572999999999997E-2</c:v>
                </c:pt>
                <c:pt idx="122">
                  <c:v>7.05953E-2</c:v>
                </c:pt>
                <c:pt idx="123">
                  <c:v>4.9652599999999998</c:v>
                </c:pt>
                <c:pt idx="124">
                  <c:v>7.0565900000000001E-2</c:v>
                </c:pt>
                <c:pt idx="125">
                  <c:v>2.2008799999999999E-2</c:v>
                </c:pt>
                <c:pt idx="126">
                  <c:v>8.7535799999999997E-2</c:v>
                </c:pt>
                <c:pt idx="127">
                  <c:v>3.6910400000000003E-2</c:v>
                </c:pt>
                <c:pt idx="128">
                  <c:v>7.7318200000000004E-2</c:v>
                </c:pt>
                <c:pt idx="129">
                  <c:v>4.4976299999999997E-2</c:v>
                </c:pt>
                <c:pt idx="130">
                  <c:v>2.20442E-2</c:v>
                </c:pt>
                <c:pt idx="131">
                  <c:v>1.6246400000000001E-2</c:v>
                </c:pt>
                <c:pt idx="132">
                  <c:v>4.4463700000000002E-2</c:v>
                </c:pt>
                <c:pt idx="133">
                  <c:v>3.77585E-2</c:v>
                </c:pt>
                <c:pt idx="134">
                  <c:v>1.8292300000000001E-2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7_all_result'!$P$2:$P$136</c:f>
              <c:numCache>
                <c:formatCode>0.00E+00</c:formatCode>
                <c:ptCount val="135"/>
                <c:pt idx="0">
                  <c:v>25.008299999999998</c:v>
                </c:pt>
                <c:pt idx="1">
                  <c:v>2.1024000000000001E-2</c:v>
                </c:pt>
                <c:pt idx="2">
                  <c:v>4.9067399999999997E-2</c:v>
                </c:pt>
                <c:pt idx="3">
                  <c:v>4.3095099999999997E-2</c:v>
                </c:pt>
                <c:pt idx="4">
                  <c:v>1.9296500000000001E-2</c:v>
                </c:pt>
                <c:pt idx="5">
                  <c:v>4.9237200000000002E-2</c:v>
                </c:pt>
                <c:pt idx="6">
                  <c:v>2.1838699999999999E-2</c:v>
                </c:pt>
                <c:pt idx="7">
                  <c:v>9.0396000000000004E-2</c:v>
                </c:pt>
                <c:pt idx="8">
                  <c:v>4.6799899999999998E-2</c:v>
                </c:pt>
                <c:pt idx="9">
                  <c:v>25.008299999999998</c:v>
                </c:pt>
                <c:pt idx="10">
                  <c:v>9.9876000000000005</c:v>
                </c:pt>
                <c:pt idx="11">
                  <c:v>9.9346599999999992</c:v>
                </c:pt>
                <c:pt idx="12">
                  <c:v>25.014500000000002</c:v>
                </c:pt>
                <c:pt idx="13">
                  <c:v>5.3745000000000001E-2</c:v>
                </c:pt>
                <c:pt idx="14">
                  <c:v>4.9844200000000001</c:v>
                </c:pt>
                <c:pt idx="15">
                  <c:v>15.0122</c:v>
                </c:pt>
                <c:pt idx="16">
                  <c:v>9.9592700000000001</c:v>
                </c:pt>
                <c:pt idx="17">
                  <c:v>9.9800500000000003</c:v>
                </c:pt>
                <c:pt idx="18">
                  <c:v>4.9971699999999997</c:v>
                </c:pt>
                <c:pt idx="19">
                  <c:v>9.98034</c:v>
                </c:pt>
                <c:pt idx="20">
                  <c:v>9.9782100000000007</c:v>
                </c:pt>
                <c:pt idx="21">
                  <c:v>9.9949499999999993</c:v>
                </c:pt>
                <c:pt idx="22">
                  <c:v>1.8292300000000001E-2</c:v>
                </c:pt>
                <c:pt idx="23">
                  <c:v>25.008299999999998</c:v>
                </c:pt>
                <c:pt idx="24">
                  <c:v>19.965</c:v>
                </c:pt>
                <c:pt idx="25">
                  <c:v>15.013299999999999</c:v>
                </c:pt>
                <c:pt idx="26">
                  <c:v>10.012600000000001</c:v>
                </c:pt>
                <c:pt idx="27">
                  <c:v>4.9887100000000002</c:v>
                </c:pt>
                <c:pt idx="28">
                  <c:v>3.6657099999999998E-2</c:v>
                </c:pt>
                <c:pt idx="29">
                  <c:v>4.9551699999999999</c:v>
                </c:pt>
                <c:pt idx="30">
                  <c:v>9.9876000000000005</c:v>
                </c:pt>
                <c:pt idx="31">
                  <c:v>10.0336</c:v>
                </c:pt>
                <c:pt idx="32">
                  <c:v>10.023099999999999</c:v>
                </c:pt>
                <c:pt idx="33">
                  <c:v>5.0291800000000002</c:v>
                </c:pt>
                <c:pt idx="34">
                  <c:v>6.1046900000000001E-2</c:v>
                </c:pt>
                <c:pt idx="35">
                  <c:v>4.9982800000000003</c:v>
                </c:pt>
                <c:pt idx="36">
                  <c:v>2.1024000000000001E-2</c:v>
                </c:pt>
                <c:pt idx="37">
                  <c:v>5.0251299999999999</c:v>
                </c:pt>
                <c:pt idx="38">
                  <c:v>9.9346599999999992</c:v>
                </c:pt>
                <c:pt idx="39">
                  <c:v>24.9894</c:v>
                </c:pt>
                <c:pt idx="40">
                  <c:v>20.026499999999999</c:v>
                </c:pt>
                <c:pt idx="41">
                  <c:v>14.991199999999999</c:v>
                </c:pt>
                <c:pt idx="42">
                  <c:v>10.013400000000001</c:v>
                </c:pt>
                <c:pt idx="43">
                  <c:v>4.98773</c:v>
                </c:pt>
                <c:pt idx="44">
                  <c:v>4.9067399999999997E-2</c:v>
                </c:pt>
                <c:pt idx="45">
                  <c:v>5.0042999999999997</c:v>
                </c:pt>
                <c:pt idx="46">
                  <c:v>4.9944100000000002</c:v>
                </c:pt>
                <c:pt idx="47">
                  <c:v>4.8391000000000003E-2</c:v>
                </c:pt>
                <c:pt idx="48">
                  <c:v>4.9809700000000001</c:v>
                </c:pt>
                <c:pt idx="49">
                  <c:v>5.0342799999999999</c:v>
                </c:pt>
                <c:pt idx="50">
                  <c:v>4.3095099999999997E-2</c:v>
                </c:pt>
                <c:pt idx="51">
                  <c:v>5.0457000000000001</c:v>
                </c:pt>
                <c:pt idx="52">
                  <c:v>9.9818899999999999</c:v>
                </c:pt>
                <c:pt idx="53">
                  <c:v>4.9754800000000001</c:v>
                </c:pt>
                <c:pt idx="54">
                  <c:v>2.83822E-2</c:v>
                </c:pt>
                <c:pt idx="55">
                  <c:v>25.014500000000002</c:v>
                </c:pt>
                <c:pt idx="56">
                  <c:v>19.966899999999999</c:v>
                </c:pt>
                <c:pt idx="57">
                  <c:v>14.950699999999999</c:v>
                </c:pt>
                <c:pt idx="58">
                  <c:v>9.9984900000000003</c:v>
                </c:pt>
                <c:pt idx="59">
                  <c:v>5.0267499999999998</c:v>
                </c:pt>
                <c:pt idx="60">
                  <c:v>3.2618800000000003E-2</c:v>
                </c:pt>
                <c:pt idx="61">
                  <c:v>5.0262399999999996</c:v>
                </c:pt>
                <c:pt idx="62">
                  <c:v>9.9988700000000001</c:v>
                </c:pt>
                <c:pt idx="63">
                  <c:v>9.96678</c:v>
                </c:pt>
                <c:pt idx="64">
                  <c:v>10.0373</c:v>
                </c:pt>
                <c:pt idx="65">
                  <c:v>5.0193599999999998</c:v>
                </c:pt>
                <c:pt idx="66">
                  <c:v>7.3657700000000007E-2</c:v>
                </c:pt>
                <c:pt idx="67">
                  <c:v>4.97804</c:v>
                </c:pt>
                <c:pt idx="68">
                  <c:v>1.9296500000000001E-2</c:v>
                </c:pt>
                <c:pt idx="69">
                  <c:v>4.96807</c:v>
                </c:pt>
                <c:pt idx="70">
                  <c:v>9.923</c:v>
                </c:pt>
                <c:pt idx="71">
                  <c:v>22.319199999999999</c:v>
                </c:pt>
                <c:pt idx="72">
                  <c:v>17.991099999999999</c:v>
                </c:pt>
                <c:pt idx="73">
                  <c:v>14.1439</c:v>
                </c:pt>
                <c:pt idx="74">
                  <c:v>11.1579</c:v>
                </c:pt>
                <c:pt idx="75">
                  <c:v>9.9839500000000001</c:v>
                </c:pt>
                <c:pt idx="76">
                  <c:v>9.9812799999999999</c:v>
                </c:pt>
                <c:pt idx="77">
                  <c:v>4.95465</c:v>
                </c:pt>
                <c:pt idx="78">
                  <c:v>5.3745000000000001E-2</c:v>
                </c:pt>
                <c:pt idx="79">
                  <c:v>4.9844200000000001</c:v>
                </c:pt>
                <c:pt idx="80">
                  <c:v>4.9237200000000002E-2</c:v>
                </c:pt>
                <c:pt idx="81">
                  <c:v>4.9715800000000003</c:v>
                </c:pt>
                <c:pt idx="82">
                  <c:v>4.9754800000000001</c:v>
                </c:pt>
                <c:pt idx="83">
                  <c:v>2.1838699999999999E-2</c:v>
                </c:pt>
                <c:pt idx="84">
                  <c:v>4.9815800000000001</c:v>
                </c:pt>
                <c:pt idx="85">
                  <c:v>5.3708199999999998E-2</c:v>
                </c:pt>
                <c:pt idx="86">
                  <c:v>15.0122</c:v>
                </c:pt>
                <c:pt idx="87">
                  <c:v>10.013</c:v>
                </c:pt>
                <c:pt idx="88">
                  <c:v>5.0312200000000002</c:v>
                </c:pt>
                <c:pt idx="89">
                  <c:v>2.57842E-2</c:v>
                </c:pt>
                <c:pt idx="90">
                  <c:v>5.01309</c:v>
                </c:pt>
                <c:pt idx="91">
                  <c:v>10.0083</c:v>
                </c:pt>
                <c:pt idx="92">
                  <c:v>9.9592700000000001</c:v>
                </c:pt>
                <c:pt idx="93">
                  <c:v>9.9800500000000003</c:v>
                </c:pt>
                <c:pt idx="94">
                  <c:v>4.9971699999999997</c:v>
                </c:pt>
                <c:pt idx="95">
                  <c:v>5.1270400000000002E-3</c:v>
                </c:pt>
                <c:pt idx="96">
                  <c:v>4.9680900000000001</c:v>
                </c:pt>
                <c:pt idx="97">
                  <c:v>9.0396000000000004E-2</c:v>
                </c:pt>
                <c:pt idx="98">
                  <c:v>4.9646800000000004</c:v>
                </c:pt>
                <c:pt idx="99">
                  <c:v>9.98034</c:v>
                </c:pt>
                <c:pt idx="100">
                  <c:v>14.109299999999999</c:v>
                </c:pt>
                <c:pt idx="101">
                  <c:v>11.149800000000001</c:v>
                </c:pt>
                <c:pt idx="102">
                  <c:v>9.97546</c:v>
                </c:pt>
                <c:pt idx="103">
                  <c:v>10.0236</c:v>
                </c:pt>
                <c:pt idx="104">
                  <c:v>4.9823599999999999</c:v>
                </c:pt>
                <c:pt idx="105">
                  <c:v>7.0753700000000003E-2</c:v>
                </c:pt>
                <c:pt idx="106">
                  <c:v>4.9796199999999997</c:v>
                </c:pt>
                <c:pt idx="107">
                  <c:v>9.9801900000000003</c:v>
                </c:pt>
                <c:pt idx="108">
                  <c:v>9.96401</c:v>
                </c:pt>
                <c:pt idx="109">
                  <c:v>4.9423399999999997</c:v>
                </c:pt>
                <c:pt idx="110">
                  <c:v>4.6799899999999998E-2</c:v>
                </c:pt>
                <c:pt idx="111">
                  <c:v>4.9587500000000002</c:v>
                </c:pt>
                <c:pt idx="112">
                  <c:v>7.0881100000000002E-2</c:v>
                </c:pt>
                <c:pt idx="113">
                  <c:v>4.9966200000000001</c:v>
                </c:pt>
                <c:pt idx="114">
                  <c:v>8.6514900000000006E-2</c:v>
                </c:pt>
                <c:pt idx="115">
                  <c:v>4.9681100000000002</c:v>
                </c:pt>
                <c:pt idx="116">
                  <c:v>10.028499999999999</c:v>
                </c:pt>
                <c:pt idx="117">
                  <c:v>9.8966999999999992</c:v>
                </c:pt>
                <c:pt idx="118">
                  <c:v>10.034800000000001</c:v>
                </c:pt>
                <c:pt idx="119">
                  <c:v>5.0010199999999996</c:v>
                </c:pt>
                <c:pt idx="120">
                  <c:v>5.4096999999999999E-2</c:v>
                </c:pt>
                <c:pt idx="121">
                  <c:v>5.0086199999999996</c:v>
                </c:pt>
                <c:pt idx="122">
                  <c:v>9.9302899999999994</c:v>
                </c:pt>
                <c:pt idx="123">
                  <c:v>11.1343</c:v>
                </c:pt>
                <c:pt idx="124">
                  <c:v>9.9583899999999996</c:v>
                </c:pt>
                <c:pt idx="125">
                  <c:v>9.9782100000000007</c:v>
                </c:pt>
                <c:pt idx="126">
                  <c:v>5.07585</c:v>
                </c:pt>
                <c:pt idx="127">
                  <c:v>3.6910400000000003E-2</c:v>
                </c:pt>
                <c:pt idx="128">
                  <c:v>4.9921699999999998</c:v>
                </c:pt>
                <c:pt idx="129">
                  <c:v>9.9949499999999993</c:v>
                </c:pt>
                <c:pt idx="130">
                  <c:v>9.9805399999999995</c:v>
                </c:pt>
                <c:pt idx="131">
                  <c:v>11.1912</c:v>
                </c:pt>
                <c:pt idx="132">
                  <c:v>10.038500000000001</c:v>
                </c:pt>
                <c:pt idx="133">
                  <c:v>4.9624199999999998</c:v>
                </c:pt>
                <c:pt idx="134">
                  <c:v>1.8292300000000001E-2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0.17112398533647552</c:v>
                </c:pt>
                <c:pt idx="1">
                  <c:v>2.0644584423210377E-2</c:v>
                </c:pt>
                <c:pt idx="2">
                  <c:v>1.2490983816438749E-2</c:v>
                </c:pt>
                <c:pt idx="3">
                  <c:v>1.3246884280954392E-2</c:v>
                </c:pt>
                <c:pt idx="4">
                  <c:v>1.1678425699742074E-2</c:v>
                </c:pt>
                <c:pt idx="5">
                  <c:v>9.8206172235425684E-3</c:v>
                </c:pt>
                <c:pt idx="6">
                  <c:v>1.0473394559730792E-2</c:v>
                </c:pt>
                <c:pt idx="7">
                  <c:v>1.0138536341631843E-2</c:v>
                </c:pt>
                <c:pt idx="8">
                  <c:v>1.0300931486674285E-2</c:v>
                </c:pt>
                <c:pt idx="9">
                  <c:v>0.17112398533647552</c:v>
                </c:pt>
                <c:pt idx="10">
                  <c:v>1.94293370701147E-2</c:v>
                </c:pt>
                <c:pt idx="11">
                  <c:v>2.6170277736352856E-2</c:v>
                </c:pt>
                <c:pt idx="12">
                  <c:v>0.17512518580930655</c:v>
                </c:pt>
                <c:pt idx="13">
                  <c:v>1.235819659841329E-2</c:v>
                </c:pt>
                <c:pt idx="14">
                  <c:v>1.0578761225242957E-2</c:v>
                </c:pt>
                <c:pt idx="15">
                  <c:v>6.5884858932167875E-2</c:v>
                </c:pt>
                <c:pt idx="16">
                  <c:v>1.1649923329820597E-2</c:v>
                </c:pt>
                <c:pt idx="17">
                  <c:v>1.0871606637156382E-2</c:v>
                </c:pt>
                <c:pt idx="18">
                  <c:v>1.0338128277015669E-2</c:v>
                </c:pt>
                <c:pt idx="19">
                  <c:v>1.1128324466670779E-2</c:v>
                </c:pt>
                <c:pt idx="20">
                  <c:v>1.8375351778329767E-2</c:v>
                </c:pt>
                <c:pt idx="21">
                  <c:v>1.3603127319559757E-2</c:v>
                </c:pt>
                <c:pt idx="22">
                  <c:v>1.2794335301256491E-2</c:v>
                </c:pt>
                <c:pt idx="23">
                  <c:v>0.17112398533647552</c:v>
                </c:pt>
                <c:pt idx="24">
                  <c:v>0.1084379333212757</c:v>
                </c:pt>
                <c:pt idx="25">
                  <c:v>6.6477057904033146E-2</c:v>
                </c:pt>
                <c:pt idx="26">
                  <c:v>3.8955425076191902E-2</c:v>
                </c:pt>
                <c:pt idx="27">
                  <c:v>2.2420616775897982E-2</c:v>
                </c:pt>
                <c:pt idx="28">
                  <c:v>1.7357358966738609E-2</c:v>
                </c:pt>
                <c:pt idx="29">
                  <c:v>1.8171525602310463E-2</c:v>
                </c:pt>
                <c:pt idx="30">
                  <c:v>1.94293370701147E-2</c:v>
                </c:pt>
                <c:pt idx="31">
                  <c:v>1.9843521646025122E-2</c:v>
                </c:pt>
                <c:pt idx="32">
                  <c:v>1.9550495278870532E-2</c:v>
                </c:pt>
                <c:pt idx="33">
                  <c:v>1.8979970774233034E-2</c:v>
                </c:pt>
                <c:pt idx="34">
                  <c:v>1.9126412114831761E-2</c:v>
                </c:pt>
                <c:pt idx="35">
                  <c:v>1.961793360052547E-2</c:v>
                </c:pt>
                <c:pt idx="36">
                  <c:v>2.0644584423210377E-2</c:v>
                </c:pt>
                <c:pt idx="37">
                  <c:v>2.2565355322935434E-2</c:v>
                </c:pt>
                <c:pt idx="38">
                  <c:v>2.6170277736352856E-2</c:v>
                </c:pt>
                <c:pt idx="39">
                  <c:v>0.16713139158576054</c:v>
                </c:pt>
                <c:pt idx="40">
                  <c:v>0.10372387366465396</c:v>
                </c:pt>
                <c:pt idx="41">
                  <c:v>6.1404949917854675E-2</c:v>
                </c:pt>
                <c:pt idx="42">
                  <c:v>3.4563910955743002E-2</c:v>
                </c:pt>
                <c:pt idx="43">
                  <c:v>1.85210856525636E-2</c:v>
                </c:pt>
                <c:pt idx="44">
                  <c:v>1.2490983816438749E-2</c:v>
                </c:pt>
                <c:pt idx="45">
                  <c:v>1.2503763771278197E-2</c:v>
                </c:pt>
                <c:pt idx="46">
                  <c:v>1.3354262910613536E-2</c:v>
                </c:pt>
                <c:pt idx="47">
                  <c:v>1.3584409220272537E-2</c:v>
                </c:pt>
                <c:pt idx="48">
                  <c:v>1.3379381286469219E-2</c:v>
                </c:pt>
                <c:pt idx="49">
                  <c:v>1.3163764327507771E-2</c:v>
                </c:pt>
                <c:pt idx="50">
                  <c:v>1.3246884280954392E-2</c:v>
                </c:pt>
                <c:pt idx="51">
                  <c:v>1.3519729308659736E-2</c:v>
                </c:pt>
                <c:pt idx="52">
                  <c:v>1.3880068191769167E-2</c:v>
                </c:pt>
                <c:pt idx="53">
                  <c:v>1.4574338754723182E-2</c:v>
                </c:pt>
                <c:pt idx="54">
                  <c:v>1.6478732281680768E-2</c:v>
                </c:pt>
                <c:pt idx="55">
                  <c:v>0.17512518580930655</c:v>
                </c:pt>
                <c:pt idx="56">
                  <c:v>0.10443467269587509</c:v>
                </c:pt>
                <c:pt idx="57">
                  <c:v>6.0617601538193358E-2</c:v>
                </c:pt>
                <c:pt idx="58">
                  <c:v>3.4114600070024322E-2</c:v>
                </c:pt>
                <c:pt idx="59">
                  <c:v>1.8535152456787725E-2</c:v>
                </c:pt>
                <c:pt idx="60">
                  <c:v>1.2441809398331137E-2</c:v>
                </c:pt>
                <c:pt idx="61">
                  <c:v>1.1713703710821147E-2</c:v>
                </c:pt>
                <c:pt idx="62">
                  <c:v>1.1924461084144156E-2</c:v>
                </c:pt>
                <c:pt idx="63">
                  <c:v>1.1731083700258538E-2</c:v>
                </c:pt>
                <c:pt idx="64">
                  <c:v>1.1312356402720412E-2</c:v>
                </c:pt>
                <c:pt idx="65">
                  <c:v>1.1088731321857014E-2</c:v>
                </c:pt>
                <c:pt idx="66">
                  <c:v>1.0893613091390081E-2</c:v>
                </c:pt>
                <c:pt idx="67">
                  <c:v>1.1425894499664873E-2</c:v>
                </c:pt>
                <c:pt idx="68">
                  <c:v>1.1678425699742074E-2</c:v>
                </c:pt>
                <c:pt idx="69">
                  <c:v>1.3309391615608712E-2</c:v>
                </c:pt>
                <c:pt idx="70">
                  <c:v>1.3017855088124792E-2</c:v>
                </c:pt>
                <c:pt idx="71">
                  <c:v>0.11018168917720397</c:v>
                </c:pt>
                <c:pt idx="72">
                  <c:v>6.213865550821001E-2</c:v>
                </c:pt>
                <c:pt idx="73">
                  <c:v>3.4073456490034029E-2</c:v>
                </c:pt>
                <c:pt idx="74">
                  <c:v>1.92174958638879E-2</c:v>
                </c:pt>
                <c:pt idx="75">
                  <c:v>1.2960782577903684E-2</c:v>
                </c:pt>
                <c:pt idx="76">
                  <c:v>1.1948806667038712E-2</c:v>
                </c:pt>
                <c:pt idx="77">
                  <c:v>1.1751738207252591E-2</c:v>
                </c:pt>
                <c:pt idx="78">
                  <c:v>1.235819659841329E-2</c:v>
                </c:pt>
                <c:pt idx="79">
                  <c:v>1.0578761225242957E-2</c:v>
                </c:pt>
                <c:pt idx="80">
                  <c:v>9.8206172235425684E-3</c:v>
                </c:pt>
                <c:pt idx="81">
                  <c:v>1.0197340778416629E-2</c:v>
                </c:pt>
                <c:pt idx="82">
                  <c:v>1.0370673071869316E-2</c:v>
                </c:pt>
                <c:pt idx="83">
                  <c:v>1.0473394559730792E-2</c:v>
                </c:pt>
                <c:pt idx="84">
                  <c:v>1.0653767650604568E-2</c:v>
                </c:pt>
                <c:pt idx="85">
                  <c:v>1.1594479893024007E-2</c:v>
                </c:pt>
                <c:pt idx="86">
                  <c:v>6.5884858932167875E-2</c:v>
                </c:pt>
                <c:pt idx="87">
                  <c:v>3.5322279261811716E-2</c:v>
                </c:pt>
                <c:pt idx="88">
                  <c:v>1.9618744292745943E-2</c:v>
                </c:pt>
                <c:pt idx="89">
                  <c:v>1.3773257565109134E-2</c:v>
                </c:pt>
                <c:pt idx="90">
                  <c:v>1.2705794697125407E-2</c:v>
                </c:pt>
                <c:pt idx="91">
                  <c:v>1.233192885640777E-2</c:v>
                </c:pt>
                <c:pt idx="92">
                  <c:v>1.1649923329820597E-2</c:v>
                </c:pt>
                <c:pt idx="93">
                  <c:v>1.0871606637156382E-2</c:v>
                </c:pt>
                <c:pt idx="94">
                  <c:v>1.0338128277015669E-2</c:v>
                </c:pt>
                <c:pt idx="95">
                  <c:v>1.01594084286846E-2</c:v>
                </c:pt>
                <c:pt idx="96">
                  <c:v>1.0156297337432393E-2</c:v>
                </c:pt>
                <c:pt idx="97">
                  <c:v>1.0138536341631843E-2</c:v>
                </c:pt>
                <c:pt idx="98">
                  <c:v>1.0223673991911569E-2</c:v>
                </c:pt>
                <c:pt idx="99">
                  <c:v>1.1128324466670779E-2</c:v>
                </c:pt>
                <c:pt idx="100">
                  <c:v>3.8281148533162931E-2</c:v>
                </c:pt>
                <c:pt idx="101">
                  <c:v>2.1236420353082125E-2</c:v>
                </c:pt>
                <c:pt idx="102">
                  <c:v>1.4806741898613951E-2</c:v>
                </c:pt>
                <c:pt idx="103">
                  <c:v>1.3363261680065247E-2</c:v>
                </c:pt>
                <c:pt idx="104">
                  <c:v>1.288089537427697E-2</c:v>
                </c:pt>
                <c:pt idx="105">
                  <c:v>1.2217565760142666E-2</c:v>
                </c:pt>
                <c:pt idx="106">
                  <c:v>1.1488114499422978E-2</c:v>
                </c:pt>
                <c:pt idx="107">
                  <c:v>1.0946145768596104E-2</c:v>
                </c:pt>
                <c:pt idx="108">
                  <c:v>1.0662211834322503E-2</c:v>
                </c:pt>
                <c:pt idx="109">
                  <c:v>1.0492305066019239E-2</c:v>
                </c:pt>
                <c:pt idx="110">
                  <c:v>1.0300931486674285E-2</c:v>
                </c:pt>
                <c:pt idx="111">
                  <c:v>1.0213141342448223E-2</c:v>
                </c:pt>
                <c:pt idx="112">
                  <c:v>1.1011130416554125E-2</c:v>
                </c:pt>
                <c:pt idx="113">
                  <c:v>2.7818293882249504E-2</c:v>
                </c:pt>
                <c:pt idx="114">
                  <c:v>1.6968226951485414E-2</c:v>
                </c:pt>
                <c:pt idx="115">
                  <c:v>1.4053748353473453E-2</c:v>
                </c:pt>
                <c:pt idx="116">
                  <c:v>1.3035110862727768E-2</c:v>
                </c:pt>
                <c:pt idx="117">
                  <c:v>1.2385588599937264E-2</c:v>
                </c:pt>
                <c:pt idx="118">
                  <c:v>1.1886375210344522E-2</c:v>
                </c:pt>
                <c:pt idx="119">
                  <c:v>1.0134110877366662E-2</c:v>
                </c:pt>
                <c:pt idx="120">
                  <c:v>1.1324380509499698E-2</c:v>
                </c:pt>
                <c:pt idx="121">
                  <c:v>1.1105508454356022E-2</c:v>
                </c:pt>
                <c:pt idx="122">
                  <c:v>1.0799225580707268E-2</c:v>
                </c:pt>
                <c:pt idx="123">
                  <c:v>1.0615103902686265E-2</c:v>
                </c:pt>
                <c:pt idx="124">
                  <c:v>1.1201326554700231E-2</c:v>
                </c:pt>
                <c:pt idx="125">
                  <c:v>1.8375351778329767E-2</c:v>
                </c:pt>
                <c:pt idx="126">
                  <c:v>1.5751076983633597E-2</c:v>
                </c:pt>
                <c:pt idx="127">
                  <c:v>1.4490861320212592E-2</c:v>
                </c:pt>
                <c:pt idx="128">
                  <c:v>1.3834766704901656E-2</c:v>
                </c:pt>
                <c:pt idx="129">
                  <c:v>1.3603127319559757E-2</c:v>
                </c:pt>
                <c:pt idx="130">
                  <c:v>1.3451767076216807E-2</c:v>
                </c:pt>
                <c:pt idx="131">
                  <c:v>1.3252836027983153E-2</c:v>
                </c:pt>
                <c:pt idx="132">
                  <c:v>1.2908178864506344E-2</c:v>
                </c:pt>
                <c:pt idx="133">
                  <c:v>1.2547013418102214E-2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325952"/>
        <c:axId val="271326528"/>
      </c:scatterChart>
      <c:valAx>
        <c:axId val="271325952"/>
        <c:scaling>
          <c:orientation val="minMax"/>
        </c:scaling>
        <c:delete val="0"/>
        <c:axPos val="b"/>
        <c:numFmt formatCode="#,##0" sourceLinked="0"/>
        <c:majorTickMark val="out"/>
        <c:minorTickMark val="none"/>
        <c:tickLblPos val="nextTo"/>
        <c:crossAx val="271326528"/>
        <c:crosses val="autoZero"/>
        <c:crossBetween val="midCat"/>
        <c:majorUnit val="5"/>
      </c:valAx>
      <c:valAx>
        <c:axId val="271326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271325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94504593175853"/>
          <c:y val="5.4398148148148147E-2"/>
          <c:w val="0.72687718722659667"/>
          <c:h val="0.65442949839603382"/>
        </c:manualLayout>
      </c:layout>
      <c:scatterChart>
        <c:scatterStyle val="lineMarker"/>
        <c:varyColors val="0"/>
        <c:ser>
          <c:idx val="0"/>
          <c:order val="0"/>
          <c:tx>
            <c:v>Map 1</c:v>
          </c:tx>
          <c:spPr>
            <a:ln w="28575">
              <a:noFill/>
            </a:ln>
          </c:spPr>
          <c:marker>
            <c:spPr>
              <a:solidFill>
                <a:srgbClr val="4F81BD">
                  <a:alpha val="50196"/>
                </a:srgbClr>
              </a:solidFill>
              <a:ln>
                <a:solidFill>
                  <a:schemeClr val="accent1">
                    <a:alpha val="50000"/>
                  </a:schemeClr>
                </a:solidFill>
              </a:ln>
            </c:spPr>
          </c:marker>
          <c:xVal>
            <c:numRef>
              <c:f>'Map 1_all_result'!$R$2:$R$136</c:f>
              <c:numCache>
                <c:formatCode>0.00E+00</c:formatCode>
                <c:ptCount val="135"/>
                <c:pt idx="0">
                  <c:v>11.114799999999999</c:v>
                </c:pt>
                <c:pt idx="1">
                  <c:v>9.3439999999999999E-3</c:v>
                </c:pt>
                <c:pt idx="2">
                  <c:v>2.1807733333333332E-2</c:v>
                </c:pt>
                <c:pt idx="3">
                  <c:v>1.9153377777777775E-2</c:v>
                </c:pt>
                <c:pt idx="4">
                  <c:v>8.5762222222222229E-3</c:v>
                </c:pt>
                <c:pt idx="5">
                  <c:v>2.1883200000000002E-2</c:v>
                </c:pt>
                <c:pt idx="6">
                  <c:v>9.7060888888888877E-3</c:v>
                </c:pt>
                <c:pt idx="7">
                  <c:v>4.0176000000000003E-2</c:v>
                </c:pt>
                <c:pt idx="8">
                  <c:v>2.0799955555555555E-2</c:v>
                </c:pt>
                <c:pt idx="9">
                  <c:v>11.114799999999999</c:v>
                </c:pt>
                <c:pt idx="10">
                  <c:v>5.9699999999999996E-3</c:v>
                </c:pt>
                <c:pt idx="11">
                  <c:v>2.9986488888888892E-2</c:v>
                </c:pt>
                <c:pt idx="12">
                  <c:v>11.117555555555557</c:v>
                </c:pt>
                <c:pt idx="13">
                  <c:v>2.2308044444444444</c:v>
                </c:pt>
                <c:pt idx="14">
                  <c:v>2.2291466666666668</c:v>
                </c:pt>
                <c:pt idx="15">
                  <c:v>6.6720888888888892</c:v>
                </c:pt>
                <c:pt idx="16">
                  <c:v>2.2235866666666668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1.3510488888888889E-2</c:v>
                </c:pt>
                <c:pt idx="20">
                  <c:v>9.781688888888888E-3</c:v>
                </c:pt>
                <c:pt idx="21">
                  <c:v>1.9989466666666664E-2</c:v>
                </c:pt>
                <c:pt idx="22">
                  <c:v>8.1299111111111117E-3</c:v>
                </c:pt>
                <c:pt idx="23">
                  <c:v>11.114799999999999</c:v>
                </c:pt>
                <c:pt idx="24">
                  <c:v>8.8733333333333331</c:v>
                </c:pt>
                <c:pt idx="25">
                  <c:v>6.6725777777777777</c:v>
                </c:pt>
                <c:pt idx="26">
                  <c:v>4.4500444444444449</c:v>
                </c:pt>
                <c:pt idx="27">
                  <c:v>2.2172044444444445</c:v>
                </c:pt>
                <c:pt idx="28">
                  <c:v>1.6292044444444445E-2</c:v>
                </c:pt>
                <c:pt idx="29">
                  <c:v>2.1573911111111111E-2</c:v>
                </c:pt>
                <c:pt idx="30">
                  <c:v>5.9699999999999996E-3</c:v>
                </c:pt>
                <c:pt idx="31">
                  <c:v>1.6479244444444444E-2</c:v>
                </c:pt>
                <c:pt idx="32">
                  <c:v>1.6211466666666667E-2</c:v>
                </c:pt>
                <c:pt idx="33">
                  <c:v>2.3598533333333331E-2</c:v>
                </c:pt>
                <c:pt idx="34">
                  <c:v>2.7131955555555556E-2</c:v>
                </c:pt>
                <c:pt idx="35">
                  <c:v>7.5003999999999999E-3</c:v>
                </c:pt>
                <c:pt idx="36">
                  <c:v>9.3439999999999999E-3</c:v>
                </c:pt>
                <c:pt idx="37">
                  <c:v>1.312071111111111E-2</c:v>
                </c:pt>
                <c:pt idx="38">
                  <c:v>2.9986488888888892E-2</c:v>
                </c:pt>
                <c:pt idx="39">
                  <c:v>11.106400000000001</c:v>
                </c:pt>
                <c:pt idx="40">
                  <c:v>8.9006666666666661</c:v>
                </c:pt>
                <c:pt idx="41">
                  <c:v>6.6627555555555551</c:v>
                </c:pt>
                <c:pt idx="42">
                  <c:v>4.4504000000000001</c:v>
                </c:pt>
                <c:pt idx="43">
                  <c:v>2.2167688888888888</c:v>
                </c:pt>
                <c:pt idx="44">
                  <c:v>2.1807733333333332E-2</c:v>
                </c:pt>
                <c:pt idx="45">
                  <c:v>3.2925111111111106E-2</c:v>
                </c:pt>
                <c:pt idx="46">
                  <c:v>2.7049511111111112E-2</c:v>
                </c:pt>
                <c:pt idx="47">
                  <c:v>2.1507111111111112E-2</c:v>
                </c:pt>
                <c:pt idx="48">
                  <c:v>2.2137644444444446</c:v>
                </c:pt>
                <c:pt idx="49">
                  <c:v>1.9086000000000002E-2</c:v>
                </c:pt>
                <c:pt idx="50">
                  <c:v>1.9153377777777775E-2</c:v>
                </c:pt>
                <c:pt idx="51">
                  <c:v>2.2019111111111109</c:v>
                </c:pt>
                <c:pt idx="52">
                  <c:v>1.1198311111111111E-2</c:v>
                </c:pt>
                <c:pt idx="53">
                  <c:v>1.2495377777777778E-2</c:v>
                </c:pt>
                <c:pt idx="54">
                  <c:v>1.2614311111111111E-2</c:v>
                </c:pt>
                <c:pt idx="55">
                  <c:v>11.117555555555557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4.4437733333333336</c:v>
                </c:pt>
                <c:pt idx="59">
                  <c:v>2.2341111111111109</c:v>
                </c:pt>
                <c:pt idx="60">
                  <c:v>1.4497244444444446E-2</c:v>
                </c:pt>
                <c:pt idx="61">
                  <c:v>2.9349333333333331E-2</c:v>
                </c:pt>
                <c:pt idx="62">
                  <c:v>2.2217199999999999</c:v>
                </c:pt>
                <c:pt idx="63">
                  <c:v>4.3562577777777778E-2</c:v>
                </c:pt>
                <c:pt idx="64">
                  <c:v>2.0394711111111113E-2</c:v>
                </c:pt>
                <c:pt idx="65">
                  <c:v>1.1450444444444445E-2</c:v>
                </c:pt>
                <c:pt idx="66">
                  <c:v>2.2205333333333335</c:v>
                </c:pt>
                <c:pt idx="67">
                  <c:v>9.7856444444444444E-3</c:v>
                </c:pt>
                <c:pt idx="68">
                  <c:v>8.5762222222222229E-3</c:v>
                </c:pt>
                <c:pt idx="69">
                  <c:v>2.2080311111111111</c:v>
                </c:pt>
                <c:pt idx="70">
                  <c:v>3.6224977777777778E-2</c:v>
                </c:pt>
                <c:pt idx="71">
                  <c:v>8.8688444444444432</c:v>
                </c:pt>
                <c:pt idx="72">
                  <c:v>6.6527555555555553</c:v>
                </c:pt>
                <c:pt idx="73">
                  <c:v>4.4474222222222224</c:v>
                </c:pt>
                <c:pt idx="74">
                  <c:v>2.2107911111111114</c:v>
                </c:pt>
                <c:pt idx="75">
                  <c:v>2.0687688888888889E-2</c:v>
                </c:pt>
                <c:pt idx="76">
                  <c:v>9.0070222222222232E-3</c:v>
                </c:pt>
                <c:pt idx="77">
                  <c:v>2.7075599999999998E-2</c:v>
                </c:pt>
                <c:pt idx="78">
                  <c:v>2.2308044444444444</c:v>
                </c:pt>
                <c:pt idx="79">
                  <c:v>2.2291466666666668</c:v>
                </c:pt>
                <c:pt idx="80">
                  <c:v>2.1883200000000002E-2</c:v>
                </c:pt>
                <c:pt idx="81">
                  <c:v>1.6027644444444447E-2</c:v>
                </c:pt>
                <c:pt idx="82">
                  <c:v>2.2113244444444446</c:v>
                </c:pt>
                <c:pt idx="83">
                  <c:v>9.7060888888888877E-3</c:v>
                </c:pt>
                <c:pt idx="84">
                  <c:v>1.2562222222222221E-2</c:v>
                </c:pt>
                <c:pt idx="85">
                  <c:v>2.3870311111111112E-2</c:v>
                </c:pt>
                <c:pt idx="86">
                  <c:v>6.6720888888888892</c:v>
                </c:pt>
                <c:pt idx="87">
                  <c:v>4.4502222222222221</c:v>
                </c:pt>
                <c:pt idx="88">
                  <c:v>2.2360977777777777</c:v>
                </c:pt>
                <c:pt idx="89">
                  <c:v>1.1459644444444445E-2</c:v>
                </c:pt>
                <c:pt idx="90">
                  <c:v>2.2164266666666665</c:v>
                </c:pt>
                <c:pt idx="91">
                  <c:v>6.1672000000000003E-3</c:v>
                </c:pt>
                <c:pt idx="92">
                  <c:v>2.2235866666666668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2.2786844444444444E-3</c:v>
                </c:pt>
                <c:pt idx="96">
                  <c:v>3.2587999999999999E-2</c:v>
                </c:pt>
                <c:pt idx="97">
                  <c:v>4.0176000000000003E-2</c:v>
                </c:pt>
                <c:pt idx="98">
                  <c:v>2.2065244444444447</c:v>
                </c:pt>
                <c:pt idx="99">
                  <c:v>1.3510488888888889E-2</c:v>
                </c:pt>
                <c:pt idx="100">
                  <c:v>4.4374222222222217</c:v>
                </c:pt>
                <c:pt idx="101">
                  <c:v>2.2098088888888889</c:v>
                </c:pt>
                <c:pt idx="102">
                  <c:v>1.1427511111111111E-2</c:v>
                </c:pt>
                <c:pt idx="103">
                  <c:v>1.14904E-2</c:v>
                </c:pt>
                <c:pt idx="104">
                  <c:v>2.214382222222222</c:v>
                </c:pt>
                <c:pt idx="105">
                  <c:v>3.144608888888889E-2</c:v>
                </c:pt>
                <c:pt idx="106">
                  <c:v>3.4337866666666668E-2</c:v>
                </c:pt>
                <c:pt idx="107">
                  <c:v>1.1724977777777777E-2</c:v>
                </c:pt>
                <c:pt idx="108">
                  <c:v>2.2278088888888891E-2</c:v>
                </c:pt>
                <c:pt idx="109">
                  <c:v>2.1965955555555556</c:v>
                </c:pt>
                <c:pt idx="110">
                  <c:v>2.0799955555555555E-2</c:v>
                </c:pt>
                <c:pt idx="111">
                  <c:v>4.9025333333333337E-2</c:v>
                </c:pt>
                <c:pt idx="112">
                  <c:v>3.1502711111111109E-2</c:v>
                </c:pt>
                <c:pt idx="113">
                  <c:v>2.22072</c:v>
                </c:pt>
                <c:pt idx="114">
                  <c:v>3.8451066666666672E-2</c:v>
                </c:pt>
                <c:pt idx="115">
                  <c:v>2.1061644444444444E-2</c:v>
                </c:pt>
                <c:pt idx="116">
                  <c:v>2.441031111111111E-2</c:v>
                </c:pt>
                <c:pt idx="117">
                  <c:v>4.6104000000000006E-2</c:v>
                </c:pt>
                <c:pt idx="118">
                  <c:v>1.5477422222222223E-2</c:v>
                </c:pt>
                <c:pt idx="119">
                  <c:v>2.2219600000000002</c:v>
                </c:pt>
                <c:pt idx="120">
                  <c:v>2.4043111111111112E-2</c:v>
                </c:pt>
                <c:pt idx="121">
                  <c:v>2.4699111111111109E-2</c:v>
                </c:pt>
                <c:pt idx="122">
                  <c:v>3.1375688888888892E-2</c:v>
                </c:pt>
                <c:pt idx="123">
                  <c:v>2.206782222222222</c:v>
                </c:pt>
                <c:pt idx="124">
                  <c:v>3.136262222222222E-2</c:v>
                </c:pt>
                <c:pt idx="125">
                  <c:v>9.781688888888888E-3</c:v>
                </c:pt>
                <c:pt idx="126">
                  <c:v>3.8904799999999996E-2</c:v>
                </c:pt>
                <c:pt idx="127">
                  <c:v>1.6404622222222224E-2</c:v>
                </c:pt>
                <c:pt idx="128">
                  <c:v>3.4363644444444445E-2</c:v>
                </c:pt>
                <c:pt idx="129">
                  <c:v>1.9989466666666664E-2</c:v>
                </c:pt>
                <c:pt idx="130">
                  <c:v>9.7974222222222216E-3</c:v>
                </c:pt>
                <c:pt idx="131">
                  <c:v>7.2206222222222227E-3</c:v>
                </c:pt>
                <c:pt idx="132">
                  <c:v>1.9761644444444445E-2</c:v>
                </c:pt>
                <c:pt idx="133">
                  <c:v>1.6781555555555557E-2</c:v>
                </c:pt>
                <c:pt idx="134">
                  <c:v>8.1299111111111117E-3</c:v>
                </c:pt>
              </c:numCache>
            </c:numRef>
          </c:xVal>
          <c:yVal>
            <c:numRef>
              <c:f>'Map 1_all_result'!$Q$2:$Q$136</c:f>
              <c:numCache>
                <c:formatCode>0%</c:formatCode>
                <c:ptCount val="135"/>
                <c:pt idx="0">
                  <c:v>9.8104427272339159E-2</c:v>
                </c:pt>
                <c:pt idx="1">
                  <c:v>1.8188421546310382E-2</c:v>
                </c:pt>
                <c:pt idx="2">
                  <c:v>1.1726746155115368E-2</c:v>
                </c:pt>
                <c:pt idx="3">
                  <c:v>1.2565616841935722E-2</c:v>
                </c:pt>
                <c:pt idx="4">
                  <c:v>1.1080717696694331E-2</c:v>
                </c:pt>
                <c:pt idx="5">
                  <c:v>9.4384435379866131E-3</c:v>
                </c:pt>
                <c:pt idx="6">
                  <c:v>1.0053274811949172E-2</c:v>
                </c:pt>
                <c:pt idx="7">
                  <c:v>9.7333769969631789E-3</c:v>
                </c:pt>
                <c:pt idx="8">
                  <c:v>9.715587373901725E-3</c:v>
                </c:pt>
                <c:pt idx="9">
                  <c:v>9.8104427272339159E-2</c:v>
                </c:pt>
                <c:pt idx="10">
                  <c:v>1.5111745517597917E-2</c:v>
                </c:pt>
                <c:pt idx="11">
                  <c:v>2.0308455342899878E-2</c:v>
                </c:pt>
                <c:pt idx="12">
                  <c:v>9.5773266147269998E-2</c:v>
                </c:pt>
                <c:pt idx="13">
                  <c:v>1.1371394553150289E-2</c:v>
                </c:pt>
                <c:pt idx="14">
                  <c:v>9.9184582314318214E-3</c:v>
                </c:pt>
                <c:pt idx="15">
                  <c:v>4.1339239834437269E-2</c:v>
                </c:pt>
                <c:pt idx="16">
                  <c:v>1.0310013231114008E-2</c:v>
                </c:pt>
                <c:pt idx="17">
                  <c:v>1.000855611806851E-2</c:v>
                </c:pt>
                <c:pt idx="18">
                  <c:v>9.8169728715720699E-3</c:v>
                </c:pt>
                <c:pt idx="19">
                  <c:v>1.0123851327343251E-2</c:v>
                </c:pt>
                <c:pt idx="20">
                  <c:v>1.3989550442769134E-2</c:v>
                </c:pt>
                <c:pt idx="21">
                  <c:v>1.1003507858929574E-2</c:v>
                </c:pt>
                <c:pt idx="22">
                  <c:v>1.1036133102943673E-2</c:v>
                </c:pt>
                <c:pt idx="23">
                  <c:v>9.8104427272339159E-2</c:v>
                </c:pt>
                <c:pt idx="24">
                  <c:v>6.6118003828148419E-2</c:v>
                </c:pt>
                <c:pt idx="25">
                  <c:v>4.3900274237602975E-2</c:v>
                </c:pt>
                <c:pt idx="26">
                  <c:v>2.9352054333655748E-2</c:v>
                </c:pt>
                <c:pt idx="27">
                  <c:v>1.9511191123967108E-2</c:v>
                </c:pt>
                <c:pt idx="28">
                  <c:v>1.5561613639467063E-2</c:v>
                </c:pt>
                <c:pt idx="29">
                  <c:v>1.4803344118272206E-2</c:v>
                </c:pt>
                <c:pt idx="30">
                  <c:v>1.5111745517597917E-2</c:v>
                </c:pt>
                <c:pt idx="31">
                  <c:v>1.5674506791469259E-2</c:v>
                </c:pt>
                <c:pt idx="32">
                  <c:v>1.6171089614263792E-2</c:v>
                </c:pt>
                <c:pt idx="33">
                  <c:v>1.6485744606180124E-2</c:v>
                </c:pt>
                <c:pt idx="34">
                  <c:v>1.7188116240758923E-2</c:v>
                </c:pt>
                <c:pt idx="35">
                  <c:v>1.7707429597146884E-2</c:v>
                </c:pt>
                <c:pt idx="36">
                  <c:v>1.8188421546310382E-2</c:v>
                </c:pt>
                <c:pt idx="37">
                  <c:v>1.8881119653994791E-2</c:v>
                </c:pt>
                <c:pt idx="38">
                  <c:v>2.0308455342899878E-2</c:v>
                </c:pt>
                <c:pt idx="39">
                  <c:v>9.2569330370084066E-2</c:v>
                </c:pt>
                <c:pt idx="40">
                  <c:v>6.0146273637374861E-2</c:v>
                </c:pt>
                <c:pt idx="41">
                  <c:v>3.7762990538234842E-2</c:v>
                </c:pt>
                <c:pt idx="42">
                  <c:v>2.3489174970300872E-2</c:v>
                </c:pt>
                <c:pt idx="43">
                  <c:v>1.502814284668326E-2</c:v>
                </c:pt>
                <c:pt idx="44">
                  <c:v>1.1726746155115368E-2</c:v>
                </c:pt>
                <c:pt idx="45">
                  <c:v>1.1216115003124185E-2</c:v>
                </c:pt>
                <c:pt idx="46">
                  <c:v>1.145780768152509E-2</c:v>
                </c:pt>
                <c:pt idx="47">
                  <c:v>1.1758484280657922E-2</c:v>
                </c:pt>
                <c:pt idx="48">
                  <c:v>1.2016551694058981E-2</c:v>
                </c:pt>
                <c:pt idx="49">
                  <c:v>1.2261182938997075E-2</c:v>
                </c:pt>
                <c:pt idx="50">
                  <c:v>1.2565616841935722E-2</c:v>
                </c:pt>
                <c:pt idx="51">
                  <c:v>1.2837647802555783E-2</c:v>
                </c:pt>
                <c:pt idx="52">
                  <c:v>1.3063396561300513E-2</c:v>
                </c:pt>
                <c:pt idx="53">
                  <c:v>1.3366529881369842E-2</c:v>
                </c:pt>
                <c:pt idx="54">
                  <c:v>1.4184250361230248E-2</c:v>
                </c:pt>
                <c:pt idx="55">
                  <c:v>9.5773266147269998E-2</c:v>
                </c:pt>
                <c:pt idx="56">
                  <c:v>5.9651156843020581E-2</c:v>
                </c:pt>
                <c:pt idx="57">
                  <c:v>3.6388731348670302E-2</c:v>
                </c:pt>
                <c:pt idx="58">
                  <c:v>2.2399795278127934E-2</c:v>
                </c:pt>
                <c:pt idx="59">
                  <c:v>1.4100662822180809E-2</c:v>
                </c:pt>
                <c:pt idx="60">
                  <c:v>1.1032136462935892E-2</c:v>
                </c:pt>
                <c:pt idx="61">
                  <c:v>1.0435632343417524E-2</c:v>
                </c:pt>
                <c:pt idx="62">
                  <c:v>1.0442451126067068E-2</c:v>
                </c:pt>
                <c:pt idx="63">
                  <c:v>1.0445934925637198E-2</c:v>
                </c:pt>
                <c:pt idx="64">
                  <c:v>1.0442332627570699E-2</c:v>
                </c:pt>
                <c:pt idx="65">
                  <c:v>1.0523541219803515E-2</c:v>
                </c:pt>
                <c:pt idx="66">
                  <c:v>1.0385700145490971E-2</c:v>
                </c:pt>
                <c:pt idx="67">
                  <c:v>1.0869477190160886E-2</c:v>
                </c:pt>
                <c:pt idx="68">
                  <c:v>1.1080717696694331E-2</c:v>
                </c:pt>
                <c:pt idx="69">
                  <c:v>1.2687512399887226E-2</c:v>
                </c:pt>
                <c:pt idx="70">
                  <c:v>1.1685788304959289E-2</c:v>
                </c:pt>
                <c:pt idx="71">
                  <c:v>6.3745166970212194E-2</c:v>
                </c:pt>
                <c:pt idx="72">
                  <c:v>3.7794270026598867E-2</c:v>
                </c:pt>
                <c:pt idx="73">
                  <c:v>2.2545659743066396E-2</c:v>
                </c:pt>
                <c:pt idx="74">
                  <c:v>1.4953107655732404E-2</c:v>
                </c:pt>
                <c:pt idx="75">
                  <c:v>1.1335056298282268E-2</c:v>
                </c:pt>
                <c:pt idx="76">
                  <c:v>1.0538301968451057E-2</c:v>
                </c:pt>
                <c:pt idx="77">
                  <c:v>1.0311275781497565E-2</c:v>
                </c:pt>
                <c:pt idx="78">
                  <c:v>1.1371394553150289E-2</c:v>
                </c:pt>
                <c:pt idx="79">
                  <c:v>9.9184582314318214E-3</c:v>
                </c:pt>
                <c:pt idx="80">
                  <c:v>9.4384435379866131E-3</c:v>
                </c:pt>
                <c:pt idx="81">
                  <c:v>9.9002708317772262E-3</c:v>
                </c:pt>
                <c:pt idx="82">
                  <c:v>9.9981342989431191E-3</c:v>
                </c:pt>
                <c:pt idx="83">
                  <c:v>1.0053274811949172E-2</c:v>
                </c:pt>
                <c:pt idx="84">
                  <c:v>1.0156529581013185E-2</c:v>
                </c:pt>
                <c:pt idx="85">
                  <c:v>1.0550925156090905E-2</c:v>
                </c:pt>
                <c:pt idx="86">
                  <c:v>4.1339239834437269E-2</c:v>
                </c:pt>
                <c:pt idx="87">
                  <c:v>2.4306030594136951E-2</c:v>
                </c:pt>
                <c:pt idx="88">
                  <c:v>1.555560973663562E-2</c:v>
                </c:pt>
                <c:pt idx="89">
                  <c:v>1.2059766108174969E-2</c:v>
                </c:pt>
                <c:pt idx="90">
                  <c:v>1.1051307051270259E-2</c:v>
                </c:pt>
                <c:pt idx="91">
                  <c:v>1.0652371316339893E-2</c:v>
                </c:pt>
                <c:pt idx="92">
                  <c:v>1.0310013231114008E-2</c:v>
                </c:pt>
                <c:pt idx="93">
                  <c:v>1.000855611806851E-2</c:v>
                </c:pt>
                <c:pt idx="94">
                  <c:v>9.8169728715720699E-3</c:v>
                </c:pt>
                <c:pt idx="95">
                  <c:v>9.754655018074045E-3</c:v>
                </c:pt>
                <c:pt idx="96">
                  <c:v>9.7474459007762873E-3</c:v>
                </c:pt>
                <c:pt idx="97">
                  <c:v>9.7333769969631789E-3</c:v>
                </c:pt>
                <c:pt idx="98">
                  <c:v>9.7647924790868236E-3</c:v>
                </c:pt>
                <c:pt idx="99">
                  <c:v>1.0123851327343251E-2</c:v>
                </c:pt>
                <c:pt idx="100">
                  <c:v>2.7003217671101837E-2</c:v>
                </c:pt>
                <c:pt idx="101">
                  <c:v>1.7040567860191383E-2</c:v>
                </c:pt>
                <c:pt idx="102">
                  <c:v>1.2950400565977819E-2</c:v>
                </c:pt>
                <c:pt idx="103">
                  <c:v>1.1626869970722174E-2</c:v>
                </c:pt>
                <c:pt idx="104">
                  <c:v>1.1104586727199892E-2</c:v>
                </c:pt>
                <c:pt idx="105">
                  <c:v>1.0703314520330064E-2</c:v>
                </c:pt>
                <c:pt idx="106">
                  <c:v>1.0343122767248676E-2</c:v>
                </c:pt>
                <c:pt idx="107">
                  <c:v>1.0077675319311006E-2</c:v>
                </c:pt>
                <c:pt idx="108">
                  <c:v>9.9197029765275939E-3</c:v>
                </c:pt>
                <c:pt idx="109">
                  <c:v>9.8083515483127614E-3</c:v>
                </c:pt>
                <c:pt idx="110">
                  <c:v>9.715587373901725E-3</c:v>
                </c:pt>
                <c:pt idx="111">
                  <c:v>9.6739155844293833E-3</c:v>
                </c:pt>
                <c:pt idx="112">
                  <c:v>1.0039019098184956E-2</c:v>
                </c:pt>
                <c:pt idx="113">
                  <c:v>2.1989841286949963E-2</c:v>
                </c:pt>
                <c:pt idx="114">
                  <c:v>1.4170688593616558E-2</c:v>
                </c:pt>
                <c:pt idx="115">
                  <c:v>1.2224428393060937E-2</c:v>
                </c:pt>
                <c:pt idx="116">
                  <c:v>1.1445299670591602E-2</c:v>
                </c:pt>
                <c:pt idx="117">
                  <c:v>1.0983412889255764E-2</c:v>
                </c:pt>
                <c:pt idx="118">
                  <c:v>1.0644317760012411E-2</c:v>
                </c:pt>
                <c:pt idx="119">
                  <c:v>8.7339816741842224E-3</c:v>
                </c:pt>
                <c:pt idx="120">
                  <c:v>1.0130715009897165E-2</c:v>
                </c:pt>
                <c:pt idx="121">
                  <c:v>9.9579638229983971E-3</c:v>
                </c:pt>
                <c:pt idx="122">
                  <c:v>9.8216596536032288E-3</c:v>
                </c:pt>
                <c:pt idx="123">
                  <c:v>9.8335663768820813E-3</c:v>
                </c:pt>
                <c:pt idx="124">
                  <c:v>1.0233047918906467E-2</c:v>
                </c:pt>
                <c:pt idx="125">
                  <c:v>1.3989550442769134E-2</c:v>
                </c:pt>
                <c:pt idx="126">
                  <c:v>1.2603505642643981E-2</c:v>
                </c:pt>
                <c:pt idx="127">
                  <c:v>1.1860730104606634E-2</c:v>
                </c:pt>
                <c:pt idx="128">
                  <c:v>1.136075723771931E-2</c:v>
                </c:pt>
                <c:pt idx="129">
                  <c:v>1.1003507858929574E-2</c:v>
                </c:pt>
                <c:pt idx="130">
                  <c:v>1.0751363578949784E-2</c:v>
                </c:pt>
                <c:pt idx="131">
                  <c:v>1.0556717090968721E-2</c:v>
                </c:pt>
                <c:pt idx="132">
                  <c:v>1.0460393762643428E-2</c:v>
                </c:pt>
                <c:pt idx="133">
                  <c:v>1.0534340133594649E-2</c:v>
                </c:pt>
                <c:pt idx="134">
                  <c:v>1.1036133102943673E-2</c:v>
                </c:pt>
              </c:numCache>
            </c:numRef>
          </c:yVal>
          <c:smooth val="0"/>
        </c:ser>
        <c:ser>
          <c:idx val="1"/>
          <c:order val="1"/>
          <c:tx>
            <c:v>Map 7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>
                    <a:alpha val="50000"/>
                  </a:schemeClr>
                </a:solidFill>
              </a:ln>
            </c:spPr>
          </c:marker>
          <c:xVal>
            <c:numRef>
              <c:f>'Map 7_all_result'!$R$2:$R$136</c:f>
              <c:numCache>
                <c:formatCode>0.00E+00</c:formatCode>
                <c:ptCount val="135"/>
                <c:pt idx="0">
                  <c:v>11.114799999999999</c:v>
                </c:pt>
                <c:pt idx="1">
                  <c:v>9.3439999999999999E-3</c:v>
                </c:pt>
                <c:pt idx="2">
                  <c:v>2.1807733333333332E-2</c:v>
                </c:pt>
                <c:pt idx="3">
                  <c:v>1.9153377777777775E-2</c:v>
                </c:pt>
                <c:pt idx="4">
                  <c:v>8.5762222222222229E-3</c:v>
                </c:pt>
                <c:pt idx="5">
                  <c:v>2.1883200000000002E-2</c:v>
                </c:pt>
                <c:pt idx="6">
                  <c:v>9.7060888888888877E-3</c:v>
                </c:pt>
                <c:pt idx="7">
                  <c:v>4.0176000000000003E-2</c:v>
                </c:pt>
                <c:pt idx="8">
                  <c:v>2.0799955555555555E-2</c:v>
                </c:pt>
                <c:pt idx="9">
                  <c:v>11.114799999999999</c:v>
                </c:pt>
                <c:pt idx="10">
                  <c:v>4.4389333333333338</c:v>
                </c:pt>
                <c:pt idx="11">
                  <c:v>4.4154044444444445</c:v>
                </c:pt>
                <c:pt idx="12">
                  <c:v>11.117555555555557</c:v>
                </c:pt>
                <c:pt idx="13">
                  <c:v>2.3886666666666667E-2</c:v>
                </c:pt>
                <c:pt idx="14">
                  <c:v>2.2152977777777778</c:v>
                </c:pt>
                <c:pt idx="15">
                  <c:v>6.6720888888888892</c:v>
                </c:pt>
                <c:pt idx="16">
                  <c:v>4.426342222222222</c:v>
                </c:pt>
                <c:pt idx="17">
                  <c:v>4.4355777777777776</c:v>
                </c:pt>
                <c:pt idx="18">
                  <c:v>2.2209644444444443</c:v>
                </c:pt>
                <c:pt idx="19">
                  <c:v>4.4357066666666665</c:v>
                </c:pt>
                <c:pt idx="20">
                  <c:v>4.4347600000000007</c:v>
                </c:pt>
                <c:pt idx="21">
                  <c:v>4.4421999999999997</c:v>
                </c:pt>
                <c:pt idx="22">
                  <c:v>8.1299111111111117E-3</c:v>
                </c:pt>
                <c:pt idx="23">
                  <c:v>11.114799999999999</c:v>
                </c:pt>
                <c:pt idx="24">
                  <c:v>8.8733333333333331</c:v>
                </c:pt>
                <c:pt idx="25">
                  <c:v>6.6725777777777777</c:v>
                </c:pt>
                <c:pt idx="26">
                  <c:v>4.4500444444444449</c:v>
                </c:pt>
                <c:pt idx="27">
                  <c:v>2.2172044444444445</c:v>
                </c:pt>
                <c:pt idx="28">
                  <c:v>1.6292044444444445E-2</c:v>
                </c:pt>
                <c:pt idx="29">
                  <c:v>2.2022977777777779</c:v>
                </c:pt>
                <c:pt idx="30">
                  <c:v>4.4389333333333338</c:v>
                </c:pt>
                <c:pt idx="31">
                  <c:v>4.4593777777777781</c:v>
                </c:pt>
                <c:pt idx="32">
                  <c:v>4.4547111111111111</c:v>
                </c:pt>
                <c:pt idx="33">
                  <c:v>2.2351911111111114</c:v>
                </c:pt>
                <c:pt idx="34">
                  <c:v>2.7131955555555556E-2</c:v>
                </c:pt>
                <c:pt idx="35">
                  <c:v>2.2214577777777778</c:v>
                </c:pt>
                <c:pt idx="36">
                  <c:v>9.3439999999999999E-3</c:v>
                </c:pt>
                <c:pt idx="37">
                  <c:v>2.2333911111111111</c:v>
                </c:pt>
                <c:pt idx="38">
                  <c:v>4.4154044444444445</c:v>
                </c:pt>
                <c:pt idx="39">
                  <c:v>11.106400000000001</c:v>
                </c:pt>
                <c:pt idx="40">
                  <c:v>8.9006666666666661</c:v>
                </c:pt>
                <c:pt idx="41">
                  <c:v>6.6627555555555551</c:v>
                </c:pt>
                <c:pt idx="42">
                  <c:v>4.4504000000000001</c:v>
                </c:pt>
                <c:pt idx="43">
                  <c:v>2.2167688888888888</c:v>
                </c:pt>
                <c:pt idx="44">
                  <c:v>2.1807733333333332E-2</c:v>
                </c:pt>
                <c:pt idx="45">
                  <c:v>2.2241333333333331</c:v>
                </c:pt>
                <c:pt idx="46">
                  <c:v>2.219737777777778</c:v>
                </c:pt>
                <c:pt idx="47">
                  <c:v>2.1507111111111112E-2</c:v>
                </c:pt>
                <c:pt idx="48">
                  <c:v>2.2137644444444446</c:v>
                </c:pt>
                <c:pt idx="49">
                  <c:v>2.2374577777777778</c:v>
                </c:pt>
                <c:pt idx="50">
                  <c:v>1.9153377777777775E-2</c:v>
                </c:pt>
                <c:pt idx="51">
                  <c:v>2.2425333333333333</c:v>
                </c:pt>
                <c:pt idx="52">
                  <c:v>4.4363955555555554</c:v>
                </c:pt>
                <c:pt idx="53">
                  <c:v>2.2113244444444446</c:v>
                </c:pt>
                <c:pt idx="54">
                  <c:v>1.2614311111111111E-2</c:v>
                </c:pt>
                <c:pt idx="55">
                  <c:v>11.117555555555557</c:v>
                </c:pt>
                <c:pt idx="56">
                  <c:v>8.8741777777777777</c:v>
                </c:pt>
                <c:pt idx="57">
                  <c:v>6.6447555555555553</c:v>
                </c:pt>
                <c:pt idx="58">
                  <c:v>4.4437733333333336</c:v>
                </c:pt>
                <c:pt idx="59">
                  <c:v>2.2341111111111109</c:v>
                </c:pt>
                <c:pt idx="60">
                  <c:v>1.4497244444444446E-2</c:v>
                </c:pt>
                <c:pt idx="61">
                  <c:v>2.2338844444444441</c:v>
                </c:pt>
                <c:pt idx="62">
                  <c:v>4.4439422222222227</c:v>
                </c:pt>
                <c:pt idx="63">
                  <c:v>4.4296800000000003</c:v>
                </c:pt>
                <c:pt idx="64">
                  <c:v>4.4610222222222227</c:v>
                </c:pt>
                <c:pt idx="65">
                  <c:v>2.2308266666666667</c:v>
                </c:pt>
                <c:pt idx="66">
                  <c:v>3.2736755555555559E-2</c:v>
                </c:pt>
                <c:pt idx="67">
                  <c:v>2.2124622222222223</c:v>
                </c:pt>
                <c:pt idx="68">
                  <c:v>8.5762222222222229E-3</c:v>
                </c:pt>
                <c:pt idx="69">
                  <c:v>2.2080311111111111</c:v>
                </c:pt>
                <c:pt idx="70">
                  <c:v>4.410222222222222</c:v>
                </c:pt>
                <c:pt idx="71">
                  <c:v>9.9196444444444438</c:v>
                </c:pt>
                <c:pt idx="72">
                  <c:v>7.9960444444444443</c:v>
                </c:pt>
                <c:pt idx="73">
                  <c:v>6.2861777777777776</c:v>
                </c:pt>
                <c:pt idx="74">
                  <c:v>4.9590666666666667</c:v>
                </c:pt>
                <c:pt idx="75">
                  <c:v>4.4373111111111108</c:v>
                </c:pt>
                <c:pt idx="76">
                  <c:v>4.4361244444444443</c:v>
                </c:pt>
                <c:pt idx="77">
                  <c:v>2.2020666666666666</c:v>
                </c:pt>
                <c:pt idx="78">
                  <c:v>2.3886666666666667E-2</c:v>
                </c:pt>
                <c:pt idx="79">
                  <c:v>2.2152977777777778</c:v>
                </c:pt>
                <c:pt idx="80">
                  <c:v>2.1883200000000002E-2</c:v>
                </c:pt>
                <c:pt idx="81">
                  <c:v>2.2095911111111111</c:v>
                </c:pt>
                <c:pt idx="82">
                  <c:v>2.2113244444444446</c:v>
                </c:pt>
                <c:pt idx="83">
                  <c:v>9.7060888888888877E-3</c:v>
                </c:pt>
                <c:pt idx="84">
                  <c:v>2.2140355555555558</c:v>
                </c:pt>
                <c:pt idx="85">
                  <c:v>2.3870311111111112E-2</c:v>
                </c:pt>
                <c:pt idx="86">
                  <c:v>6.6720888888888892</c:v>
                </c:pt>
                <c:pt idx="87">
                  <c:v>4.4502222222222221</c:v>
                </c:pt>
                <c:pt idx="88">
                  <c:v>2.2360977777777777</c:v>
                </c:pt>
                <c:pt idx="89">
                  <c:v>1.1459644444444445E-2</c:v>
                </c:pt>
                <c:pt idx="90">
                  <c:v>2.22804</c:v>
                </c:pt>
                <c:pt idx="91">
                  <c:v>4.4481333333333337</c:v>
                </c:pt>
                <c:pt idx="92">
                  <c:v>4.426342222222222</c:v>
                </c:pt>
                <c:pt idx="93">
                  <c:v>4.4355777777777776</c:v>
                </c:pt>
                <c:pt idx="94">
                  <c:v>2.2209644444444443</c:v>
                </c:pt>
                <c:pt idx="95">
                  <c:v>2.2786844444444444E-3</c:v>
                </c:pt>
                <c:pt idx="96">
                  <c:v>2.20804</c:v>
                </c:pt>
                <c:pt idx="97">
                  <c:v>4.0176000000000003E-2</c:v>
                </c:pt>
                <c:pt idx="98">
                  <c:v>2.2065244444444447</c:v>
                </c:pt>
                <c:pt idx="99">
                  <c:v>4.4357066666666665</c:v>
                </c:pt>
                <c:pt idx="100">
                  <c:v>6.2707999999999995</c:v>
                </c:pt>
                <c:pt idx="101">
                  <c:v>4.9554666666666671</c:v>
                </c:pt>
                <c:pt idx="102">
                  <c:v>4.4335377777777776</c:v>
                </c:pt>
                <c:pt idx="103">
                  <c:v>4.454933333333333</c:v>
                </c:pt>
                <c:pt idx="104">
                  <c:v>2.214382222222222</c:v>
                </c:pt>
                <c:pt idx="105">
                  <c:v>3.144608888888889E-2</c:v>
                </c:pt>
                <c:pt idx="106">
                  <c:v>2.2131644444444443</c:v>
                </c:pt>
                <c:pt idx="107">
                  <c:v>4.4356400000000002</c:v>
                </c:pt>
                <c:pt idx="108">
                  <c:v>4.4284488888888891</c:v>
                </c:pt>
                <c:pt idx="109">
                  <c:v>2.1965955555555556</c:v>
                </c:pt>
                <c:pt idx="110">
                  <c:v>2.0799955555555555E-2</c:v>
                </c:pt>
                <c:pt idx="111">
                  <c:v>2.2038888888888888</c:v>
                </c:pt>
                <c:pt idx="112">
                  <c:v>3.1502711111111109E-2</c:v>
                </c:pt>
                <c:pt idx="113">
                  <c:v>2.22072</c:v>
                </c:pt>
                <c:pt idx="114">
                  <c:v>3.8451066666666672E-2</c:v>
                </c:pt>
                <c:pt idx="115">
                  <c:v>2.2080488888888889</c:v>
                </c:pt>
                <c:pt idx="116">
                  <c:v>4.4571111111111108</c:v>
                </c:pt>
                <c:pt idx="117">
                  <c:v>4.398533333333333</c:v>
                </c:pt>
                <c:pt idx="118">
                  <c:v>4.4599111111111114</c:v>
                </c:pt>
                <c:pt idx="119">
                  <c:v>2.2226755555555555</c:v>
                </c:pt>
                <c:pt idx="120">
                  <c:v>2.4043111111111112E-2</c:v>
                </c:pt>
                <c:pt idx="121">
                  <c:v>2.2260533333333332</c:v>
                </c:pt>
                <c:pt idx="122">
                  <c:v>4.413462222222222</c:v>
                </c:pt>
                <c:pt idx="123">
                  <c:v>4.9485777777777775</c:v>
                </c:pt>
                <c:pt idx="124">
                  <c:v>4.4259511111111109</c:v>
                </c:pt>
                <c:pt idx="125">
                  <c:v>4.4347600000000007</c:v>
                </c:pt>
                <c:pt idx="126">
                  <c:v>2.2559333333333331</c:v>
                </c:pt>
                <c:pt idx="127">
                  <c:v>1.6404622222222224E-2</c:v>
                </c:pt>
                <c:pt idx="128">
                  <c:v>2.2187422222222222</c:v>
                </c:pt>
                <c:pt idx="129">
                  <c:v>4.4421999999999997</c:v>
                </c:pt>
                <c:pt idx="130">
                  <c:v>4.435795555555555</c:v>
                </c:pt>
                <c:pt idx="131">
                  <c:v>4.9738666666666669</c:v>
                </c:pt>
                <c:pt idx="132">
                  <c:v>4.4615555555555559</c:v>
                </c:pt>
                <c:pt idx="133">
                  <c:v>2.2055199999999999</c:v>
                </c:pt>
                <c:pt idx="134">
                  <c:v>8.1299111111111117E-3</c:v>
                </c:pt>
              </c:numCache>
            </c:numRef>
          </c:xVal>
          <c:yVal>
            <c:numRef>
              <c:f>'Map 7_all_result'!$Q$2:$Q$136</c:f>
              <c:numCache>
                <c:formatCode>0%</c:formatCode>
                <c:ptCount val="135"/>
                <c:pt idx="0">
                  <c:v>0.17112398533647552</c:v>
                </c:pt>
                <c:pt idx="1">
                  <c:v>2.0644584423210377E-2</c:v>
                </c:pt>
                <c:pt idx="2">
                  <c:v>1.2490983816438749E-2</c:v>
                </c:pt>
                <c:pt idx="3">
                  <c:v>1.3246884280954392E-2</c:v>
                </c:pt>
                <c:pt idx="4">
                  <c:v>1.1678425699742074E-2</c:v>
                </c:pt>
                <c:pt idx="5">
                  <c:v>9.8206172235425684E-3</c:v>
                </c:pt>
                <c:pt idx="6">
                  <c:v>1.0473394559730792E-2</c:v>
                </c:pt>
                <c:pt idx="7">
                  <c:v>1.0138536341631843E-2</c:v>
                </c:pt>
                <c:pt idx="8">
                  <c:v>1.0300931486674285E-2</c:v>
                </c:pt>
                <c:pt idx="9">
                  <c:v>0.17112398533647552</c:v>
                </c:pt>
                <c:pt idx="10">
                  <c:v>1.94293370701147E-2</c:v>
                </c:pt>
                <c:pt idx="11">
                  <c:v>2.6170277736352856E-2</c:v>
                </c:pt>
                <c:pt idx="12">
                  <c:v>0.17512518580930655</c:v>
                </c:pt>
                <c:pt idx="13">
                  <c:v>1.235819659841329E-2</c:v>
                </c:pt>
                <c:pt idx="14">
                  <c:v>1.0578761225242957E-2</c:v>
                </c:pt>
                <c:pt idx="15">
                  <c:v>6.5884858932167875E-2</c:v>
                </c:pt>
                <c:pt idx="16">
                  <c:v>1.1649923329820597E-2</c:v>
                </c:pt>
                <c:pt idx="17">
                  <c:v>1.0871606637156382E-2</c:v>
                </c:pt>
                <c:pt idx="18">
                  <c:v>1.0338128277015669E-2</c:v>
                </c:pt>
                <c:pt idx="19">
                  <c:v>1.1128324466670779E-2</c:v>
                </c:pt>
                <c:pt idx="20">
                  <c:v>1.8375351778329767E-2</c:v>
                </c:pt>
                <c:pt idx="21">
                  <c:v>1.3603127319559757E-2</c:v>
                </c:pt>
                <c:pt idx="22">
                  <c:v>1.2794335301256491E-2</c:v>
                </c:pt>
                <c:pt idx="23">
                  <c:v>0.17112398533647552</c:v>
                </c:pt>
                <c:pt idx="24">
                  <c:v>0.1084379333212757</c:v>
                </c:pt>
                <c:pt idx="25">
                  <c:v>6.6477057904033146E-2</c:v>
                </c:pt>
                <c:pt idx="26">
                  <c:v>3.8955425076191902E-2</c:v>
                </c:pt>
                <c:pt idx="27">
                  <c:v>2.2420616775897982E-2</c:v>
                </c:pt>
                <c:pt idx="28">
                  <c:v>1.7357358966738609E-2</c:v>
                </c:pt>
                <c:pt idx="29">
                  <c:v>1.8171525602310463E-2</c:v>
                </c:pt>
                <c:pt idx="30">
                  <c:v>1.94293370701147E-2</c:v>
                </c:pt>
                <c:pt idx="31">
                  <c:v>1.9843521646025122E-2</c:v>
                </c:pt>
                <c:pt idx="32">
                  <c:v>1.9550495278870532E-2</c:v>
                </c:pt>
                <c:pt idx="33">
                  <c:v>1.8979970774233034E-2</c:v>
                </c:pt>
                <c:pt idx="34">
                  <c:v>1.9126412114831761E-2</c:v>
                </c:pt>
                <c:pt idx="35">
                  <c:v>1.961793360052547E-2</c:v>
                </c:pt>
                <c:pt idx="36">
                  <c:v>2.0644584423210377E-2</c:v>
                </c:pt>
                <c:pt idx="37">
                  <c:v>2.2565355322935434E-2</c:v>
                </c:pt>
                <c:pt idx="38">
                  <c:v>2.6170277736352856E-2</c:v>
                </c:pt>
                <c:pt idx="39">
                  <c:v>0.16713139158576054</c:v>
                </c:pt>
                <c:pt idx="40">
                  <c:v>0.10372387366465396</c:v>
                </c:pt>
                <c:pt idx="41">
                  <c:v>6.1404949917854675E-2</c:v>
                </c:pt>
                <c:pt idx="42">
                  <c:v>3.4563910955743002E-2</c:v>
                </c:pt>
                <c:pt idx="43">
                  <c:v>1.85210856525636E-2</c:v>
                </c:pt>
                <c:pt idx="44">
                  <c:v>1.2490983816438749E-2</c:v>
                </c:pt>
                <c:pt idx="45">
                  <c:v>1.2503763771278197E-2</c:v>
                </c:pt>
                <c:pt idx="46">
                  <c:v>1.3354262910613536E-2</c:v>
                </c:pt>
                <c:pt idx="47">
                  <c:v>1.3584409220272537E-2</c:v>
                </c:pt>
                <c:pt idx="48">
                  <c:v>1.3379381286469219E-2</c:v>
                </c:pt>
                <c:pt idx="49">
                  <c:v>1.3163764327507771E-2</c:v>
                </c:pt>
                <c:pt idx="50">
                  <c:v>1.3246884280954392E-2</c:v>
                </c:pt>
                <c:pt idx="51">
                  <c:v>1.3519729308659736E-2</c:v>
                </c:pt>
                <c:pt idx="52">
                  <c:v>1.3880068191769167E-2</c:v>
                </c:pt>
                <c:pt idx="53">
                  <c:v>1.4574338754723182E-2</c:v>
                </c:pt>
                <c:pt idx="54">
                  <c:v>1.6478732281680768E-2</c:v>
                </c:pt>
                <c:pt idx="55">
                  <c:v>0.17512518580930655</c:v>
                </c:pt>
                <c:pt idx="56">
                  <c:v>0.10443467269587509</c:v>
                </c:pt>
                <c:pt idx="57">
                  <c:v>6.0617601538193358E-2</c:v>
                </c:pt>
                <c:pt idx="58">
                  <c:v>3.4114600070024322E-2</c:v>
                </c:pt>
                <c:pt idx="59">
                  <c:v>1.8535152456787725E-2</c:v>
                </c:pt>
                <c:pt idx="60">
                  <c:v>1.2441809398331137E-2</c:v>
                </c:pt>
                <c:pt idx="61">
                  <c:v>1.1713703710821147E-2</c:v>
                </c:pt>
                <c:pt idx="62">
                  <c:v>1.1924461084144156E-2</c:v>
                </c:pt>
                <c:pt idx="63">
                  <c:v>1.1731083700258538E-2</c:v>
                </c:pt>
                <c:pt idx="64">
                  <c:v>1.1312356402720412E-2</c:v>
                </c:pt>
                <c:pt idx="65">
                  <c:v>1.1088731321857014E-2</c:v>
                </c:pt>
                <c:pt idx="66">
                  <c:v>1.0893613091390081E-2</c:v>
                </c:pt>
                <c:pt idx="67">
                  <c:v>1.1425894499664873E-2</c:v>
                </c:pt>
                <c:pt idx="68">
                  <c:v>1.1678425699742074E-2</c:v>
                </c:pt>
                <c:pt idx="69">
                  <c:v>1.3309391615608712E-2</c:v>
                </c:pt>
                <c:pt idx="70">
                  <c:v>1.3017855088124792E-2</c:v>
                </c:pt>
                <c:pt idx="71">
                  <c:v>0.11018168917720397</c:v>
                </c:pt>
                <c:pt idx="72">
                  <c:v>6.213865550821001E-2</c:v>
                </c:pt>
                <c:pt idx="73">
                  <c:v>3.4073456490034029E-2</c:v>
                </c:pt>
                <c:pt idx="74">
                  <c:v>1.92174958638879E-2</c:v>
                </c:pt>
                <c:pt idx="75">
                  <c:v>1.2960782577903684E-2</c:v>
                </c:pt>
                <c:pt idx="76">
                  <c:v>1.1948806667038712E-2</c:v>
                </c:pt>
                <c:pt idx="77">
                  <c:v>1.1751738207252591E-2</c:v>
                </c:pt>
                <c:pt idx="78">
                  <c:v>1.235819659841329E-2</c:v>
                </c:pt>
                <c:pt idx="79">
                  <c:v>1.0578761225242957E-2</c:v>
                </c:pt>
                <c:pt idx="80">
                  <c:v>9.8206172235425684E-3</c:v>
                </c:pt>
                <c:pt idx="81">
                  <c:v>1.0197340778416629E-2</c:v>
                </c:pt>
                <c:pt idx="82">
                  <c:v>1.0370673071869316E-2</c:v>
                </c:pt>
                <c:pt idx="83">
                  <c:v>1.0473394559730792E-2</c:v>
                </c:pt>
                <c:pt idx="84">
                  <c:v>1.0653767650604568E-2</c:v>
                </c:pt>
                <c:pt idx="85">
                  <c:v>1.1594479893024007E-2</c:v>
                </c:pt>
                <c:pt idx="86">
                  <c:v>6.5884858932167875E-2</c:v>
                </c:pt>
                <c:pt idx="87">
                  <c:v>3.5322279261811716E-2</c:v>
                </c:pt>
                <c:pt idx="88">
                  <c:v>1.9618744292745943E-2</c:v>
                </c:pt>
                <c:pt idx="89">
                  <c:v>1.3773257565109134E-2</c:v>
                </c:pt>
                <c:pt idx="90">
                  <c:v>1.2705794697125407E-2</c:v>
                </c:pt>
                <c:pt idx="91">
                  <c:v>1.233192885640777E-2</c:v>
                </c:pt>
                <c:pt idx="92">
                  <c:v>1.1649923329820597E-2</c:v>
                </c:pt>
                <c:pt idx="93">
                  <c:v>1.0871606637156382E-2</c:v>
                </c:pt>
                <c:pt idx="94">
                  <c:v>1.0338128277015669E-2</c:v>
                </c:pt>
                <c:pt idx="95">
                  <c:v>1.01594084286846E-2</c:v>
                </c:pt>
                <c:pt idx="96">
                  <c:v>1.0156297337432393E-2</c:v>
                </c:pt>
                <c:pt idx="97">
                  <c:v>1.0138536341631843E-2</c:v>
                </c:pt>
                <c:pt idx="98">
                  <c:v>1.0223673991911569E-2</c:v>
                </c:pt>
                <c:pt idx="99">
                  <c:v>1.1128324466670779E-2</c:v>
                </c:pt>
                <c:pt idx="100">
                  <c:v>3.8281148533162931E-2</c:v>
                </c:pt>
                <c:pt idx="101">
                  <c:v>2.1236420353082125E-2</c:v>
                </c:pt>
                <c:pt idx="102">
                  <c:v>1.4806741898613951E-2</c:v>
                </c:pt>
                <c:pt idx="103">
                  <c:v>1.3363261680065247E-2</c:v>
                </c:pt>
                <c:pt idx="104">
                  <c:v>1.288089537427697E-2</c:v>
                </c:pt>
                <c:pt idx="105">
                  <c:v>1.2217565760142666E-2</c:v>
                </c:pt>
                <c:pt idx="106">
                  <c:v>1.1488114499422978E-2</c:v>
                </c:pt>
                <c:pt idx="107">
                  <c:v>1.0946145768596104E-2</c:v>
                </c:pt>
                <c:pt idx="108">
                  <c:v>1.0662211834322503E-2</c:v>
                </c:pt>
                <c:pt idx="109">
                  <c:v>1.0492305066019239E-2</c:v>
                </c:pt>
                <c:pt idx="110">
                  <c:v>1.0300931486674285E-2</c:v>
                </c:pt>
                <c:pt idx="111">
                  <c:v>1.0213141342448223E-2</c:v>
                </c:pt>
                <c:pt idx="112">
                  <c:v>1.1011130416554125E-2</c:v>
                </c:pt>
                <c:pt idx="113">
                  <c:v>2.7818293882249504E-2</c:v>
                </c:pt>
                <c:pt idx="114">
                  <c:v>1.6968226951485414E-2</c:v>
                </c:pt>
                <c:pt idx="115">
                  <c:v>1.4053748353473453E-2</c:v>
                </c:pt>
                <c:pt idx="116">
                  <c:v>1.3035110862727768E-2</c:v>
                </c:pt>
                <c:pt idx="117">
                  <c:v>1.2385588599937264E-2</c:v>
                </c:pt>
                <c:pt idx="118">
                  <c:v>1.1886375210344522E-2</c:v>
                </c:pt>
                <c:pt idx="119">
                  <c:v>1.0134110877366662E-2</c:v>
                </c:pt>
                <c:pt idx="120">
                  <c:v>1.1324380509499698E-2</c:v>
                </c:pt>
                <c:pt idx="121">
                  <c:v>1.1105508454356022E-2</c:v>
                </c:pt>
                <c:pt idx="122">
                  <c:v>1.0799225580707268E-2</c:v>
                </c:pt>
                <c:pt idx="123">
                  <c:v>1.0615103902686265E-2</c:v>
                </c:pt>
                <c:pt idx="124">
                  <c:v>1.1201326554700231E-2</c:v>
                </c:pt>
                <c:pt idx="125">
                  <c:v>1.8375351778329767E-2</c:v>
                </c:pt>
                <c:pt idx="126">
                  <c:v>1.5751076983633597E-2</c:v>
                </c:pt>
                <c:pt idx="127">
                  <c:v>1.4490861320212592E-2</c:v>
                </c:pt>
                <c:pt idx="128">
                  <c:v>1.3834766704901656E-2</c:v>
                </c:pt>
                <c:pt idx="129">
                  <c:v>1.3603127319559757E-2</c:v>
                </c:pt>
                <c:pt idx="130">
                  <c:v>1.3451767076216807E-2</c:v>
                </c:pt>
                <c:pt idx="131">
                  <c:v>1.3252836027983153E-2</c:v>
                </c:pt>
                <c:pt idx="132">
                  <c:v>1.2908178864506344E-2</c:v>
                </c:pt>
                <c:pt idx="133">
                  <c:v>1.2547013418102214E-2</c:v>
                </c:pt>
                <c:pt idx="134">
                  <c:v>1.2794335301256491E-2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342720"/>
        <c:axId val="307343296"/>
      </c:scatterChart>
      <c:valAx>
        <c:axId val="307342720"/>
        <c:scaling>
          <c:orientation val="minMax"/>
          <c:max val="12"/>
          <c:min val="0"/>
        </c:scaling>
        <c:delete val="0"/>
        <c:axPos val="b"/>
        <c:numFmt formatCode="#,##0.0" sourceLinked="0"/>
        <c:majorTickMark val="out"/>
        <c:minorTickMark val="none"/>
        <c:tickLblPos val="nextTo"/>
        <c:crossAx val="307343296"/>
        <c:crosses val="autoZero"/>
        <c:crossBetween val="midCat"/>
        <c:majorUnit val="2.5"/>
      </c:valAx>
      <c:valAx>
        <c:axId val="30734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overall uncertainty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5.4398148148148147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307342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637468253913928"/>
          <c:y val="6.7754811898512679E-2"/>
          <c:w val="0.16588582677165353"/>
          <c:h val="0.17930519101778944"/>
        </c:manualLayout>
      </c:layout>
      <c:overlay val="0"/>
      <c:spPr>
        <a:solidFill>
          <a:schemeClr val="bg1">
            <a:alpha val="80000"/>
          </a:schemeClr>
        </a:solidFill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Garamond" panose="020204040303010108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459059</xdr:colOff>
      <xdr:row>7</xdr:row>
      <xdr:rowOff>21141</xdr:rowOff>
    </xdr:from>
    <xdr:to>
      <xdr:col>8</xdr:col>
      <xdr:colOff>459059</xdr:colOff>
      <xdr:row>21</xdr:row>
      <xdr:rowOff>97341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10886</xdr:colOff>
      <xdr:row>7</xdr:row>
      <xdr:rowOff>38100</xdr:rowOff>
    </xdr:from>
    <xdr:to>
      <xdr:col>15</xdr:col>
      <xdr:colOff>10886</xdr:colOff>
      <xdr:row>21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23</xdr:row>
      <xdr:rowOff>0</xdr:rowOff>
    </xdr:from>
    <xdr:to>
      <xdr:col>15</xdr:col>
      <xdr:colOff>0</xdr:colOff>
      <xdr:row>37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Min. temp. distance to next neighboring point </a:t>
          </a: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normalized by training data temperature range</a:t>
          </a:r>
          <a:endParaRPr lang="en-US" sz="1200">
            <a:effectLst/>
            <a:latin typeface="Garamond" panose="02020404030301010803" pitchFamily="18" charset="0"/>
          </a:endParaRPr>
        </a:p>
        <a:p xmlns:a="http://schemas.openxmlformats.org/drawingml/2006/main"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in Fahrenheit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0.09313</cdr:x>
      <cdr:y>0.82393</cdr:y>
    </cdr:from>
    <cdr:to>
      <cdr:x>0.97481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113" y="2260213"/>
          <a:ext cx="3219914" cy="4829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Minimum distance from nearest point of training</a:t>
          </a:r>
          <a:b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</a:br>
          <a:r>
            <a:rPr lang="en-US" sz="1200" b="1" i="0" baseline="0">
              <a:effectLst/>
              <a:latin typeface="Garamond" panose="02020404030301010803" pitchFamily="18" charset="0"/>
              <a:ea typeface="+mn-ea"/>
              <a:cs typeface="+mn-cs"/>
            </a:rPr>
            <a:t>data [°C]</a:t>
          </a:r>
          <a:endParaRPr lang="en-US" sz="1200">
            <a:latin typeface="Garamond" panose="02020404030301010803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J1" workbookViewId="0">
      <selection activeCell="R15" sqref="R1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1527.6</v>
      </c>
      <c r="G2" s="1">
        <v>261.40899999999999</v>
      </c>
      <c r="H2" s="1">
        <v>10.8492</v>
      </c>
      <c r="I2" s="1">
        <v>9.7261600000000001</v>
      </c>
      <c r="J2" s="1">
        <v>243.65199999999999</v>
      </c>
      <c r="K2" s="1">
        <v>12.298400000000001</v>
      </c>
      <c r="L2" s="1">
        <v>92.761399999999995</v>
      </c>
      <c r="M2" s="1">
        <v>-144.67099999999999</v>
      </c>
      <c r="N2" s="1">
        <v>0.690994</v>
      </c>
      <c r="O2" s="1">
        <v>0.50016499999999997</v>
      </c>
      <c r="P2" s="1">
        <v>25.008299999999998</v>
      </c>
      <c r="Q2" s="2">
        <f>G2/F2</f>
        <v>0.17112398533647552</v>
      </c>
      <c r="R2" s="1">
        <f>P2*4/9</f>
        <v>11.114799999999999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2622.62</v>
      </c>
      <c r="G3" s="1">
        <v>54.142899999999997</v>
      </c>
      <c r="H3" s="1">
        <v>39.303699999999999</v>
      </c>
      <c r="I3" s="1">
        <v>16.6981</v>
      </c>
      <c r="J3" s="1">
        <v>29.590900000000001</v>
      </c>
      <c r="K3" s="1">
        <v>12.298400000000001</v>
      </c>
      <c r="L3" s="1">
        <v>8.9988600000000005</v>
      </c>
      <c r="M3" s="1">
        <v>-2.13666</v>
      </c>
      <c r="N3" s="1">
        <v>4.0610400000000002</v>
      </c>
      <c r="O3" s="1">
        <v>3.10709E-4</v>
      </c>
      <c r="P3" s="1">
        <v>2.1024000000000001E-2</v>
      </c>
      <c r="Q3" s="2">
        <f t="shared" ref="Q3:Q66" si="0">G3/F3</f>
        <v>2.0644584423210377E-2</v>
      </c>
      <c r="R3" s="1">
        <f t="shared" ref="R3:R66" si="1">P3*4/9</f>
        <v>9.3439999999999999E-3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2304.19</v>
      </c>
      <c r="G4" s="1">
        <v>28.781600000000001</v>
      </c>
      <c r="H4" s="1">
        <v>14.8604</v>
      </c>
      <c r="I4" s="1">
        <v>14.6707</v>
      </c>
      <c r="J4" s="1">
        <v>13.782299999999999</v>
      </c>
      <c r="K4" s="1">
        <v>12.298400000000001</v>
      </c>
      <c r="L4" s="1">
        <v>7.1495800000000003</v>
      </c>
      <c r="M4" s="1">
        <v>-1.70614</v>
      </c>
      <c r="N4" s="1">
        <v>1.9939499999999999</v>
      </c>
      <c r="O4" s="1">
        <v>8.9599199999999997E-4</v>
      </c>
      <c r="P4" s="1">
        <v>4.9067399999999997E-2</v>
      </c>
      <c r="Q4" s="2">
        <f t="shared" si="0"/>
        <v>1.2490983816438749E-2</v>
      </c>
      <c r="R4" s="1">
        <f t="shared" si="1"/>
        <v>2.1807733333333332E-2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2983.26</v>
      </c>
      <c r="G5" s="1">
        <v>39.518900000000002</v>
      </c>
      <c r="H5" s="1">
        <v>27.462499999999999</v>
      </c>
      <c r="I5" s="1">
        <v>18.994299999999999</v>
      </c>
      <c r="J5" s="1">
        <v>16.171199999999999</v>
      </c>
      <c r="K5" s="1">
        <v>12.298400000000001</v>
      </c>
      <c r="L5" s="1">
        <v>5.83223</v>
      </c>
      <c r="M5" s="1">
        <v>0.73856299999999997</v>
      </c>
      <c r="N5" s="1">
        <v>1.6533599999999999</v>
      </c>
      <c r="O5" s="1">
        <v>8.6065899999999995E-4</v>
      </c>
      <c r="P5" s="1">
        <v>4.3095099999999997E-2</v>
      </c>
      <c r="Q5" s="2">
        <f t="shared" si="0"/>
        <v>1.3246884280954392E-2</v>
      </c>
      <c r="R5" s="1">
        <f t="shared" si="1"/>
        <v>1.9153377777777775E-2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3663.85</v>
      </c>
      <c r="G6" s="1">
        <v>42.787999999999997</v>
      </c>
      <c r="H6" s="1">
        <v>28.264299999999999</v>
      </c>
      <c r="I6" s="1">
        <v>23.327500000000001</v>
      </c>
      <c r="J6" s="1">
        <v>17.290600000000001</v>
      </c>
      <c r="K6" s="1">
        <v>12.298400000000001</v>
      </c>
      <c r="L6" s="1">
        <v>6.1277100000000004</v>
      </c>
      <c r="M6" s="1">
        <v>-1.96502</v>
      </c>
      <c r="N6" s="1">
        <v>1.35548</v>
      </c>
      <c r="O6" s="1">
        <v>3.4629000000000002E-4</v>
      </c>
      <c r="P6" s="1">
        <v>1.9296500000000001E-2</v>
      </c>
      <c r="Q6" s="2">
        <f t="shared" si="0"/>
        <v>1.1678425699742074E-2</v>
      </c>
      <c r="R6" s="1">
        <f t="shared" si="1"/>
        <v>8.5762222222222229E-3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3433.44</v>
      </c>
      <c r="G7" s="1">
        <v>33.718499999999999</v>
      </c>
      <c r="H7" s="1">
        <v>18.2028</v>
      </c>
      <c r="I7" s="1">
        <v>21.860499999999998</v>
      </c>
      <c r="J7" s="1">
        <v>12.3598</v>
      </c>
      <c r="K7" s="1">
        <v>12.298400000000001</v>
      </c>
      <c r="L7" s="1">
        <v>4.8676599999999999</v>
      </c>
      <c r="M7" s="1">
        <v>-1.11554</v>
      </c>
      <c r="N7" s="1">
        <v>0.91065399999999996</v>
      </c>
      <c r="O7" s="1">
        <v>7.49634E-4</v>
      </c>
      <c r="P7" s="1">
        <v>4.9237200000000002E-2</v>
      </c>
      <c r="Q7" s="2">
        <f t="shared" si="0"/>
        <v>9.8206172235425684E-3</v>
      </c>
      <c r="R7" s="1">
        <f t="shared" si="1"/>
        <v>2.1883200000000002E-2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3993.92</v>
      </c>
      <c r="G8" s="1">
        <v>41.829900000000002</v>
      </c>
      <c r="H8" s="1">
        <v>25.818200000000001</v>
      </c>
      <c r="I8" s="1">
        <v>25.429099999999998</v>
      </c>
      <c r="J8" s="1">
        <v>15.956899999999999</v>
      </c>
      <c r="K8" s="1">
        <v>12.298400000000001</v>
      </c>
      <c r="L8" s="1">
        <v>5.5366299999999997</v>
      </c>
      <c r="M8" s="1">
        <v>3.4837500000000001</v>
      </c>
      <c r="N8" s="1">
        <v>1.1655599999999999</v>
      </c>
      <c r="O8" s="1">
        <v>3.13543E-4</v>
      </c>
      <c r="P8" s="1">
        <v>2.1838699999999999E-2</v>
      </c>
      <c r="Q8" s="2">
        <f t="shared" si="0"/>
        <v>1.0473394559730792E-2</v>
      </c>
      <c r="R8" s="1">
        <f t="shared" si="1"/>
        <v>9.7060888888888877E-3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4242.93</v>
      </c>
      <c r="G9" s="1">
        <v>43.017099999999999</v>
      </c>
      <c r="H9" s="1">
        <v>25.975300000000001</v>
      </c>
      <c r="I9" s="1">
        <v>27.014500000000002</v>
      </c>
      <c r="J9" s="1">
        <v>16.289000000000001</v>
      </c>
      <c r="K9" s="1">
        <v>12.298400000000001</v>
      </c>
      <c r="L9" s="1">
        <v>5.4211499999999999</v>
      </c>
      <c r="M9" s="1">
        <v>10.0206</v>
      </c>
      <c r="N9" s="1">
        <v>1.1412800000000001</v>
      </c>
      <c r="O9" s="1">
        <v>1.2918300000000001E-3</v>
      </c>
      <c r="P9" s="1">
        <v>9.0396000000000004E-2</v>
      </c>
      <c r="Q9" s="2">
        <f t="shared" si="0"/>
        <v>1.0138536341631843E-2</v>
      </c>
      <c r="R9" s="1">
        <f t="shared" si="1"/>
        <v>4.0176000000000003E-2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4454.17</v>
      </c>
      <c r="G10" s="1">
        <v>45.882100000000001</v>
      </c>
      <c r="H10" s="1">
        <v>27.534199999999998</v>
      </c>
      <c r="I10" s="1">
        <v>28.359500000000001</v>
      </c>
      <c r="J10" s="1">
        <v>18.786899999999999</v>
      </c>
      <c r="K10" s="1">
        <v>12.298400000000001</v>
      </c>
      <c r="L10" s="1">
        <v>6.2111400000000003</v>
      </c>
      <c r="M10" s="1">
        <v>-9.6629000000000005</v>
      </c>
      <c r="N10" s="1">
        <v>1.54836</v>
      </c>
      <c r="O10" s="1">
        <v>9.2172300000000005E-4</v>
      </c>
      <c r="P10" s="1">
        <v>4.6799899999999998E-2</v>
      </c>
      <c r="Q10" s="2">
        <f t="shared" si="0"/>
        <v>1.0300931486674285E-2</v>
      </c>
      <c r="R10" s="1">
        <f t="shared" si="1"/>
        <v>2.0799955555555555E-2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1527.6</v>
      </c>
      <c r="G11" s="1">
        <v>261.40899999999999</v>
      </c>
      <c r="H11" s="1">
        <v>10.8492</v>
      </c>
      <c r="I11" s="1">
        <v>9.7261600000000001</v>
      </c>
      <c r="J11" s="1">
        <v>243.65199999999999</v>
      </c>
      <c r="K11" s="1">
        <v>12.298400000000001</v>
      </c>
      <c r="L11" s="1">
        <v>92.761399999999995</v>
      </c>
      <c r="M11" s="1">
        <v>-144.67099999999999</v>
      </c>
      <c r="N11" s="1">
        <v>0.690994</v>
      </c>
      <c r="O11" s="1">
        <v>0.50016499999999997</v>
      </c>
      <c r="P11" s="1">
        <v>25.008299999999998</v>
      </c>
      <c r="Q11" s="2">
        <f t="shared" si="0"/>
        <v>0.17112398533647552</v>
      </c>
      <c r="R11" s="1">
        <f t="shared" si="1"/>
        <v>11.114799999999999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2197.9699999999998</v>
      </c>
      <c r="G12" s="1">
        <v>42.705100000000002</v>
      </c>
      <c r="H12" s="1">
        <v>24.271599999999999</v>
      </c>
      <c r="I12" s="1">
        <v>13.994400000000001</v>
      </c>
      <c r="J12" s="1">
        <v>27.6815</v>
      </c>
      <c r="K12" s="1">
        <v>12.298400000000001</v>
      </c>
      <c r="L12" s="1">
        <v>11.012</v>
      </c>
      <c r="M12" s="1">
        <v>12.654</v>
      </c>
      <c r="N12" s="1">
        <v>1.68605</v>
      </c>
      <c r="O12" s="1">
        <v>0.17458199999999999</v>
      </c>
      <c r="P12" s="1">
        <v>9.9876000000000005</v>
      </c>
      <c r="Q12" s="2">
        <f t="shared" si="0"/>
        <v>1.94293370701147E-2</v>
      </c>
      <c r="R12" s="1">
        <f t="shared" si="1"/>
        <v>4.4389333333333338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2816.34</v>
      </c>
      <c r="G13" s="1">
        <v>73.704400000000007</v>
      </c>
      <c r="H13" s="1">
        <v>44.270400000000002</v>
      </c>
      <c r="I13" s="1">
        <v>17.9315</v>
      </c>
      <c r="J13" s="1">
        <v>52.360399999999998</v>
      </c>
      <c r="K13" s="1">
        <v>12.298400000000001</v>
      </c>
      <c r="L13" s="1">
        <v>16.064699999999998</v>
      </c>
      <c r="M13" s="1">
        <v>8.2501800000000003</v>
      </c>
      <c r="N13" s="1">
        <v>3.5267200000000001</v>
      </c>
      <c r="O13" s="1">
        <v>0.14192399999999999</v>
      </c>
      <c r="P13" s="1">
        <v>9.9346599999999992</v>
      </c>
      <c r="Q13" s="2">
        <f t="shared" si="0"/>
        <v>2.6170277736352856E-2</v>
      </c>
      <c r="R13" s="1">
        <f t="shared" si="1"/>
        <v>4.4154044444444445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1459.83</v>
      </c>
      <c r="G14" s="1">
        <v>255.65299999999999</v>
      </c>
      <c r="H14" s="1">
        <v>18.3033</v>
      </c>
      <c r="I14" s="1">
        <v>9.2946399999999993</v>
      </c>
      <c r="J14" s="1">
        <v>238.03299999999999</v>
      </c>
      <c r="K14" s="1">
        <v>12.298400000000001</v>
      </c>
      <c r="L14" s="1">
        <v>90.145600000000002</v>
      </c>
      <c r="M14" s="1">
        <v>-138.22399999999999</v>
      </c>
      <c r="N14" s="1">
        <v>0.728321</v>
      </c>
      <c r="O14" s="1">
        <v>0.50029000000000001</v>
      </c>
      <c r="P14" s="1">
        <v>25.014500000000002</v>
      </c>
      <c r="Q14" s="2">
        <f t="shared" si="0"/>
        <v>0.17512518580930655</v>
      </c>
      <c r="R14" s="1">
        <f t="shared" si="1"/>
        <v>11.117555555555557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3067.98</v>
      </c>
      <c r="G15" s="1">
        <v>37.914700000000003</v>
      </c>
      <c r="H15" s="1">
        <v>24.022400000000001</v>
      </c>
      <c r="I15" s="1">
        <v>19.5336</v>
      </c>
      <c r="J15" s="1">
        <v>16.7667</v>
      </c>
      <c r="K15" s="1">
        <v>12.298400000000001</v>
      </c>
      <c r="L15" s="1">
        <v>6.8201200000000002</v>
      </c>
      <c r="M15" s="1">
        <v>3.7453500000000002</v>
      </c>
      <c r="N15" s="1">
        <v>2.14168</v>
      </c>
      <c r="O15" s="1">
        <v>8.12812E-4</v>
      </c>
      <c r="P15" s="1">
        <v>5.3745000000000001E-2</v>
      </c>
      <c r="Q15" s="2">
        <f t="shared" si="0"/>
        <v>1.235819659841329E-2</v>
      </c>
      <c r="R15" s="1">
        <f t="shared" si="1"/>
        <v>2.3886666666666667E-2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3251.6</v>
      </c>
      <c r="G16" s="1">
        <v>34.3979</v>
      </c>
      <c r="H16" s="1">
        <v>19.164100000000001</v>
      </c>
      <c r="I16" s="1">
        <v>20.7028</v>
      </c>
      <c r="J16" s="1">
        <v>14.2263</v>
      </c>
      <c r="K16" s="1">
        <v>12.298400000000001</v>
      </c>
      <c r="L16" s="1">
        <v>5.8061400000000001</v>
      </c>
      <c r="M16" s="1">
        <v>10.984999999999999</v>
      </c>
      <c r="N16" s="1">
        <v>1.7274499999999999</v>
      </c>
      <c r="O16" s="1">
        <v>9.9688399999999996E-2</v>
      </c>
      <c r="P16" s="1">
        <v>4.9844200000000001</v>
      </c>
      <c r="Q16" s="2">
        <f t="shared" si="0"/>
        <v>1.0578761225242957E-2</v>
      </c>
      <c r="R16" s="1">
        <f t="shared" si="1"/>
        <v>2.2152977777777778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1722.93</v>
      </c>
      <c r="G17" s="1">
        <v>113.515</v>
      </c>
      <c r="H17" s="1">
        <v>21.987100000000002</v>
      </c>
      <c r="I17" s="1">
        <v>10.969799999999999</v>
      </c>
      <c r="J17" s="1">
        <v>102.604</v>
      </c>
      <c r="K17" s="1">
        <v>12.298400000000001</v>
      </c>
      <c r="L17" s="1">
        <v>40.037100000000002</v>
      </c>
      <c r="M17" s="1">
        <v>-53.136499999999998</v>
      </c>
      <c r="N17" s="1">
        <v>0.54277200000000003</v>
      </c>
      <c r="O17" s="1">
        <v>0.30024000000000001</v>
      </c>
      <c r="P17" s="1">
        <v>15.0122</v>
      </c>
      <c r="Q17" s="2">
        <f t="shared" si="0"/>
        <v>6.5884858932167875E-2</v>
      </c>
      <c r="R17" s="1">
        <f t="shared" si="1"/>
        <v>6.6720888888888892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3169.42</v>
      </c>
      <c r="G18" s="1">
        <v>36.923499999999997</v>
      </c>
      <c r="H18" s="1">
        <v>19.732500000000002</v>
      </c>
      <c r="I18" s="1">
        <v>20.179500000000001</v>
      </c>
      <c r="J18" s="1">
        <v>18.998000000000001</v>
      </c>
      <c r="K18" s="1">
        <v>12.298400000000001</v>
      </c>
      <c r="L18" s="1">
        <v>7.3883299999999998</v>
      </c>
      <c r="M18" s="1">
        <v>18.597799999999999</v>
      </c>
      <c r="N18" s="1">
        <v>2.22959</v>
      </c>
      <c r="O18" s="1">
        <v>0.14227500000000001</v>
      </c>
      <c r="P18" s="1">
        <v>9.9592700000000001</v>
      </c>
      <c r="Q18" s="2">
        <f t="shared" si="0"/>
        <v>1.1649923329820597E-2</v>
      </c>
      <c r="R18" s="1">
        <f t="shared" si="1"/>
        <v>4.426342222222222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3386.39</v>
      </c>
      <c r="G19" s="1">
        <v>36.8155</v>
      </c>
      <c r="H19" s="1">
        <v>20.522500000000001</v>
      </c>
      <c r="I19" s="1">
        <v>21.5609</v>
      </c>
      <c r="J19" s="1">
        <v>16.6557</v>
      </c>
      <c r="K19" s="1">
        <v>12.298400000000001</v>
      </c>
      <c r="L19" s="1">
        <v>6.3773499999999999</v>
      </c>
      <c r="M19" s="1">
        <v>8.4428000000000001</v>
      </c>
      <c r="N19" s="1">
        <v>1.9484399999999999</v>
      </c>
      <c r="O19" s="1">
        <v>0.17430799999999999</v>
      </c>
      <c r="P19" s="1">
        <v>9.9800500000000003</v>
      </c>
      <c r="Q19" s="2">
        <f t="shared" si="0"/>
        <v>1.0871606637156382E-2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3598.93</v>
      </c>
      <c r="G20" s="1">
        <v>37.206200000000003</v>
      </c>
      <c r="H20" s="1">
        <v>21.511700000000001</v>
      </c>
      <c r="I20" s="1">
        <v>22.914200000000001</v>
      </c>
      <c r="J20" s="1">
        <v>14.709199999999999</v>
      </c>
      <c r="K20" s="1">
        <v>12.298400000000001</v>
      </c>
      <c r="L20" s="1">
        <v>5.3737000000000004</v>
      </c>
      <c r="M20" s="1">
        <v>11.282999999999999</v>
      </c>
      <c r="N20" s="1">
        <v>1.30298</v>
      </c>
      <c r="O20" s="1">
        <v>9.9943400000000002E-2</v>
      </c>
      <c r="P20" s="1">
        <v>4.9971699999999997</v>
      </c>
      <c r="Q20" s="2">
        <f t="shared" si="0"/>
        <v>1.0338128277015669E-2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4701.13</v>
      </c>
      <c r="G21" s="1">
        <v>52.3157</v>
      </c>
      <c r="H21" s="1">
        <v>29.915900000000001</v>
      </c>
      <c r="I21" s="1">
        <v>29.931799999999999</v>
      </c>
      <c r="J21" s="1">
        <v>26.977499999999999</v>
      </c>
      <c r="K21" s="1">
        <v>12.298400000000001</v>
      </c>
      <c r="L21" s="1">
        <v>8.1866400000000006</v>
      </c>
      <c r="M21" s="1">
        <v>-1.20428</v>
      </c>
      <c r="N21" s="1">
        <v>2.7010399999999999</v>
      </c>
      <c r="O21" s="1">
        <v>0.14257700000000001</v>
      </c>
      <c r="P21" s="1">
        <v>9.98034</v>
      </c>
      <c r="Q21" s="2">
        <f t="shared" si="0"/>
        <v>1.1128324466670779E-2</v>
      </c>
      <c r="R21" s="1">
        <f t="shared" si="1"/>
        <v>4.4357066666666665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2906.66</v>
      </c>
      <c r="G22" s="1">
        <v>53.410899999999998</v>
      </c>
      <c r="H22" s="1">
        <v>27.638300000000001</v>
      </c>
      <c r="I22" s="1">
        <v>18.506499999999999</v>
      </c>
      <c r="J22" s="1">
        <v>37.473100000000002</v>
      </c>
      <c r="K22" s="1">
        <v>12.298400000000001</v>
      </c>
      <c r="L22" s="1">
        <v>13.8155</v>
      </c>
      <c r="M22" s="1">
        <v>-11.485200000000001</v>
      </c>
      <c r="N22" s="1">
        <v>3.1912799999999999</v>
      </c>
      <c r="O22" s="1">
        <v>0.174594</v>
      </c>
      <c r="P22" s="1">
        <v>9.9782100000000007</v>
      </c>
      <c r="Q22" s="2">
        <f t="shared" si="0"/>
        <v>1.8375351778329767E-2</v>
      </c>
      <c r="R22" s="1">
        <f t="shared" si="1"/>
        <v>4.4347600000000007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4068.66</v>
      </c>
      <c r="G23" s="1">
        <v>55.346499999999999</v>
      </c>
      <c r="H23" s="1">
        <v>30.206600000000002</v>
      </c>
      <c r="I23" s="1">
        <v>25.904900000000001</v>
      </c>
      <c r="J23" s="1">
        <v>34.6753</v>
      </c>
      <c r="K23" s="1">
        <v>12.298400000000001</v>
      </c>
      <c r="L23" s="1">
        <v>11.2296</v>
      </c>
      <c r="M23" s="1">
        <v>1.7479899999999999</v>
      </c>
      <c r="N23" s="1">
        <v>2.3855</v>
      </c>
      <c r="O23" s="1">
        <v>0.17496200000000001</v>
      </c>
      <c r="P23" s="1">
        <v>9.9949499999999993</v>
      </c>
      <c r="Q23" s="2">
        <f t="shared" si="0"/>
        <v>1.3603127319559757E-2</v>
      </c>
      <c r="R23" s="1">
        <f t="shared" si="1"/>
        <v>4.4421999999999997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5479.55</v>
      </c>
      <c r="G24" s="1">
        <v>70.107200000000006</v>
      </c>
      <c r="H24" s="1">
        <v>36.506700000000002</v>
      </c>
      <c r="I24" s="1">
        <v>34.887999999999998</v>
      </c>
      <c r="J24" s="1">
        <v>45.593299999999999</v>
      </c>
      <c r="K24" s="1">
        <v>12.298400000000001</v>
      </c>
      <c r="L24" s="1">
        <v>11.6235</v>
      </c>
      <c r="M24" s="1">
        <v>0.82022700000000004</v>
      </c>
      <c r="N24" s="1">
        <v>4.6716499999999996</v>
      </c>
      <c r="O24" s="1">
        <v>2.7899400000000002E-4</v>
      </c>
      <c r="P24" s="1">
        <v>1.8292300000000001E-2</v>
      </c>
      <c r="Q24" s="2">
        <f t="shared" si="0"/>
        <v>1.2794335301256491E-2</v>
      </c>
      <c r="R24" s="1">
        <f t="shared" si="1"/>
        <v>8.1299111111111117E-3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1527.6</v>
      </c>
      <c r="G25" s="1">
        <v>261.40899999999999</v>
      </c>
      <c r="H25" s="1">
        <v>10.8492</v>
      </c>
      <c r="I25" s="1">
        <v>9.7261600000000001</v>
      </c>
      <c r="J25" s="1">
        <v>243.65199999999999</v>
      </c>
      <c r="K25" s="1">
        <v>12.298400000000001</v>
      </c>
      <c r="L25" s="1">
        <v>92.761399999999995</v>
      </c>
      <c r="M25" s="1">
        <v>-144.67099999999999</v>
      </c>
      <c r="N25" s="1">
        <v>0.690994</v>
      </c>
      <c r="O25" s="1">
        <v>0.50016499999999997</v>
      </c>
      <c r="P25" s="1">
        <v>25.008299999999998</v>
      </c>
      <c r="Q25" s="2">
        <f t="shared" si="0"/>
        <v>0.17112398533647552</v>
      </c>
      <c r="R25" s="1">
        <f t="shared" si="1"/>
        <v>11.114799999999999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1658.7</v>
      </c>
      <c r="G26" s="1">
        <v>179.86600000000001</v>
      </c>
      <c r="H26" s="1">
        <v>11.625</v>
      </c>
      <c r="I26" s="1">
        <v>10.5609</v>
      </c>
      <c r="J26" s="1">
        <v>166.74600000000001</v>
      </c>
      <c r="K26" s="1">
        <v>12.298400000000001</v>
      </c>
      <c r="L26" s="1">
        <v>64.416300000000007</v>
      </c>
      <c r="M26" s="1">
        <v>-97.494600000000005</v>
      </c>
      <c r="N26" s="1">
        <v>0.62625600000000003</v>
      </c>
      <c r="O26" s="1">
        <v>0.39930100000000002</v>
      </c>
      <c r="P26" s="1">
        <v>19.965</v>
      </c>
      <c r="Q26" s="2">
        <f t="shared" si="0"/>
        <v>0.1084379333212757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1772.07</v>
      </c>
      <c r="G27" s="1">
        <v>117.80200000000001</v>
      </c>
      <c r="H27" s="1">
        <v>14.0793</v>
      </c>
      <c r="I27" s="1">
        <v>11.2827</v>
      </c>
      <c r="J27" s="1">
        <v>107.633</v>
      </c>
      <c r="K27" s="1">
        <v>12.298400000000001</v>
      </c>
      <c r="L27" s="1">
        <v>42.610199999999999</v>
      </c>
      <c r="M27" s="1">
        <v>-72.950199999999995</v>
      </c>
      <c r="N27" s="1">
        <v>0.56688799999999995</v>
      </c>
      <c r="O27" s="1">
        <v>0.300265</v>
      </c>
      <c r="P27" s="1">
        <v>15.013299999999999</v>
      </c>
      <c r="Q27" s="2">
        <f t="shared" si="0"/>
        <v>6.6477057904033146E-2</v>
      </c>
      <c r="R27" s="1">
        <f t="shared" si="1"/>
        <v>6.6725777777777777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1876.84</v>
      </c>
      <c r="G28" s="1">
        <v>73.113100000000003</v>
      </c>
      <c r="H28" s="1">
        <v>19.883299999999998</v>
      </c>
      <c r="I28" s="1">
        <v>11.9497</v>
      </c>
      <c r="J28" s="1">
        <v>63.0154</v>
      </c>
      <c r="K28" s="1">
        <v>12.298400000000001</v>
      </c>
      <c r="L28" s="1">
        <v>26.176200000000001</v>
      </c>
      <c r="M28" s="1">
        <v>-40.510899999999999</v>
      </c>
      <c r="N28" s="1">
        <v>0.70390200000000003</v>
      </c>
      <c r="O28" s="1">
        <v>0.20025100000000001</v>
      </c>
      <c r="P28" s="1">
        <v>10.012600000000001</v>
      </c>
      <c r="Q28" s="2">
        <f t="shared" si="0"/>
        <v>3.8955425076191902E-2</v>
      </c>
      <c r="R28" s="1">
        <f t="shared" si="1"/>
        <v>4.4500444444444449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1968.3</v>
      </c>
      <c r="G29" s="1">
        <v>44.130499999999998</v>
      </c>
      <c r="H29" s="1">
        <v>17.121300000000002</v>
      </c>
      <c r="I29" s="1">
        <v>12.532</v>
      </c>
      <c r="J29" s="1">
        <v>33.342399999999998</v>
      </c>
      <c r="K29" s="1">
        <v>12.298400000000001</v>
      </c>
      <c r="L29" s="1">
        <v>15.308400000000001</v>
      </c>
      <c r="M29" s="1">
        <v>-19.647200000000002</v>
      </c>
      <c r="N29" s="1">
        <v>2.1230500000000001</v>
      </c>
      <c r="O29" s="1">
        <v>9.9774299999999996E-2</v>
      </c>
      <c r="P29" s="1">
        <v>4.9887100000000002</v>
      </c>
      <c r="Q29" s="2">
        <f t="shared" si="0"/>
        <v>2.2420616775897982E-2</v>
      </c>
      <c r="R29" s="1">
        <f t="shared" si="1"/>
        <v>2.2172044444444445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2052.5300000000002</v>
      </c>
      <c r="G30" s="1">
        <v>35.6265</v>
      </c>
      <c r="H30" s="1">
        <v>19.403600000000001</v>
      </c>
      <c r="I30" s="1">
        <v>13.068300000000001</v>
      </c>
      <c r="J30" s="1">
        <v>21.482700000000001</v>
      </c>
      <c r="K30" s="1">
        <v>12.298400000000001</v>
      </c>
      <c r="L30" s="1">
        <v>10.450200000000001</v>
      </c>
      <c r="M30" s="1">
        <v>0.85712999999999995</v>
      </c>
      <c r="N30" s="1">
        <v>3.8012199999999998</v>
      </c>
      <c r="O30" s="1">
        <v>5.7933699999999997E-4</v>
      </c>
      <c r="P30" s="1">
        <v>3.6657099999999998E-2</v>
      </c>
      <c r="Q30" s="2">
        <f t="shared" si="0"/>
        <v>1.7357358966738609E-2</v>
      </c>
      <c r="R30" s="1">
        <f t="shared" si="1"/>
        <v>1.6292044444444445E-2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2125.98</v>
      </c>
      <c r="G31" s="1">
        <v>38.632300000000001</v>
      </c>
      <c r="H31" s="1">
        <v>21.831800000000001</v>
      </c>
      <c r="I31" s="1">
        <v>13.536</v>
      </c>
      <c r="J31" s="1">
        <v>23.995200000000001</v>
      </c>
      <c r="K31" s="1">
        <v>12.298400000000001</v>
      </c>
      <c r="L31" s="1">
        <v>10.275399999999999</v>
      </c>
      <c r="M31" s="1">
        <v>6.9255500000000003</v>
      </c>
      <c r="N31" s="1">
        <v>2.0819800000000002</v>
      </c>
      <c r="O31" s="1">
        <v>9.91031E-2</v>
      </c>
      <c r="P31" s="1">
        <v>4.9551699999999999</v>
      </c>
      <c r="Q31" s="2">
        <f t="shared" si="0"/>
        <v>1.8171525602310463E-2</v>
      </c>
      <c r="R31" s="1">
        <f t="shared" si="1"/>
        <v>2.2022977777777779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2197.9699999999998</v>
      </c>
      <c r="G32" s="1">
        <v>42.705100000000002</v>
      </c>
      <c r="H32" s="1">
        <v>24.271599999999999</v>
      </c>
      <c r="I32" s="1">
        <v>13.994400000000001</v>
      </c>
      <c r="J32" s="1">
        <v>27.6815</v>
      </c>
      <c r="K32" s="1">
        <v>12.298400000000001</v>
      </c>
      <c r="L32" s="1">
        <v>11.012</v>
      </c>
      <c r="M32" s="1">
        <v>12.654</v>
      </c>
      <c r="N32" s="1">
        <v>1.68605</v>
      </c>
      <c r="O32" s="1">
        <v>0.17458199999999999</v>
      </c>
      <c r="P32" s="1">
        <v>9.9876000000000005</v>
      </c>
      <c r="Q32" s="2">
        <f t="shared" si="0"/>
        <v>1.94293370701147E-2</v>
      </c>
      <c r="R32" s="1">
        <f t="shared" si="1"/>
        <v>4.4389333333333338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2264.85</v>
      </c>
      <c r="G33" s="1">
        <v>44.942599999999999</v>
      </c>
      <c r="H33" s="1">
        <v>26.853000000000002</v>
      </c>
      <c r="I33" s="1">
        <v>14.420199999999999</v>
      </c>
      <c r="J33" s="1">
        <v>28.5975</v>
      </c>
      <c r="K33" s="1">
        <v>12.298400000000001</v>
      </c>
      <c r="L33" s="1">
        <v>11.033899999999999</v>
      </c>
      <c r="M33" s="1">
        <v>15.746700000000001</v>
      </c>
      <c r="N33" s="1">
        <v>1.9702200000000001</v>
      </c>
      <c r="O33" s="1">
        <v>0.14333699999999999</v>
      </c>
      <c r="P33" s="1">
        <v>10.0336</v>
      </c>
      <c r="Q33" s="2">
        <f t="shared" si="0"/>
        <v>1.9843521646025122E-2</v>
      </c>
      <c r="R33" s="1">
        <f t="shared" si="1"/>
        <v>4.4593777777777781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2331.0100000000002</v>
      </c>
      <c r="G34" s="1">
        <v>45.572400000000002</v>
      </c>
      <c r="H34" s="1">
        <v>29.305099999999999</v>
      </c>
      <c r="I34" s="1">
        <v>14.8414</v>
      </c>
      <c r="J34" s="1">
        <v>27.232500000000002</v>
      </c>
      <c r="K34" s="1">
        <v>12.298400000000001</v>
      </c>
      <c r="L34" s="1">
        <v>10.2433</v>
      </c>
      <c r="M34" s="1">
        <v>10.7539</v>
      </c>
      <c r="N34" s="1">
        <v>2.66866</v>
      </c>
      <c r="O34" s="1">
        <v>0.17444599999999999</v>
      </c>
      <c r="P34" s="1">
        <v>10.023099999999999</v>
      </c>
      <c r="Q34" s="2">
        <f t="shared" si="0"/>
        <v>1.9550495278870532E-2</v>
      </c>
      <c r="R34" s="1">
        <f t="shared" si="1"/>
        <v>4.4547111111111111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2401.9899999999998</v>
      </c>
      <c r="G35" s="1">
        <v>45.589700000000001</v>
      </c>
      <c r="H35" s="1">
        <v>31.302700000000002</v>
      </c>
      <c r="I35" s="1">
        <v>15.2933</v>
      </c>
      <c r="J35" s="1">
        <v>25.125299999999999</v>
      </c>
      <c r="K35" s="1">
        <v>12.298400000000001</v>
      </c>
      <c r="L35" s="1">
        <v>9.0636500000000009</v>
      </c>
      <c r="M35" s="1">
        <v>4.8112500000000002</v>
      </c>
      <c r="N35" s="1">
        <v>3.5314899999999998</v>
      </c>
      <c r="O35" s="1">
        <v>0.100582</v>
      </c>
      <c r="P35" s="1">
        <v>5.0291800000000002</v>
      </c>
      <c r="Q35" s="2">
        <f t="shared" si="0"/>
        <v>1.8979970774233034E-2</v>
      </c>
      <c r="R35" s="1">
        <f t="shared" si="1"/>
        <v>2.2351911111111114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2469.6999999999998</v>
      </c>
      <c r="G36" s="1">
        <v>47.236499999999999</v>
      </c>
      <c r="H36" s="1">
        <v>34.284799999999997</v>
      </c>
      <c r="I36" s="1">
        <v>15.724399999999999</v>
      </c>
      <c r="J36" s="1">
        <v>24.2943</v>
      </c>
      <c r="K36" s="1">
        <v>12.298400000000001</v>
      </c>
      <c r="L36" s="1">
        <v>8.1927599999999998</v>
      </c>
      <c r="M36" s="1">
        <v>2.8137099999999999</v>
      </c>
      <c r="N36" s="1">
        <v>3.77033</v>
      </c>
      <c r="O36" s="1">
        <v>1.2093900000000001E-3</v>
      </c>
      <c r="P36" s="1">
        <v>6.1046900000000001E-2</v>
      </c>
      <c r="Q36" s="2">
        <f t="shared" si="0"/>
        <v>1.9126412114831761E-2</v>
      </c>
      <c r="R36" s="1">
        <f t="shared" si="1"/>
        <v>2.7131955555555556E-2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2542.4899999999998</v>
      </c>
      <c r="G37" s="1">
        <v>49.878399999999999</v>
      </c>
      <c r="H37" s="1">
        <v>36.8446</v>
      </c>
      <c r="I37" s="1">
        <v>16.187899999999999</v>
      </c>
      <c r="J37" s="1">
        <v>25.5352</v>
      </c>
      <c r="K37" s="1">
        <v>12.298400000000001</v>
      </c>
      <c r="L37" s="1">
        <v>8.0611300000000004</v>
      </c>
      <c r="M37" s="1">
        <v>5.7159199999999997</v>
      </c>
      <c r="N37" s="1">
        <v>4.13056</v>
      </c>
      <c r="O37" s="1">
        <v>9.9965399999999996E-2</v>
      </c>
      <c r="P37" s="1">
        <v>4.9982800000000003</v>
      </c>
      <c r="Q37" s="2">
        <f t="shared" si="0"/>
        <v>1.961793360052547E-2</v>
      </c>
      <c r="R37" s="1">
        <f t="shared" si="1"/>
        <v>2.2214577777777778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2622.62</v>
      </c>
      <c r="G38" s="1">
        <v>54.142899999999997</v>
      </c>
      <c r="H38" s="1">
        <v>39.303699999999999</v>
      </c>
      <c r="I38" s="1">
        <v>16.6981</v>
      </c>
      <c r="J38" s="1">
        <v>29.590900000000001</v>
      </c>
      <c r="K38" s="1">
        <v>12.298400000000001</v>
      </c>
      <c r="L38" s="1">
        <v>8.9988600000000005</v>
      </c>
      <c r="M38" s="1">
        <v>-2.13666</v>
      </c>
      <c r="N38" s="1">
        <v>4.0610400000000002</v>
      </c>
      <c r="O38" s="1">
        <v>3.10709E-4</v>
      </c>
      <c r="P38" s="1">
        <v>2.1024000000000001E-2</v>
      </c>
      <c r="Q38" s="2">
        <f t="shared" si="0"/>
        <v>2.0644584423210377E-2</v>
      </c>
      <c r="R38" s="1">
        <f t="shared" si="1"/>
        <v>9.3439999999999999E-3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2714.01</v>
      </c>
      <c r="G39" s="1">
        <v>61.242600000000003</v>
      </c>
      <c r="H39" s="1">
        <v>41.794600000000003</v>
      </c>
      <c r="I39" s="1">
        <v>17.279900000000001</v>
      </c>
      <c r="J39" s="1">
        <v>37.732500000000002</v>
      </c>
      <c r="K39" s="1">
        <v>12.298400000000001</v>
      </c>
      <c r="L39" s="1">
        <v>11.414300000000001</v>
      </c>
      <c r="M39" s="1">
        <v>-3.0870000000000002</v>
      </c>
      <c r="N39" s="1">
        <v>3.7014900000000002</v>
      </c>
      <c r="O39" s="1">
        <v>0.10050199999999999</v>
      </c>
      <c r="P39" s="1">
        <v>5.0251299999999999</v>
      </c>
      <c r="Q39" s="2">
        <f t="shared" si="0"/>
        <v>2.2565355322935434E-2</v>
      </c>
      <c r="R39" s="1">
        <f t="shared" si="1"/>
        <v>2.2333911111111111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2816.34</v>
      </c>
      <c r="G40" s="1">
        <v>73.704400000000007</v>
      </c>
      <c r="H40" s="1">
        <v>44.270400000000002</v>
      </c>
      <c r="I40" s="1">
        <v>17.9315</v>
      </c>
      <c r="J40" s="1">
        <v>52.360399999999998</v>
      </c>
      <c r="K40" s="1">
        <v>12.298400000000001</v>
      </c>
      <c r="L40" s="1">
        <v>16.064699999999998</v>
      </c>
      <c r="M40" s="1">
        <v>8.2501800000000003</v>
      </c>
      <c r="N40" s="1">
        <v>3.5267200000000001</v>
      </c>
      <c r="O40" s="1">
        <v>0.14192399999999999</v>
      </c>
      <c r="P40" s="1">
        <v>9.9346599999999992</v>
      </c>
      <c r="Q40" s="2">
        <f t="shared" si="0"/>
        <v>2.6170277736352856E-2</v>
      </c>
      <c r="R40" s="1">
        <f t="shared" si="1"/>
        <v>4.4154044444444445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1545</v>
      </c>
      <c r="G41" s="1">
        <v>258.21800000000002</v>
      </c>
      <c r="H41" s="1">
        <v>13.629</v>
      </c>
      <c r="I41" s="1">
        <v>9.8369499999999999</v>
      </c>
      <c r="J41" s="1">
        <v>240.649</v>
      </c>
      <c r="K41" s="1">
        <v>12.298400000000001</v>
      </c>
      <c r="L41" s="1">
        <v>91.273700000000005</v>
      </c>
      <c r="M41" s="1">
        <v>-141.03800000000001</v>
      </c>
      <c r="N41" s="1">
        <v>0.696828</v>
      </c>
      <c r="O41" s="1">
        <v>0.49978800000000001</v>
      </c>
      <c r="P41" s="1">
        <v>24.9894</v>
      </c>
      <c r="Q41" s="2">
        <f t="shared" si="0"/>
        <v>0.16713139158576054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1722.4</v>
      </c>
      <c r="G42" s="1">
        <v>178.654</v>
      </c>
      <c r="H42" s="1">
        <v>11.660299999999999</v>
      </c>
      <c r="I42" s="1">
        <v>10.9664</v>
      </c>
      <c r="J42" s="1">
        <v>165.727</v>
      </c>
      <c r="K42" s="1">
        <v>12.298400000000001</v>
      </c>
      <c r="L42" s="1">
        <v>63.5944</v>
      </c>
      <c r="M42" s="1">
        <v>-95.334299999999999</v>
      </c>
      <c r="N42" s="1">
        <v>0.66784900000000003</v>
      </c>
      <c r="O42" s="1">
        <v>0.40053</v>
      </c>
      <c r="P42" s="1">
        <v>20.026499999999999</v>
      </c>
      <c r="Q42" s="2">
        <f t="shared" si="0"/>
        <v>0.10372387366465396</v>
      </c>
      <c r="R42" s="1">
        <f t="shared" si="1"/>
        <v>8.9006666666666661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1886.9</v>
      </c>
      <c r="G43" s="1">
        <v>115.86499999999999</v>
      </c>
      <c r="H43" s="1">
        <v>12.182700000000001</v>
      </c>
      <c r="I43" s="1">
        <v>12.0138</v>
      </c>
      <c r="J43" s="1">
        <v>106.10599999999999</v>
      </c>
      <c r="K43" s="1">
        <v>12.298400000000001</v>
      </c>
      <c r="L43" s="1">
        <v>41.4983</v>
      </c>
      <c r="M43" s="1">
        <v>-64.006799999999998</v>
      </c>
      <c r="N43" s="1">
        <v>0.60025200000000001</v>
      </c>
      <c r="O43" s="1">
        <v>0.29982300000000001</v>
      </c>
      <c r="P43" s="1">
        <v>14.991199999999999</v>
      </c>
      <c r="Q43" s="2">
        <f t="shared" si="0"/>
        <v>6.1404949917854675E-2</v>
      </c>
      <c r="R43" s="1">
        <f t="shared" si="1"/>
        <v>6.6627555555555551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2036.74</v>
      </c>
      <c r="G44" s="1">
        <v>70.3977</v>
      </c>
      <c r="H44" s="1">
        <v>14.229799999999999</v>
      </c>
      <c r="I44" s="1">
        <v>12.9678</v>
      </c>
      <c r="J44" s="1">
        <v>61.7136</v>
      </c>
      <c r="K44" s="1">
        <v>12.298400000000001</v>
      </c>
      <c r="L44" s="1">
        <v>25.007300000000001</v>
      </c>
      <c r="M44" s="1">
        <v>-36.082900000000002</v>
      </c>
      <c r="N44" s="1">
        <v>0.49285600000000002</v>
      </c>
      <c r="O44" s="1">
        <v>0.200267</v>
      </c>
      <c r="P44" s="1">
        <v>10.013400000000001</v>
      </c>
      <c r="Q44" s="2">
        <f t="shared" si="0"/>
        <v>3.4563910955743002E-2</v>
      </c>
      <c r="R44" s="1">
        <f t="shared" si="1"/>
        <v>4.4504000000000001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2175.65</v>
      </c>
      <c r="G45" s="1">
        <v>40.295400000000001</v>
      </c>
      <c r="H45" s="1">
        <v>13.5055</v>
      </c>
      <c r="I45" s="1">
        <v>13.8522</v>
      </c>
      <c r="J45" s="1">
        <v>30.315999999999999</v>
      </c>
      <c r="K45" s="1">
        <v>12.298400000000001</v>
      </c>
      <c r="L45" s="1">
        <v>13.383800000000001</v>
      </c>
      <c r="M45" s="1">
        <v>-16.956700000000001</v>
      </c>
      <c r="N45" s="1">
        <v>0.66942999999999997</v>
      </c>
      <c r="O45" s="1">
        <v>9.9754200000000001E-2</v>
      </c>
      <c r="P45" s="1">
        <v>4.98773</v>
      </c>
      <c r="Q45" s="2">
        <f t="shared" si="0"/>
        <v>1.85210856525636E-2</v>
      </c>
      <c r="R45" s="1">
        <f t="shared" si="1"/>
        <v>2.2167688888888888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2304.19</v>
      </c>
      <c r="G46" s="1">
        <v>28.781600000000001</v>
      </c>
      <c r="H46" s="1">
        <v>14.8604</v>
      </c>
      <c r="I46" s="1">
        <v>14.6707</v>
      </c>
      <c r="J46" s="1">
        <v>13.782299999999999</v>
      </c>
      <c r="K46" s="1">
        <v>12.298400000000001</v>
      </c>
      <c r="L46" s="1">
        <v>7.1495800000000003</v>
      </c>
      <c r="M46" s="1">
        <v>-1.70614</v>
      </c>
      <c r="N46" s="1">
        <v>1.9939499999999999</v>
      </c>
      <c r="O46" s="1">
        <v>8.9599199999999997E-4</v>
      </c>
      <c r="P46" s="1">
        <v>4.9067399999999997E-2</v>
      </c>
      <c r="Q46" s="2">
        <f t="shared" si="0"/>
        <v>1.2490983816438749E-2</v>
      </c>
      <c r="R46" s="1">
        <f t="shared" si="1"/>
        <v>2.1807733333333332E-2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2424.4299999999998</v>
      </c>
      <c r="G47" s="1">
        <v>30.314499999999999</v>
      </c>
      <c r="H47" s="1">
        <v>16.655999999999999</v>
      </c>
      <c r="I47" s="1">
        <v>15.436199999999999</v>
      </c>
      <c r="J47" s="1">
        <v>14.5305</v>
      </c>
      <c r="K47" s="1">
        <v>12.298400000000001</v>
      </c>
      <c r="L47" s="1">
        <v>6.3939599999999999</v>
      </c>
      <c r="M47" s="1">
        <v>16.767499999999998</v>
      </c>
      <c r="N47" s="1">
        <v>1.4063699999999999</v>
      </c>
      <c r="O47" s="1">
        <v>0.100081</v>
      </c>
      <c r="P47" s="1">
        <v>5.0042999999999997</v>
      </c>
      <c r="Q47" s="2">
        <f t="shared" si="0"/>
        <v>1.2503763771278197E-2</v>
      </c>
      <c r="R47" s="1">
        <f t="shared" si="1"/>
        <v>2.2241333333333331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2543.4499999999998</v>
      </c>
      <c r="G48" s="1">
        <v>33.965899999999998</v>
      </c>
      <c r="H48" s="1">
        <v>18.5642</v>
      </c>
      <c r="I48" s="1">
        <v>16.193999999999999</v>
      </c>
      <c r="J48" s="1">
        <v>18.478000000000002</v>
      </c>
      <c r="K48" s="1">
        <v>12.298400000000001</v>
      </c>
      <c r="L48" s="1">
        <v>7.3568800000000003</v>
      </c>
      <c r="M48" s="1">
        <v>12.4971</v>
      </c>
      <c r="N48" s="1">
        <v>1.6432899999999999</v>
      </c>
      <c r="O48" s="1">
        <v>9.9884600000000004E-2</v>
      </c>
      <c r="P48" s="1">
        <v>4.9944100000000002</v>
      </c>
      <c r="Q48" s="2">
        <f t="shared" si="0"/>
        <v>1.3354262910613536E-2</v>
      </c>
      <c r="R48" s="1">
        <f t="shared" si="1"/>
        <v>2.219737777777778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2652.85</v>
      </c>
      <c r="G49" s="1">
        <v>36.037399999999998</v>
      </c>
      <c r="H49" s="1">
        <v>20.699200000000001</v>
      </c>
      <c r="I49" s="1">
        <v>16.890499999999999</v>
      </c>
      <c r="J49" s="1">
        <v>19.3962</v>
      </c>
      <c r="K49" s="1">
        <v>12.298400000000001</v>
      </c>
      <c r="L49" s="1">
        <v>7.58195</v>
      </c>
      <c r="M49" s="1">
        <v>-0.80655500000000002</v>
      </c>
      <c r="N49" s="1">
        <v>1.5812999999999999</v>
      </c>
      <c r="O49" s="1">
        <v>9.4337999999999996E-4</v>
      </c>
      <c r="P49" s="1">
        <v>4.8391000000000003E-2</v>
      </c>
      <c r="Q49" s="2">
        <f t="shared" si="0"/>
        <v>1.3584409220272537E-2</v>
      </c>
      <c r="R49" s="1">
        <f t="shared" si="1"/>
        <v>2.1507111111111112E-2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2760.89</v>
      </c>
      <c r="G50" s="1">
        <v>36.939</v>
      </c>
      <c r="H50" s="1">
        <v>22.9391</v>
      </c>
      <c r="I50" s="1">
        <v>17.578399999999998</v>
      </c>
      <c r="J50" s="1">
        <v>18.128499999999999</v>
      </c>
      <c r="K50" s="1">
        <v>12.298400000000001</v>
      </c>
      <c r="L50" s="1">
        <v>7.02799</v>
      </c>
      <c r="M50" s="1">
        <v>11.896800000000001</v>
      </c>
      <c r="N50" s="1">
        <v>1.5620799999999999</v>
      </c>
      <c r="O50" s="1">
        <v>9.9616899999999994E-2</v>
      </c>
      <c r="P50" s="1">
        <v>4.9809700000000001</v>
      </c>
      <c r="Q50" s="2">
        <f t="shared" si="0"/>
        <v>1.3379381286469219E-2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2872.97</v>
      </c>
      <c r="G51" s="1">
        <v>37.819099999999999</v>
      </c>
      <c r="H51" s="1">
        <v>25.1416</v>
      </c>
      <c r="I51" s="1">
        <v>18.292000000000002</v>
      </c>
      <c r="J51" s="1">
        <v>16.5306</v>
      </c>
      <c r="K51" s="1">
        <v>12.298400000000001</v>
      </c>
      <c r="L51" s="1">
        <v>6.2512699999999999</v>
      </c>
      <c r="M51" s="1">
        <v>19.759499999999999</v>
      </c>
      <c r="N51" s="1">
        <v>1.64391</v>
      </c>
      <c r="O51" s="1">
        <v>0.100685</v>
      </c>
      <c r="P51" s="1">
        <v>5.0342799999999999</v>
      </c>
      <c r="Q51" s="2">
        <f t="shared" si="0"/>
        <v>1.3163764327507771E-2</v>
      </c>
      <c r="R51" s="1">
        <f t="shared" si="1"/>
        <v>2.2374577777777778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2983.26</v>
      </c>
      <c r="G52" s="1">
        <v>39.518900000000002</v>
      </c>
      <c r="H52" s="1">
        <v>27.462499999999999</v>
      </c>
      <c r="I52" s="1">
        <v>18.994299999999999</v>
      </c>
      <c r="J52" s="1">
        <v>16.171199999999999</v>
      </c>
      <c r="K52" s="1">
        <v>12.298400000000001</v>
      </c>
      <c r="L52" s="1">
        <v>5.83223</v>
      </c>
      <c r="M52" s="1">
        <v>0.73856299999999997</v>
      </c>
      <c r="N52" s="1">
        <v>1.6533599999999999</v>
      </c>
      <c r="O52" s="1">
        <v>8.6065899999999995E-4</v>
      </c>
      <c r="P52" s="1">
        <v>4.3095099999999997E-2</v>
      </c>
      <c r="Q52" s="2">
        <f t="shared" si="0"/>
        <v>1.3246884280954392E-2</v>
      </c>
      <c r="R52" s="1">
        <f t="shared" si="1"/>
        <v>1.9153377777777775E-2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3100.21</v>
      </c>
      <c r="G53" s="1">
        <v>41.914000000000001</v>
      </c>
      <c r="H53" s="1">
        <v>29.852599999999999</v>
      </c>
      <c r="I53" s="1">
        <v>19.738900000000001</v>
      </c>
      <c r="J53" s="1">
        <v>17.040500000000002</v>
      </c>
      <c r="K53" s="1">
        <v>12.298400000000001</v>
      </c>
      <c r="L53" s="1">
        <v>5.8611800000000001</v>
      </c>
      <c r="M53" s="1">
        <v>0.59231</v>
      </c>
      <c r="N53" s="1">
        <v>1.4311</v>
      </c>
      <c r="O53" s="1">
        <v>0.100914</v>
      </c>
      <c r="P53" s="1">
        <v>5.0457000000000001</v>
      </c>
      <c r="Q53" s="2">
        <f t="shared" si="0"/>
        <v>1.3519729308659736E-2</v>
      </c>
      <c r="R53" s="1">
        <f t="shared" si="1"/>
        <v>2.2425333333333333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3220.33</v>
      </c>
      <c r="G54" s="1">
        <v>44.698399999999999</v>
      </c>
      <c r="H54" s="1">
        <v>32.309199999999997</v>
      </c>
      <c r="I54" s="1">
        <v>20.503599999999999</v>
      </c>
      <c r="J54" s="1">
        <v>18.5868</v>
      </c>
      <c r="K54" s="1">
        <v>12.298400000000001</v>
      </c>
      <c r="L54" s="1">
        <v>6.0785999999999998</v>
      </c>
      <c r="M54" s="1">
        <v>-2.8184100000000001</v>
      </c>
      <c r="N54" s="1">
        <v>1.68235</v>
      </c>
      <c r="O54" s="1">
        <v>0.142599</v>
      </c>
      <c r="P54" s="1">
        <v>9.9818899999999999</v>
      </c>
      <c r="Q54" s="2">
        <f t="shared" si="0"/>
        <v>1.3880068191769167E-2</v>
      </c>
      <c r="R54" s="1">
        <f t="shared" si="1"/>
        <v>4.4363955555555554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3347.85</v>
      </c>
      <c r="G55" s="1">
        <v>48.792700000000004</v>
      </c>
      <c r="H55" s="1">
        <v>34.770800000000001</v>
      </c>
      <c r="I55" s="1">
        <v>21.3156</v>
      </c>
      <c r="J55" s="1">
        <v>22.769100000000002</v>
      </c>
      <c r="K55" s="1">
        <v>12.298400000000001</v>
      </c>
      <c r="L55" s="1">
        <v>6.9051499999999999</v>
      </c>
      <c r="M55" s="1">
        <v>-9.8812200000000008</v>
      </c>
      <c r="N55" s="1">
        <v>3.2679800000000001</v>
      </c>
      <c r="O55" s="1">
        <v>9.9509500000000001E-2</v>
      </c>
      <c r="P55" s="1">
        <v>4.9754800000000001</v>
      </c>
      <c r="Q55" s="2">
        <f t="shared" si="0"/>
        <v>1.4574338754723182E-2</v>
      </c>
      <c r="R55" s="1">
        <f t="shared" si="1"/>
        <v>2.2113244444444446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3487.21</v>
      </c>
      <c r="G56" s="1">
        <v>57.464799999999997</v>
      </c>
      <c r="H56" s="1">
        <v>37.293900000000001</v>
      </c>
      <c r="I56" s="1">
        <v>22.2029</v>
      </c>
      <c r="J56" s="1">
        <v>34.146700000000003</v>
      </c>
      <c r="K56" s="1">
        <v>12.298400000000001</v>
      </c>
      <c r="L56" s="1">
        <v>10.057700000000001</v>
      </c>
      <c r="M56" s="1">
        <v>2.7096</v>
      </c>
      <c r="N56" s="1">
        <v>3.9629599999999998</v>
      </c>
      <c r="O56" s="1">
        <v>4.9413199999999999E-4</v>
      </c>
      <c r="P56" s="1">
        <v>2.83822E-2</v>
      </c>
      <c r="Q56" s="2">
        <f t="shared" si="0"/>
        <v>1.6478732281680768E-2</v>
      </c>
      <c r="R56" s="1">
        <f t="shared" si="1"/>
        <v>1.2614311111111111E-2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1459.83</v>
      </c>
      <c r="G57" s="1">
        <v>255.65299999999999</v>
      </c>
      <c r="H57" s="1">
        <v>18.3033</v>
      </c>
      <c r="I57" s="1">
        <v>9.2946399999999993</v>
      </c>
      <c r="J57" s="1">
        <v>238.03299999999999</v>
      </c>
      <c r="K57" s="1">
        <v>12.298400000000001</v>
      </c>
      <c r="L57" s="1">
        <v>90.145600000000002</v>
      </c>
      <c r="M57" s="1">
        <v>-138.22399999999999</v>
      </c>
      <c r="N57" s="1">
        <v>0.728321</v>
      </c>
      <c r="O57" s="1">
        <v>0.50029000000000001</v>
      </c>
      <c r="P57" s="1">
        <v>25.014500000000002</v>
      </c>
      <c r="Q57" s="2">
        <f t="shared" si="0"/>
        <v>0.17512518580930655</v>
      </c>
      <c r="R57" s="1">
        <f t="shared" si="1"/>
        <v>11.117555555555557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1685.13</v>
      </c>
      <c r="G58" s="1">
        <v>175.98599999999999</v>
      </c>
      <c r="H58" s="1">
        <v>16.520499999999998</v>
      </c>
      <c r="I58" s="1">
        <v>10.729100000000001</v>
      </c>
      <c r="J58" s="1">
        <v>162.90899999999999</v>
      </c>
      <c r="K58" s="1">
        <v>12.298400000000001</v>
      </c>
      <c r="L58" s="1">
        <v>62.389800000000001</v>
      </c>
      <c r="M58" s="1">
        <v>-97.369100000000003</v>
      </c>
      <c r="N58" s="1">
        <v>0.67935599999999996</v>
      </c>
      <c r="O58" s="1">
        <v>0.39933800000000003</v>
      </c>
      <c r="P58" s="1">
        <v>19.966899999999999</v>
      </c>
      <c r="Q58" s="2">
        <f t="shared" si="0"/>
        <v>0.10443467269587509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1893.13</v>
      </c>
      <c r="G59" s="1">
        <v>114.75700000000001</v>
      </c>
      <c r="H59" s="1">
        <v>15.768000000000001</v>
      </c>
      <c r="I59" s="1">
        <v>12.0535</v>
      </c>
      <c r="J59" s="1">
        <v>104.68899999999999</v>
      </c>
      <c r="K59" s="1">
        <v>12.298400000000001</v>
      </c>
      <c r="L59" s="1">
        <v>40.794899999999998</v>
      </c>
      <c r="M59" s="1">
        <v>-56.127600000000001</v>
      </c>
      <c r="N59" s="1">
        <v>0.59599000000000002</v>
      </c>
      <c r="O59" s="1">
        <v>0.299014</v>
      </c>
      <c r="P59" s="1">
        <v>14.950699999999999</v>
      </c>
      <c r="Q59" s="2">
        <f t="shared" si="0"/>
        <v>6.0617601538193358E-2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2084.9899999999998</v>
      </c>
      <c r="G60" s="1">
        <v>71.128600000000006</v>
      </c>
      <c r="H60" s="1">
        <v>17.6219</v>
      </c>
      <c r="I60" s="1">
        <v>13.275</v>
      </c>
      <c r="J60" s="1">
        <v>61.698799999999999</v>
      </c>
      <c r="K60" s="1">
        <v>12.298400000000001</v>
      </c>
      <c r="L60" s="1">
        <v>24.7897</v>
      </c>
      <c r="M60" s="1">
        <v>-29.005600000000001</v>
      </c>
      <c r="N60" s="1">
        <v>0.50544500000000003</v>
      </c>
      <c r="O60" s="1">
        <v>0.19996900000000001</v>
      </c>
      <c r="P60" s="1">
        <v>9.9984900000000003</v>
      </c>
      <c r="Q60" s="2">
        <f t="shared" si="0"/>
        <v>3.4114600070024322E-2</v>
      </c>
      <c r="R60" s="1">
        <f t="shared" si="1"/>
        <v>4.4437733333333336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2265.56</v>
      </c>
      <c r="G61" s="1">
        <v>41.9925</v>
      </c>
      <c r="H61" s="1">
        <v>14.2087</v>
      </c>
      <c r="I61" s="1">
        <v>14.4247</v>
      </c>
      <c r="J61" s="1">
        <v>31.8703</v>
      </c>
      <c r="K61" s="1">
        <v>12.298400000000001</v>
      </c>
      <c r="L61" s="1">
        <v>13.654299999999999</v>
      </c>
      <c r="M61" s="1">
        <v>-15.7811</v>
      </c>
      <c r="N61" s="1">
        <v>0.87575499999999995</v>
      </c>
      <c r="O61" s="1">
        <v>0.100534</v>
      </c>
      <c r="P61" s="1">
        <v>5.0267499999999998</v>
      </c>
      <c r="Q61" s="2">
        <f t="shared" si="0"/>
        <v>1.8535152456787725E-2</v>
      </c>
      <c r="R61" s="1">
        <f t="shared" si="1"/>
        <v>2.2341111111111109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2436.39</v>
      </c>
      <c r="G62" s="1">
        <v>30.313099999999999</v>
      </c>
      <c r="H62" s="1">
        <v>14.4787</v>
      </c>
      <c r="I62" s="1">
        <v>15.5124</v>
      </c>
      <c r="J62" s="1">
        <v>16.118500000000001</v>
      </c>
      <c r="K62" s="1">
        <v>12.298400000000001</v>
      </c>
      <c r="L62" s="1">
        <v>7.5869799999999996</v>
      </c>
      <c r="M62" s="1">
        <v>0.38130900000000001</v>
      </c>
      <c r="N62" s="1">
        <v>1.44373</v>
      </c>
      <c r="O62" s="1">
        <v>6.5046799999999997E-4</v>
      </c>
      <c r="P62" s="1">
        <v>3.2618800000000003E-2</v>
      </c>
      <c r="Q62" s="2">
        <f t="shared" si="0"/>
        <v>1.2441809398331137E-2</v>
      </c>
      <c r="R62" s="1">
        <f t="shared" si="1"/>
        <v>1.4497244444444446E-2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2601.85</v>
      </c>
      <c r="G63" s="1">
        <v>30.4773</v>
      </c>
      <c r="H63" s="1">
        <v>15.242000000000001</v>
      </c>
      <c r="I63" s="1">
        <v>16.565799999999999</v>
      </c>
      <c r="J63" s="1">
        <v>15.1212</v>
      </c>
      <c r="K63" s="1">
        <v>12.298400000000001</v>
      </c>
      <c r="L63" s="1">
        <v>6.4975800000000001</v>
      </c>
      <c r="M63" s="1">
        <v>13.4664</v>
      </c>
      <c r="N63" s="1">
        <v>1.10426</v>
      </c>
      <c r="O63" s="1">
        <v>0.100521</v>
      </c>
      <c r="P63" s="1">
        <v>5.0262399999999996</v>
      </c>
      <c r="Q63" s="2">
        <f t="shared" si="0"/>
        <v>1.1713703710821147E-2</v>
      </c>
      <c r="R63" s="1">
        <f t="shared" si="1"/>
        <v>2.2338844444444441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2756.46</v>
      </c>
      <c r="G64" s="1">
        <v>32.869300000000003</v>
      </c>
      <c r="H64" s="1">
        <v>16.3781</v>
      </c>
      <c r="I64" s="1">
        <v>17.5502</v>
      </c>
      <c r="J64" s="1">
        <v>17.424199999999999</v>
      </c>
      <c r="K64" s="1">
        <v>12.298400000000001</v>
      </c>
      <c r="L64" s="1">
        <v>7.0205000000000002</v>
      </c>
      <c r="M64" s="1">
        <v>14.283300000000001</v>
      </c>
      <c r="N64" s="1">
        <v>1.6323099999999999</v>
      </c>
      <c r="O64" s="1">
        <v>0.17436199999999999</v>
      </c>
      <c r="P64" s="1">
        <v>9.9988700000000001</v>
      </c>
      <c r="Q64" s="2">
        <f t="shared" si="0"/>
        <v>1.1924461084144156E-2</v>
      </c>
      <c r="R64" s="1">
        <f t="shared" si="1"/>
        <v>4.4439422222222227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2904.77</v>
      </c>
      <c r="G65" s="1">
        <v>34.076099999999997</v>
      </c>
      <c r="H65" s="1">
        <v>17.8217</v>
      </c>
      <c r="I65" s="1">
        <v>18.494499999999999</v>
      </c>
      <c r="J65" s="1">
        <v>17.3751</v>
      </c>
      <c r="K65" s="1">
        <v>12.298400000000001</v>
      </c>
      <c r="L65" s="1">
        <v>6.9555800000000003</v>
      </c>
      <c r="M65" s="1">
        <v>12.275499999999999</v>
      </c>
      <c r="N65" s="1">
        <v>1.61069</v>
      </c>
      <c r="O65" s="1">
        <v>0.14238799999999999</v>
      </c>
      <c r="P65" s="1">
        <v>9.96678</v>
      </c>
      <c r="Q65" s="2">
        <f t="shared" si="0"/>
        <v>1.1731083700258538E-2</v>
      </c>
      <c r="R65" s="1">
        <f t="shared" si="1"/>
        <v>4.4296800000000003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3055.42</v>
      </c>
      <c r="G66" s="1">
        <v>34.564</v>
      </c>
      <c r="H66" s="1">
        <v>19.5397</v>
      </c>
      <c r="I66" s="1">
        <v>19.453700000000001</v>
      </c>
      <c r="J66" s="1">
        <v>15.616899999999999</v>
      </c>
      <c r="K66" s="1">
        <v>12.298400000000001</v>
      </c>
      <c r="L66" s="1">
        <v>6.2675700000000001</v>
      </c>
      <c r="M66" s="1">
        <v>5.7140399999999998</v>
      </c>
      <c r="N66" s="1">
        <v>1.48664</v>
      </c>
      <c r="O66" s="1">
        <v>0.17363899999999999</v>
      </c>
      <c r="P66" s="1">
        <v>10.0373</v>
      </c>
      <c r="Q66" s="2">
        <f t="shared" si="0"/>
        <v>1.1312356402720412E-2</v>
      </c>
      <c r="R66" s="1">
        <f t="shared" si="1"/>
        <v>4.4610222222222227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3204.28</v>
      </c>
      <c r="G67" s="1">
        <v>35.531399999999998</v>
      </c>
      <c r="H67" s="1">
        <v>21.411899999999999</v>
      </c>
      <c r="I67" s="1">
        <v>20.401499999999999</v>
      </c>
      <c r="J67" s="1">
        <v>14.3172</v>
      </c>
      <c r="K67" s="1">
        <v>12.298400000000001</v>
      </c>
      <c r="L67" s="1">
        <v>5.6177900000000003</v>
      </c>
      <c r="M67" s="1">
        <v>9.9504199999999994</v>
      </c>
      <c r="N67" s="1">
        <v>1.12757</v>
      </c>
      <c r="O67" s="1">
        <v>0.100387</v>
      </c>
      <c r="P67" s="1">
        <v>5.0193599999999998</v>
      </c>
      <c r="Q67" s="2">
        <f t="shared" ref="Q67:Q130" si="2">G67/F67</f>
        <v>1.1088731321857014E-2</v>
      </c>
      <c r="R67" s="1">
        <f t="shared" ref="R67:R130" si="3">P67*4/9</f>
        <v>2.2308266666666667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3356.71</v>
      </c>
      <c r="G68" s="1">
        <v>36.566699999999997</v>
      </c>
      <c r="H68" s="1">
        <v>21.8428</v>
      </c>
      <c r="I68" s="1">
        <v>21.372</v>
      </c>
      <c r="J68" s="1">
        <v>14.8667</v>
      </c>
      <c r="K68" s="1">
        <v>12.298400000000001</v>
      </c>
      <c r="L68" s="1">
        <v>5.5661100000000001</v>
      </c>
      <c r="M68" s="1">
        <v>-8.0594099999999997</v>
      </c>
      <c r="N68" s="1">
        <v>1.1757500000000001</v>
      </c>
      <c r="O68" s="1">
        <v>1.054E-3</v>
      </c>
      <c r="P68" s="1">
        <v>7.3657700000000007E-2</v>
      </c>
      <c r="Q68" s="2">
        <f t="shared" si="2"/>
        <v>1.0893613091390081E-2</v>
      </c>
      <c r="R68" s="1">
        <f t="shared" si="3"/>
        <v>3.2736755555555559E-2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3506.15</v>
      </c>
      <c r="G69" s="1">
        <v>40.060899999999997</v>
      </c>
      <c r="H69" s="1">
        <v>25.546700000000001</v>
      </c>
      <c r="I69" s="1">
        <v>22.323499999999999</v>
      </c>
      <c r="J69" s="1">
        <v>16.351400000000002</v>
      </c>
      <c r="K69" s="1">
        <v>12.298400000000001</v>
      </c>
      <c r="L69" s="1">
        <v>5.9405299999999999</v>
      </c>
      <c r="M69" s="1">
        <v>-6.5642699999999996</v>
      </c>
      <c r="N69" s="1">
        <v>1.3429899999999999</v>
      </c>
      <c r="O69" s="1">
        <v>9.9560800000000005E-2</v>
      </c>
      <c r="P69" s="1">
        <v>4.97804</v>
      </c>
      <c r="Q69" s="2">
        <f t="shared" si="2"/>
        <v>1.1425894499664873E-2</v>
      </c>
      <c r="R69" s="1">
        <f t="shared" si="3"/>
        <v>2.2124622222222223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3663.85</v>
      </c>
      <c r="G70" s="1">
        <v>42.787999999999997</v>
      </c>
      <c r="H70" s="1">
        <v>28.264299999999999</v>
      </c>
      <c r="I70" s="1">
        <v>23.327500000000001</v>
      </c>
      <c r="J70" s="1">
        <v>17.290600000000001</v>
      </c>
      <c r="K70" s="1">
        <v>12.298400000000001</v>
      </c>
      <c r="L70" s="1">
        <v>6.1277100000000004</v>
      </c>
      <c r="M70" s="1">
        <v>-1.96502</v>
      </c>
      <c r="N70" s="1">
        <v>1.35548</v>
      </c>
      <c r="O70" s="1">
        <v>3.4629000000000002E-4</v>
      </c>
      <c r="P70" s="1">
        <v>1.9296500000000001E-2</v>
      </c>
      <c r="Q70" s="2">
        <f t="shared" si="2"/>
        <v>1.1678425699742074E-2</v>
      </c>
      <c r="R70" s="1">
        <f t="shared" si="3"/>
        <v>8.5762222222222229E-3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3827.35</v>
      </c>
      <c r="G71" s="1">
        <v>50.939700000000002</v>
      </c>
      <c r="H71" s="1">
        <v>38.0595</v>
      </c>
      <c r="I71" s="1">
        <v>24.368500000000001</v>
      </c>
      <c r="J71" s="1">
        <v>19.038599999999999</v>
      </c>
      <c r="K71" s="1">
        <v>12.298400000000001</v>
      </c>
      <c r="L71" s="1">
        <v>6.2280100000000003</v>
      </c>
      <c r="M71" s="1">
        <v>-3.01803</v>
      </c>
      <c r="N71" s="1">
        <v>1.78583</v>
      </c>
      <c r="O71" s="1">
        <v>9.9361099999999994E-2</v>
      </c>
      <c r="P71" s="1">
        <v>4.96807</v>
      </c>
      <c r="Q71" s="2">
        <f t="shared" si="2"/>
        <v>1.3309391615608712E-2</v>
      </c>
      <c r="R71" s="1">
        <f t="shared" si="3"/>
        <v>2.2080311111111111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3997.74</v>
      </c>
      <c r="G72" s="1">
        <v>52.042000000000002</v>
      </c>
      <c r="H72" s="1">
        <v>32.531399999999998</v>
      </c>
      <c r="I72" s="1">
        <v>25.453399999999998</v>
      </c>
      <c r="J72" s="1">
        <v>27.961099999999998</v>
      </c>
      <c r="K72" s="1">
        <v>12.298400000000001</v>
      </c>
      <c r="L72" s="1">
        <v>8.3142800000000001</v>
      </c>
      <c r="M72" s="1">
        <v>-4.5336600000000002</v>
      </c>
      <c r="N72" s="1">
        <v>2.9863599999999999</v>
      </c>
      <c r="O72" s="1">
        <v>0.141758</v>
      </c>
      <c r="P72" s="1">
        <v>9.923</v>
      </c>
      <c r="Q72" s="2">
        <f t="shared" si="2"/>
        <v>1.3017855088124792E-2</v>
      </c>
      <c r="R72" s="1">
        <f t="shared" si="3"/>
        <v>4.410222222222222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1578.52</v>
      </c>
      <c r="G73" s="1">
        <v>173.92400000000001</v>
      </c>
      <c r="H73" s="1">
        <v>23.658899999999999</v>
      </c>
      <c r="I73" s="1">
        <v>10.0504</v>
      </c>
      <c r="J73" s="1">
        <v>160.22200000000001</v>
      </c>
      <c r="K73" s="1">
        <v>12.298400000000001</v>
      </c>
      <c r="L73" s="1">
        <v>61.3733</v>
      </c>
      <c r="M73" s="1">
        <v>-82.122699999999995</v>
      </c>
      <c r="N73" s="1">
        <v>0.56081300000000001</v>
      </c>
      <c r="O73" s="1">
        <v>0.42388300000000001</v>
      </c>
      <c r="P73" s="1">
        <v>22.319199999999999</v>
      </c>
      <c r="Q73" s="2">
        <f t="shared" si="2"/>
        <v>0.11018168917720397</v>
      </c>
      <c r="R73" s="1">
        <f t="shared" si="3"/>
        <v>9.9196444444444438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1825.82</v>
      </c>
      <c r="G74" s="1">
        <v>113.45399999999999</v>
      </c>
      <c r="H74" s="1">
        <v>18.978000000000002</v>
      </c>
      <c r="I74" s="1">
        <v>11.6249</v>
      </c>
      <c r="J74" s="1">
        <v>103.008</v>
      </c>
      <c r="K74" s="1">
        <v>12.298400000000001</v>
      </c>
      <c r="L74" s="1">
        <v>40.180799999999998</v>
      </c>
      <c r="M74" s="1">
        <v>-57.936900000000001</v>
      </c>
      <c r="N74" s="1">
        <v>0.43942700000000001</v>
      </c>
      <c r="O74" s="1">
        <v>0.331594</v>
      </c>
      <c r="P74" s="1">
        <v>17.991099999999999</v>
      </c>
      <c r="Q74" s="2">
        <f t="shared" si="2"/>
        <v>6.213865550821001E-2</v>
      </c>
      <c r="R74" s="1">
        <f t="shared" si="3"/>
        <v>7.9960444444444443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2057</v>
      </c>
      <c r="G75" s="1">
        <v>70.089100000000002</v>
      </c>
      <c r="H75" s="1">
        <v>17.8553</v>
      </c>
      <c r="I75" s="1">
        <v>13.0968</v>
      </c>
      <c r="J75" s="1">
        <v>60.613900000000001</v>
      </c>
      <c r="K75" s="1">
        <v>12.298400000000001</v>
      </c>
      <c r="L75" s="1">
        <v>24.430299999999999</v>
      </c>
      <c r="M75" s="1">
        <v>-31.4467</v>
      </c>
      <c r="N75" s="1">
        <v>0.36321399999999998</v>
      </c>
      <c r="O75" s="1">
        <v>0.24585499999999999</v>
      </c>
      <c r="P75" s="1">
        <v>14.1439</v>
      </c>
      <c r="Q75" s="2">
        <f t="shared" si="2"/>
        <v>3.4073456490034029E-2</v>
      </c>
      <c r="R75" s="1">
        <f t="shared" si="3"/>
        <v>6.2861777777777776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2278.71</v>
      </c>
      <c r="G76" s="1">
        <v>43.7911</v>
      </c>
      <c r="H76" s="1">
        <v>19.6126</v>
      </c>
      <c r="I76" s="1">
        <v>14.5084</v>
      </c>
      <c r="J76" s="1">
        <v>31.421099999999999</v>
      </c>
      <c r="K76" s="1">
        <v>12.298400000000001</v>
      </c>
      <c r="L76" s="1">
        <v>13.5639</v>
      </c>
      <c r="M76" s="1">
        <v>-8.3857999999999997</v>
      </c>
      <c r="N76" s="1">
        <v>0.99271699999999996</v>
      </c>
      <c r="O76" s="1">
        <v>0.17394200000000001</v>
      </c>
      <c r="P76" s="1">
        <v>11.1579</v>
      </c>
      <c r="Q76" s="2">
        <f t="shared" si="2"/>
        <v>1.92174958638879E-2</v>
      </c>
      <c r="R76" s="1">
        <f t="shared" si="3"/>
        <v>4.9590666666666667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2485.12</v>
      </c>
      <c r="G77" s="1">
        <v>32.209099999999999</v>
      </c>
      <c r="H77" s="1">
        <v>16.690899999999999</v>
      </c>
      <c r="I77" s="1">
        <v>15.8226</v>
      </c>
      <c r="J77" s="1">
        <v>17.1114</v>
      </c>
      <c r="K77" s="1">
        <v>12.298400000000001</v>
      </c>
      <c r="L77" s="1">
        <v>8.0268300000000004</v>
      </c>
      <c r="M77" s="1">
        <v>-4.86496</v>
      </c>
      <c r="N77" s="1">
        <v>1.99644</v>
      </c>
      <c r="O77" s="1">
        <v>0.14262900000000001</v>
      </c>
      <c r="P77" s="1">
        <v>9.9839500000000001</v>
      </c>
      <c r="Q77" s="2">
        <f t="shared" si="2"/>
        <v>1.2960782577903684E-2</v>
      </c>
      <c r="R77" s="1">
        <f t="shared" si="3"/>
        <v>4.4373111111111108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2687.85</v>
      </c>
      <c r="G78" s="1">
        <v>32.116599999999998</v>
      </c>
      <c r="H78" s="1">
        <v>16.703299999999999</v>
      </c>
      <c r="I78" s="1">
        <v>17.113399999999999</v>
      </c>
      <c r="J78" s="1">
        <v>16.1142</v>
      </c>
      <c r="K78" s="1">
        <v>12.298400000000001</v>
      </c>
      <c r="L78" s="1">
        <v>6.9776999999999996</v>
      </c>
      <c r="M78" s="1">
        <v>8.7967600000000008</v>
      </c>
      <c r="N78" s="1">
        <v>1.7049700000000001</v>
      </c>
      <c r="O78" s="1">
        <v>0.17450399999999999</v>
      </c>
      <c r="P78" s="1">
        <v>9.9812799999999999</v>
      </c>
      <c r="Q78" s="2">
        <f t="shared" si="2"/>
        <v>1.1948806667038712E-2</v>
      </c>
      <c r="R78" s="1">
        <f t="shared" si="3"/>
        <v>4.4361244444444443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2882.28</v>
      </c>
      <c r="G79" s="1">
        <v>33.8718</v>
      </c>
      <c r="H79" s="1">
        <v>17.173400000000001</v>
      </c>
      <c r="I79" s="1">
        <v>18.351299999999998</v>
      </c>
      <c r="J79" s="1">
        <v>17.668399999999998</v>
      </c>
      <c r="K79" s="1">
        <v>12.298400000000001</v>
      </c>
      <c r="L79" s="1">
        <v>7.2235500000000004</v>
      </c>
      <c r="M79" s="1">
        <v>10.1974</v>
      </c>
      <c r="N79" s="1">
        <v>2.0693800000000002</v>
      </c>
      <c r="O79" s="1">
        <v>9.9091399999999996E-2</v>
      </c>
      <c r="P79" s="1">
        <v>4.95465</v>
      </c>
      <c r="Q79" s="2">
        <f t="shared" si="2"/>
        <v>1.1751738207252591E-2</v>
      </c>
      <c r="R79" s="1">
        <f t="shared" si="3"/>
        <v>2.2020666666666666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3067.98</v>
      </c>
      <c r="G80" s="1">
        <v>37.914700000000003</v>
      </c>
      <c r="H80" s="1">
        <v>24.022400000000001</v>
      </c>
      <c r="I80" s="1">
        <v>19.5336</v>
      </c>
      <c r="J80" s="1">
        <v>16.7667</v>
      </c>
      <c r="K80" s="1">
        <v>12.298400000000001</v>
      </c>
      <c r="L80" s="1">
        <v>6.8201200000000002</v>
      </c>
      <c r="M80" s="1">
        <v>3.7453500000000002</v>
      </c>
      <c r="N80" s="1">
        <v>2.14168</v>
      </c>
      <c r="O80" s="1">
        <v>8.12812E-4</v>
      </c>
      <c r="P80" s="1">
        <v>5.3745000000000001E-2</v>
      </c>
      <c r="Q80" s="2">
        <f t="shared" si="2"/>
        <v>1.235819659841329E-2</v>
      </c>
      <c r="R80" s="1">
        <f t="shared" si="3"/>
        <v>2.3886666666666667E-2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3251.6</v>
      </c>
      <c r="G81" s="1">
        <v>34.3979</v>
      </c>
      <c r="H81" s="1">
        <v>19.164100000000001</v>
      </c>
      <c r="I81" s="1">
        <v>20.7028</v>
      </c>
      <c r="J81" s="1">
        <v>14.2263</v>
      </c>
      <c r="K81" s="1">
        <v>12.298400000000001</v>
      </c>
      <c r="L81" s="1">
        <v>5.8061400000000001</v>
      </c>
      <c r="M81" s="1">
        <v>10.984999999999999</v>
      </c>
      <c r="N81" s="1">
        <v>1.7274499999999999</v>
      </c>
      <c r="O81" s="1">
        <v>9.9688399999999996E-2</v>
      </c>
      <c r="P81" s="1">
        <v>4.9844200000000001</v>
      </c>
      <c r="Q81" s="2">
        <f t="shared" si="2"/>
        <v>1.0578761225242957E-2</v>
      </c>
      <c r="R81" s="1">
        <f t="shared" si="3"/>
        <v>2.2152977777777778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3433.44</v>
      </c>
      <c r="G82" s="1">
        <v>33.718499999999999</v>
      </c>
      <c r="H82" s="1">
        <v>18.2028</v>
      </c>
      <c r="I82" s="1">
        <v>21.860499999999998</v>
      </c>
      <c r="J82" s="1">
        <v>12.3598</v>
      </c>
      <c r="K82" s="1">
        <v>12.298400000000001</v>
      </c>
      <c r="L82" s="1">
        <v>4.8676599999999999</v>
      </c>
      <c r="M82" s="1">
        <v>-1.11554</v>
      </c>
      <c r="N82" s="1">
        <v>0.91065399999999996</v>
      </c>
      <c r="O82" s="1">
        <v>7.49634E-4</v>
      </c>
      <c r="P82" s="1">
        <v>4.9237200000000002E-2</v>
      </c>
      <c r="Q82" s="2">
        <f t="shared" si="2"/>
        <v>9.8206172235425684E-3</v>
      </c>
      <c r="R82" s="1">
        <f t="shared" si="3"/>
        <v>2.1883200000000002E-2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3617.6</v>
      </c>
      <c r="G83" s="1">
        <v>36.889899999999997</v>
      </c>
      <c r="H83" s="1">
        <v>22.099399999999999</v>
      </c>
      <c r="I83" s="1">
        <v>23.033100000000001</v>
      </c>
      <c r="J83" s="1">
        <v>12.972799999999999</v>
      </c>
      <c r="K83" s="1">
        <v>12.298400000000001</v>
      </c>
      <c r="L83" s="1">
        <v>4.7345800000000002</v>
      </c>
      <c r="M83" s="1">
        <v>7.6136400000000002</v>
      </c>
      <c r="N83" s="1">
        <v>0.60667300000000002</v>
      </c>
      <c r="O83" s="1">
        <v>9.9431099999999994E-2</v>
      </c>
      <c r="P83" s="1">
        <v>4.9715800000000003</v>
      </c>
      <c r="Q83" s="2">
        <f t="shared" si="2"/>
        <v>1.0197340778416629E-2</v>
      </c>
      <c r="R83" s="1">
        <f t="shared" si="3"/>
        <v>2.2095911111111111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3805.24</v>
      </c>
      <c r="G84" s="1">
        <v>39.462899999999998</v>
      </c>
      <c r="H84" s="1">
        <v>23.9145</v>
      </c>
      <c r="I84" s="1">
        <v>24.227699999999999</v>
      </c>
      <c r="J84" s="1">
        <v>14.829499999999999</v>
      </c>
      <c r="K84" s="1">
        <v>12.298400000000001</v>
      </c>
      <c r="L84" s="1">
        <v>5.2223899999999999</v>
      </c>
      <c r="M84" s="1">
        <v>11.7819</v>
      </c>
      <c r="N84" s="1">
        <v>0.97826500000000005</v>
      </c>
      <c r="O84" s="1">
        <v>9.9508899999999997E-2</v>
      </c>
      <c r="P84" s="1">
        <v>4.9754800000000001</v>
      </c>
      <c r="Q84" s="2">
        <f t="shared" si="2"/>
        <v>1.0370673071869316E-2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3993.92</v>
      </c>
      <c r="G85" s="1">
        <v>41.829900000000002</v>
      </c>
      <c r="H85" s="1">
        <v>25.818200000000001</v>
      </c>
      <c r="I85" s="1">
        <v>25.429099999999998</v>
      </c>
      <c r="J85" s="1">
        <v>15.956899999999999</v>
      </c>
      <c r="K85" s="1">
        <v>12.298400000000001</v>
      </c>
      <c r="L85" s="1">
        <v>5.5366299999999997</v>
      </c>
      <c r="M85" s="1">
        <v>3.4837500000000001</v>
      </c>
      <c r="N85" s="1">
        <v>1.1655599999999999</v>
      </c>
      <c r="O85" s="1">
        <v>3.13543E-4</v>
      </c>
      <c r="P85" s="1">
        <v>2.1838699999999999E-2</v>
      </c>
      <c r="Q85" s="2">
        <f t="shared" si="2"/>
        <v>1.0473394559730792E-2</v>
      </c>
      <c r="R85" s="1">
        <f t="shared" si="3"/>
        <v>9.7060888888888877E-3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4188.95</v>
      </c>
      <c r="G86" s="1">
        <v>44.628100000000003</v>
      </c>
      <c r="H86" s="1">
        <v>28.008600000000001</v>
      </c>
      <c r="I86" s="1">
        <v>26.6708</v>
      </c>
      <c r="J86" s="1">
        <v>17.655000000000001</v>
      </c>
      <c r="K86" s="1">
        <v>12.298400000000001</v>
      </c>
      <c r="L86" s="1">
        <v>5.7364199999999999</v>
      </c>
      <c r="M86" s="1">
        <v>-4.4847099999999998</v>
      </c>
      <c r="N86" s="1">
        <v>1.23614</v>
      </c>
      <c r="O86" s="1">
        <v>9.96311E-2</v>
      </c>
      <c r="P86" s="1">
        <v>4.9815800000000001</v>
      </c>
      <c r="Q86" s="2">
        <f t="shared" si="2"/>
        <v>1.0653767650604568E-2</v>
      </c>
      <c r="R86" s="1">
        <f t="shared" si="3"/>
        <v>2.2140355555555558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4389.7700000000004</v>
      </c>
      <c r="G87" s="1">
        <v>50.897100000000002</v>
      </c>
      <c r="H87" s="1">
        <v>30.116599999999998</v>
      </c>
      <c r="I87" s="1">
        <v>27.949400000000001</v>
      </c>
      <c r="J87" s="1">
        <v>26.2483</v>
      </c>
      <c r="K87" s="1">
        <v>12.298400000000001</v>
      </c>
      <c r="L87" s="1">
        <v>7.8813599999999999</v>
      </c>
      <c r="M87" s="1">
        <v>-4.8486500000000001</v>
      </c>
      <c r="N87" s="1">
        <v>2.1500699999999999</v>
      </c>
      <c r="O87" s="1">
        <v>8.6719800000000001E-4</v>
      </c>
      <c r="P87" s="1">
        <v>5.3708199999999998E-2</v>
      </c>
      <c r="Q87" s="2">
        <f t="shared" si="2"/>
        <v>1.1594479893024007E-2</v>
      </c>
      <c r="R87" s="1">
        <f t="shared" si="3"/>
        <v>2.3870311111111112E-2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1722.93</v>
      </c>
      <c r="G88" s="1">
        <v>113.515</v>
      </c>
      <c r="H88" s="1">
        <v>21.987100000000002</v>
      </c>
      <c r="I88" s="1">
        <v>10.969799999999999</v>
      </c>
      <c r="J88" s="1">
        <v>102.604</v>
      </c>
      <c r="K88" s="1">
        <v>12.298400000000001</v>
      </c>
      <c r="L88" s="1">
        <v>40.037100000000002</v>
      </c>
      <c r="M88" s="1">
        <v>-53.136499999999998</v>
      </c>
      <c r="N88" s="1">
        <v>0.54277200000000003</v>
      </c>
      <c r="O88" s="1">
        <v>0.30024000000000001</v>
      </c>
      <c r="P88" s="1">
        <v>15.0122</v>
      </c>
      <c r="Q88" s="2">
        <f t="shared" si="2"/>
        <v>6.5884858932167875E-2</v>
      </c>
      <c r="R88" s="1">
        <f t="shared" si="3"/>
        <v>6.6720888888888892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1990.82</v>
      </c>
      <c r="G89" s="1">
        <v>70.320300000000003</v>
      </c>
      <c r="H89" s="1">
        <v>20.833400000000001</v>
      </c>
      <c r="I89" s="1">
        <v>12.6754</v>
      </c>
      <c r="J89" s="1">
        <v>60.089700000000001</v>
      </c>
      <c r="K89" s="1">
        <v>12.298400000000001</v>
      </c>
      <c r="L89" s="1">
        <v>24.253399999999999</v>
      </c>
      <c r="M89" s="1">
        <v>-24.8125</v>
      </c>
      <c r="N89" s="1">
        <v>0.72424100000000002</v>
      </c>
      <c r="O89" s="1">
        <v>0.20026099999999999</v>
      </c>
      <c r="P89" s="1">
        <v>10.013</v>
      </c>
      <c r="Q89" s="2">
        <f t="shared" si="2"/>
        <v>3.5322279261811716E-2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2244.9499999999998</v>
      </c>
      <c r="G90" s="1">
        <v>44.043100000000003</v>
      </c>
      <c r="H90" s="1">
        <v>19.957999999999998</v>
      </c>
      <c r="I90" s="1">
        <v>14.2934</v>
      </c>
      <c r="J90" s="1">
        <v>31.622199999999999</v>
      </c>
      <c r="K90" s="1">
        <v>12.298400000000001</v>
      </c>
      <c r="L90" s="1">
        <v>13.6366</v>
      </c>
      <c r="M90" s="1">
        <v>-17.829899999999999</v>
      </c>
      <c r="N90" s="1">
        <v>1.7544299999999999</v>
      </c>
      <c r="O90" s="1">
        <v>0.10062400000000001</v>
      </c>
      <c r="P90" s="1">
        <v>5.0312200000000002</v>
      </c>
      <c r="Q90" s="2">
        <f t="shared" si="2"/>
        <v>1.9618744292745943E-2</v>
      </c>
      <c r="R90" s="1">
        <f t="shared" si="3"/>
        <v>2.2360977777777777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2490.0500000000002</v>
      </c>
      <c r="G91" s="1">
        <v>34.296100000000003</v>
      </c>
      <c r="H91" s="1">
        <v>19.3901</v>
      </c>
      <c r="I91" s="1">
        <v>15.853999999999999</v>
      </c>
      <c r="J91" s="1">
        <v>18.1418</v>
      </c>
      <c r="K91" s="1">
        <v>12.298400000000001</v>
      </c>
      <c r="L91" s="1">
        <v>8.2779500000000006</v>
      </c>
      <c r="M91" s="1">
        <v>1.04636</v>
      </c>
      <c r="N91" s="1">
        <v>2.45784</v>
      </c>
      <c r="O91" s="1">
        <v>3.7030500000000003E-4</v>
      </c>
      <c r="P91" s="1">
        <v>2.57842E-2</v>
      </c>
      <c r="Q91" s="2">
        <f t="shared" si="2"/>
        <v>1.3773257565109134E-2</v>
      </c>
      <c r="R91" s="1">
        <f t="shared" si="3"/>
        <v>1.1459644444444445E-2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2724.56</v>
      </c>
      <c r="G92" s="1">
        <v>34.617699999999999</v>
      </c>
      <c r="H92" s="1">
        <v>19.167899999999999</v>
      </c>
      <c r="I92" s="1">
        <v>17.347100000000001</v>
      </c>
      <c r="J92" s="1">
        <v>17.971399999999999</v>
      </c>
      <c r="K92" s="1">
        <v>12.298400000000001</v>
      </c>
      <c r="L92" s="1">
        <v>7.4718900000000001</v>
      </c>
      <c r="M92" s="1">
        <v>5.7766599999999997</v>
      </c>
      <c r="N92" s="1">
        <v>2.0150299999999999</v>
      </c>
      <c r="O92" s="1">
        <v>0.100262</v>
      </c>
      <c r="P92" s="1">
        <v>5.01309</v>
      </c>
      <c r="Q92" s="2">
        <f t="shared" si="2"/>
        <v>1.2705794697125407E-2</v>
      </c>
      <c r="R92" s="1">
        <f t="shared" si="3"/>
        <v>2.22804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2950.09</v>
      </c>
      <c r="G93" s="1">
        <v>36.380299999999998</v>
      </c>
      <c r="H93" s="1">
        <v>19.264399999999998</v>
      </c>
      <c r="I93" s="1">
        <v>18.783100000000001</v>
      </c>
      <c r="J93" s="1">
        <v>19.698699999999999</v>
      </c>
      <c r="K93" s="1">
        <v>12.298400000000001</v>
      </c>
      <c r="L93" s="1">
        <v>7.7662399999999998</v>
      </c>
      <c r="M93" s="1">
        <v>16.545100000000001</v>
      </c>
      <c r="N93" s="1">
        <v>2.1661199999999998</v>
      </c>
      <c r="O93" s="1">
        <v>0.174154</v>
      </c>
      <c r="P93" s="1">
        <v>10.0083</v>
      </c>
      <c r="Q93" s="2">
        <f t="shared" si="2"/>
        <v>1.233192885640777E-2</v>
      </c>
      <c r="R93" s="1">
        <f t="shared" si="3"/>
        <v>4.4481333333333337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3169.42</v>
      </c>
      <c r="G94" s="1">
        <v>36.923499999999997</v>
      </c>
      <c r="H94" s="1">
        <v>19.732500000000002</v>
      </c>
      <c r="I94" s="1">
        <v>20.179500000000001</v>
      </c>
      <c r="J94" s="1">
        <v>18.998000000000001</v>
      </c>
      <c r="K94" s="1">
        <v>12.298400000000001</v>
      </c>
      <c r="L94" s="1">
        <v>7.3883299999999998</v>
      </c>
      <c r="M94" s="1">
        <v>18.597799999999999</v>
      </c>
      <c r="N94" s="1">
        <v>2.22959</v>
      </c>
      <c r="O94" s="1">
        <v>0.14227500000000001</v>
      </c>
      <c r="P94" s="1">
        <v>9.9592700000000001</v>
      </c>
      <c r="Q94" s="2">
        <f t="shared" si="2"/>
        <v>1.1649923329820597E-2</v>
      </c>
      <c r="R94" s="1">
        <f t="shared" si="3"/>
        <v>4.426342222222222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3386.39</v>
      </c>
      <c r="G95" s="1">
        <v>36.8155</v>
      </c>
      <c r="H95" s="1">
        <v>20.522500000000001</v>
      </c>
      <c r="I95" s="1">
        <v>21.5609</v>
      </c>
      <c r="J95" s="1">
        <v>16.6557</v>
      </c>
      <c r="K95" s="1">
        <v>12.298400000000001</v>
      </c>
      <c r="L95" s="1">
        <v>6.3773499999999999</v>
      </c>
      <c r="M95" s="1">
        <v>8.4428000000000001</v>
      </c>
      <c r="N95" s="1">
        <v>1.9484399999999999</v>
      </c>
      <c r="O95" s="1">
        <v>0.17430799999999999</v>
      </c>
      <c r="P95" s="1">
        <v>9.9800500000000003</v>
      </c>
      <c r="Q95" s="2">
        <f t="shared" si="2"/>
        <v>1.0871606637156382E-2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3598.93</v>
      </c>
      <c r="G96" s="1">
        <v>37.206200000000003</v>
      </c>
      <c r="H96" s="1">
        <v>21.511700000000001</v>
      </c>
      <c r="I96" s="1">
        <v>22.914200000000001</v>
      </c>
      <c r="J96" s="1">
        <v>14.709199999999999</v>
      </c>
      <c r="K96" s="1">
        <v>12.298400000000001</v>
      </c>
      <c r="L96" s="1">
        <v>5.3737000000000004</v>
      </c>
      <c r="M96" s="1">
        <v>11.282999999999999</v>
      </c>
      <c r="N96" s="1">
        <v>1.30298</v>
      </c>
      <c r="O96" s="1">
        <v>9.9943400000000002E-2</v>
      </c>
      <c r="P96" s="1">
        <v>4.9971699999999997</v>
      </c>
      <c r="Q96" s="2">
        <f t="shared" si="2"/>
        <v>1.0338128277015669E-2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3812.22</v>
      </c>
      <c r="G97" s="1">
        <v>38.729900000000001</v>
      </c>
      <c r="H97" s="1">
        <v>22.784099999999999</v>
      </c>
      <c r="I97" s="1">
        <v>24.272200000000002</v>
      </c>
      <c r="J97" s="1">
        <v>14.6693</v>
      </c>
      <c r="K97" s="1">
        <v>12.298400000000001</v>
      </c>
      <c r="L97" s="1">
        <v>5.0310600000000001</v>
      </c>
      <c r="M97" s="1">
        <v>7.3881399999999999</v>
      </c>
      <c r="N97" s="1">
        <v>1.10341</v>
      </c>
      <c r="O97" s="1">
        <v>9.5115E-5</v>
      </c>
      <c r="P97" s="1">
        <v>5.1270400000000002E-3</v>
      </c>
      <c r="Q97" s="2">
        <f t="shared" si="2"/>
        <v>1.01594084286846E-2</v>
      </c>
      <c r="R97" s="1">
        <f t="shared" si="3"/>
        <v>2.2786844444444444E-3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4026.94</v>
      </c>
      <c r="G98" s="1">
        <v>40.898800000000001</v>
      </c>
      <c r="H98" s="1">
        <v>24.287299999999998</v>
      </c>
      <c r="I98" s="1">
        <v>25.639299999999999</v>
      </c>
      <c r="J98" s="1">
        <v>15.702199999999999</v>
      </c>
      <c r="K98" s="1">
        <v>12.298400000000001</v>
      </c>
      <c r="L98" s="1">
        <v>5.2590500000000002</v>
      </c>
      <c r="M98" s="1">
        <v>-2.21258</v>
      </c>
      <c r="N98" s="1">
        <v>1.1934</v>
      </c>
      <c r="O98" s="1">
        <v>9.9357500000000001E-2</v>
      </c>
      <c r="P98" s="1">
        <v>4.9680900000000001</v>
      </c>
      <c r="Q98" s="2">
        <f t="shared" si="2"/>
        <v>1.0156297337432393E-2</v>
      </c>
      <c r="R98" s="1">
        <f t="shared" si="3"/>
        <v>2.20804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4242.93</v>
      </c>
      <c r="G99" s="1">
        <v>43.017099999999999</v>
      </c>
      <c r="H99" s="1">
        <v>25.975300000000001</v>
      </c>
      <c r="I99" s="1">
        <v>27.014500000000002</v>
      </c>
      <c r="J99" s="1">
        <v>16.289000000000001</v>
      </c>
      <c r="K99" s="1">
        <v>12.298400000000001</v>
      </c>
      <c r="L99" s="1">
        <v>5.4211499999999999</v>
      </c>
      <c r="M99" s="1">
        <v>10.0206</v>
      </c>
      <c r="N99" s="1">
        <v>1.1412800000000001</v>
      </c>
      <c r="O99" s="1">
        <v>1.2918300000000001E-3</v>
      </c>
      <c r="P99" s="1">
        <v>9.0396000000000004E-2</v>
      </c>
      <c r="Q99" s="2">
        <f t="shared" si="2"/>
        <v>1.0138536341631843E-2</v>
      </c>
      <c r="R99" s="1">
        <f t="shared" si="3"/>
        <v>4.0176000000000003E-2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4468.1099999999997</v>
      </c>
      <c r="G100" s="1">
        <v>45.680500000000002</v>
      </c>
      <c r="H100" s="1">
        <v>27.8552</v>
      </c>
      <c r="I100" s="1">
        <v>28.4482</v>
      </c>
      <c r="J100" s="1">
        <v>17.835899999999999</v>
      </c>
      <c r="K100" s="1">
        <v>12.298400000000001</v>
      </c>
      <c r="L100" s="1">
        <v>5.6676900000000003</v>
      </c>
      <c r="M100" s="1">
        <v>11.037800000000001</v>
      </c>
      <c r="N100" s="1">
        <v>1.5483499999999999</v>
      </c>
      <c r="O100" s="1">
        <v>9.9291900000000002E-2</v>
      </c>
      <c r="P100" s="1">
        <v>4.9646800000000004</v>
      </c>
      <c r="Q100" s="2">
        <f t="shared" si="2"/>
        <v>1.0223673991911569E-2</v>
      </c>
      <c r="R100" s="1">
        <f t="shared" si="3"/>
        <v>2.2065244444444447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4701.13</v>
      </c>
      <c r="G101" s="1">
        <v>52.3157</v>
      </c>
      <c r="H101" s="1">
        <v>29.915900000000001</v>
      </c>
      <c r="I101" s="1">
        <v>29.931799999999999</v>
      </c>
      <c r="J101" s="1">
        <v>26.977499999999999</v>
      </c>
      <c r="K101" s="1">
        <v>12.298400000000001</v>
      </c>
      <c r="L101" s="1">
        <v>8.1866400000000006</v>
      </c>
      <c r="M101" s="1">
        <v>-1.20428</v>
      </c>
      <c r="N101" s="1">
        <v>2.7010399999999999</v>
      </c>
      <c r="O101" s="1">
        <v>0.14257700000000001</v>
      </c>
      <c r="P101" s="1">
        <v>9.98034</v>
      </c>
      <c r="Q101" s="2">
        <f t="shared" si="2"/>
        <v>1.1128324466670779E-2</v>
      </c>
      <c r="R101" s="1">
        <f t="shared" si="3"/>
        <v>4.4357066666666665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1924.89</v>
      </c>
      <c r="G102" s="1">
        <v>73.686999999999998</v>
      </c>
      <c r="H102" s="1">
        <v>23.109100000000002</v>
      </c>
      <c r="I102" s="1">
        <v>12.255699999999999</v>
      </c>
      <c r="J102" s="1">
        <v>62.924500000000002</v>
      </c>
      <c r="K102" s="1">
        <v>12.298400000000001</v>
      </c>
      <c r="L102" s="1">
        <v>25.1952</v>
      </c>
      <c r="M102" s="1">
        <v>-36.870100000000001</v>
      </c>
      <c r="N102" s="1">
        <v>1.7410600000000001</v>
      </c>
      <c r="O102" s="1">
        <v>0.24526899999999999</v>
      </c>
      <c r="P102" s="1">
        <v>14.109299999999999</v>
      </c>
      <c r="Q102" s="2">
        <f t="shared" si="2"/>
        <v>3.8281148533162931E-2</v>
      </c>
      <c r="R102" s="1">
        <f t="shared" si="3"/>
        <v>6.2707999999999995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2211.9499999999998</v>
      </c>
      <c r="G103" s="1">
        <v>46.9739</v>
      </c>
      <c r="H103" s="1">
        <v>22.244599999999998</v>
      </c>
      <c r="I103" s="1">
        <v>14.083399999999999</v>
      </c>
      <c r="J103" s="1">
        <v>34.012799999999999</v>
      </c>
      <c r="K103" s="1">
        <v>12.298400000000001</v>
      </c>
      <c r="L103" s="1">
        <v>14.3271</v>
      </c>
      <c r="M103" s="1">
        <v>-19.4315</v>
      </c>
      <c r="N103" s="1">
        <v>3.0002300000000002</v>
      </c>
      <c r="O103" s="1">
        <v>0.173822</v>
      </c>
      <c r="P103" s="1">
        <v>11.149800000000001</v>
      </c>
      <c r="Q103" s="2">
        <f t="shared" si="2"/>
        <v>2.1236420353082125E-2</v>
      </c>
      <c r="R103" s="1">
        <f t="shared" si="3"/>
        <v>4.9554666666666671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2484.7600000000002</v>
      </c>
      <c r="G104" s="1">
        <v>36.791200000000003</v>
      </c>
      <c r="H104" s="1">
        <v>21.775700000000001</v>
      </c>
      <c r="I104" s="1">
        <v>15.8203</v>
      </c>
      <c r="J104" s="1">
        <v>20.056799999999999</v>
      </c>
      <c r="K104" s="1">
        <v>12.298400000000001</v>
      </c>
      <c r="L104" s="1">
        <v>8.6948600000000003</v>
      </c>
      <c r="M104" s="1">
        <v>0.379382</v>
      </c>
      <c r="N104" s="1">
        <v>3.5987300000000002</v>
      </c>
      <c r="O104" s="1">
        <v>0.14250699999999999</v>
      </c>
      <c r="P104" s="1">
        <v>9.97546</v>
      </c>
      <c r="Q104" s="2">
        <f t="shared" si="2"/>
        <v>1.4806741898613951E-2</v>
      </c>
      <c r="R104" s="1">
        <f t="shared" si="3"/>
        <v>4.4335377777777776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2746.56</v>
      </c>
      <c r="G105" s="1">
        <v>36.703000000000003</v>
      </c>
      <c r="H105" s="1">
        <v>21.614799999999999</v>
      </c>
      <c r="I105" s="1">
        <v>17.487200000000001</v>
      </c>
      <c r="J105" s="1">
        <v>19.1066</v>
      </c>
      <c r="K105" s="1">
        <v>12.298400000000001</v>
      </c>
      <c r="L105" s="1">
        <v>7.6023399999999999</v>
      </c>
      <c r="M105" s="1">
        <v>-3.6362000000000001</v>
      </c>
      <c r="N105" s="1">
        <v>1.8589</v>
      </c>
      <c r="O105" s="1">
        <v>0.173985</v>
      </c>
      <c r="P105" s="1">
        <v>10.0236</v>
      </c>
      <c r="Q105" s="2">
        <f t="shared" si="2"/>
        <v>1.3363261680065247E-2</v>
      </c>
      <c r="R105" s="1">
        <f t="shared" si="3"/>
        <v>4.454933333333333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3002.99</v>
      </c>
      <c r="G106" s="1">
        <v>38.681199999999997</v>
      </c>
      <c r="H106" s="1">
        <v>21.7409</v>
      </c>
      <c r="I106" s="1">
        <v>19.119900000000001</v>
      </c>
      <c r="J106" s="1">
        <v>21.0548</v>
      </c>
      <c r="K106" s="1">
        <v>12.298400000000001</v>
      </c>
      <c r="L106" s="1">
        <v>7.9653200000000002</v>
      </c>
      <c r="M106" s="1">
        <v>6.6980700000000004</v>
      </c>
      <c r="N106" s="1">
        <v>2.1612800000000001</v>
      </c>
      <c r="O106" s="1">
        <v>9.9640199999999998E-2</v>
      </c>
      <c r="P106" s="1">
        <v>4.9823599999999999</v>
      </c>
      <c r="Q106" s="2">
        <f t="shared" si="2"/>
        <v>1.288089537427697E-2</v>
      </c>
      <c r="R106" s="1">
        <f t="shared" si="3"/>
        <v>2.214382222222222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3252.35</v>
      </c>
      <c r="G107" s="1">
        <v>39.735799999999998</v>
      </c>
      <c r="H107" s="1">
        <v>22.124600000000001</v>
      </c>
      <c r="I107" s="1">
        <v>20.7075</v>
      </c>
      <c r="J107" s="1">
        <v>21.155999999999999</v>
      </c>
      <c r="K107" s="1">
        <v>12.298400000000001</v>
      </c>
      <c r="L107" s="1">
        <v>7.86205</v>
      </c>
      <c r="M107" s="1">
        <v>-4.79596</v>
      </c>
      <c r="N107" s="1">
        <v>2.1089899999999999</v>
      </c>
      <c r="O107" s="1">
        <v>1.18706E-3</v>
      </c>
      <c r="P107" s="1">
        <v>7.0753700000000003E-2</v>
      </c>
      <c r="Q107" s="2">
        <f t="shared" si="2"/>
        <v>1.2217565760142666E-2</v>
      </c>
      <c r="R107" s="1">
        <f t="shared" si="3"/>
        <v>3.144608888888889E-2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3492.07</v>
      </c>
      <c r="G108" s="1">
        <v>40.1173</v>
      </c>
      <c r="H108" s="1">
        <v>22.696000000000002</v>
      </c>
      <c r="I108" s="1">
        <v>22.233799999999999</v>
      </c>
      <c r="J108" s="1">
        <v>19.902999999999999</v>
      </c>
      <c r="K108" s="1">
        <v>12.298400000000001</v>
      </c>
      <c r="L108" s="1">
        <v>7.2505899999999999</v>
      </c>
      <c r="M108" s="1">
        <v>5.2027900000000002</v>
      </c>
      <c r="N108" s="1">
        <v>2.0531999999999999</v>
      </c>
      <c r="O108" s="1">
        <v>9.9586999999999995E-2</v>
      </c>
      <c r="P108" s="1">
        <v>4.9796199999999997</v>
      </c>
      <c r="Q108" s="2">
        <f t="shared" si="2"/>
        <v>1.1488114499422978E-2</v>
      </c>
      <c r="R108" s="1">
        <f t="shared" si="3"/>
        <v>2.2131644444444443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3733.04</v>
      </c>
      <c r="G109" s="1">
        <v>40.862400000000001</v>
      </c>
      <c r="H109" s="1">
        <v>23.5547</v>
      </c>
      <c r="I109" s="1">
        <v>23.7681</v>
      </c>
      <c r="J109" s="1">
        <v>18.8367</v>
      </c>
      <c r="K109" s="1">
        <v>12.298400000000001</v>
      </c>
      <c r="L109" s="1">
        <v>6.62697</v>
      </c>
      <c r="M109" s="1">
        <v>12.2141</v>
      </c>
      <c r="N109" s="1">
        <v>1.80827</v>
      </c>
      <c r="O109" s="1">
        <v>0.174404</v>
      </c>
      <c r="P109" s="1">
        <v>9.9801900000000003</v>
      </c>
      <c r="Q109" s="2">
        <f t="shared" si="2"/>
        <v>1.0946145768596104E-2</v>
      </c>
      <c r="R109" s="1">
        <f t="shared" si="3"/>
        <v>4.4356400000000002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3974.71</v>
      </c>
      <c r="G110" s="1">
        <v>42.379199999999997</v>
      </c>
      <c r="H110" s="1">
        <v>24.707599999999999</v>
      </c>
      <c r="I110" s="1">
        <v>25.306699999999999</v>
      </c>
      <c r="J110" s="1">
        <v>18.789300000000001</v>
      </c>
      <c r="K110" s="1">
        <v>12.298400000000001</v>
      </c>
      <c r="L110" s="1">
        <v>6.3880400000000002</v>
      </c>
      <c r="M110" s="1">
        <v>1.24665</v>
      </c>
      <c r="N110" s="1">
        <v>1.9280299999999999</v>
      </c>
      <c r="O110" s="1">
        <v>0.14236099999999999</v>
      </c>
      <c r="P110" s="1">
        <v>9.96401</v>
      </c>
      <c r="Q110" s="2">
        <f t="shared" si="2"/>
        <v>1.0662211834322503E-2</v>
      </c>
      <c r="R110" s="1">
        <f t="shared" si="3"/>
        <v>4.4284488888888891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4217.71</v>
      </c>
      <c r="G111" s="1">
        <v>44.253500000000003</v>
      </c>
      <c r="H111" s="1">
        <v>26.0519</v>
      </c>
      <c r="I111" s="1">
        <v>26.853899999999999</v>
      </c>
      <c r="J111" s="1">
        <v>19.136900000000001</v>
      </c>
      <c r="K111" s="1">
        <v>12.298400000000001</v>
      </c>
      <c r="L111" s="1">
        <v>6.4082400000000002</v>
      </c>
      <c r="M111" s="1">
        <v>-2.0851700000000002</v>
      </c>
      <c r="N111" s="1">
        <v>1.8143199999999999</v>
      </c>
      <c r="O111" s="1">
        <v>9.8842399999999997E-2</v>
      </c>
      <c r="P111" s="1">
        <v>4.9423399999999997</v>
      </c>
      <c r="Q111" s="2">
        <f t="shared" si="2"/>
        <v>1.0492305066019239E-2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4454.17</v>
      </c>
      <c r="G112" s="1">
        <v>45.882100000000001</v>
      </c>
      <c r="H112" s="1">
        <v>27.534199999999998</v>
      </c>
      <c r="I112" s="1">
        <v>28.359500000000001</v>
      </c>
      <c r="J112" s="1">
        <v>18.786899999999999</v>
      </c>
      <c r="K112" s="1">
        <v>12.298400000000001</v>
      </c>
      <c r="L112" s="1">
        <v>6.2111400000000003</v>
      </c>
      <c r="M112" s="1">
        <v>-9.6629000000000005</v>
      </c>
      <c r="N112" s="1">
        <v>1.54836</v>
      </c>
      <c r="O112" s="1">
        <v>9.2172300000000005E-4</v>
      </c>
      <c r="P112" s="1">
        <v>4.6799899999999998E-2</v>
      </c>
      <c r="Q112" s="2">
        <f t="shared" si="2"/>
        <v>1.0300931486674285E-2</v>
      </c>
      <c r="R112" s="1">
        <f t="shared" si="3"/>
        <v>2.0799955555555555E-2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4704.3900000000003</v>
      </c>
      <c r="G113" s="1">
        <v>48.046599999999998</v>
      </c>
      <c r="H113" s="1">
        <v>29.0183</v>
      </c>
      <c r="I113" s="1">
        <v>29.9526</v>
      </c>
      <c r="J113" s="1">
        <v>19.506799999999998</v>
      </c>
      <c r="K113" s="1">
        <v>12.298400000000001</v>
      </c>
      <c r="L113" s="1">
        <v>6.1226399999999996</v>
      </c>
      <c r="M113" s="1">
        <v>-0.477717</v>
      </c>
      <c r="N113" s="1">
        <v>1.7316199999999999</v>
      </c>
      <c r="O113" s="1">
        <v>9.9164699999999995E-2</v>
      </c>
      <c r="P113" s="1">
        <v>4.9587500000000002</v>
      </c>
      <c r="Q113" s="2">
        <f t="shared" si="2"/>
        <v>1.0213141342448223E-2</v>
      </c>
      <c r="R113" s="1">
        <f t="shared" si="3"/>
        <v>2.2038888888888888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4961.18</v>
      </c>
      <c r="G114" s="1">
        <v>54.6282</v>
      </c>
      <c r="H114" s="1">
        <v>31.0549</v>
      </c>
      <c r="I114" s="1">
        <v>31.587599999999998</v>
      </c>
      <c r="J114" s="1">
        <v>28.253699999999998</v>
      </c>
      <c r="K114" s="1">
        <v>12.298400000000001</v>
      </c>
      <c r="L114" s="1">
        <v>8.5171399999999995</v>
      </c>
      <c r="M114" s="1">
        <v>1.3071900000000001</v>
      </c>
      <c r="N114" s="1">
        <v>2.84579</v>
      </c>
      <c r="O114" s="1">
        <v>1.06168E-3</v>
      </c>
      <c r="P114" s="1">
        <v>7.0881100000000002E-2</v>
      </c>
      <c r="Q114" s="2">
        <f t="shared" si="2"/>
        <v>1.1011130416554125E-2</v>
      </c>
      <c r="R114" s="1">
        <f t="shared" si="3"/>
        <v>3.1502711111111109E-2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2206.5300000000002</v>
      </c>
      <c r="G115" s="1">
        <v>61.381900000000002</v>
      </c>
      <c r="H115" s="1">
        <v>34.381100000000004</v>
      </c>
      <c r="I115" s="1">
        <v>14.0489</v>
      </c>
      <c r="J115" s="1">
        <v>43.867800000000003</v>
      </c>
      <c r="K115" s="1">
        <v>12.298400000000001</v>
      </c>
      <c r="L115" s="1">
        <v>17.682400000000001</v>
      </c>
      <c r="M115" s="1">
        <v>-8.7728800000000007</v>
      </c>
      <c r="N115" s="1">
        <v>3.6610900000000002</v>
      </c>
      <c r="O115" s="1">
        <v>9.9932199999999999E-2</v>
      </c>
      <c r="P115" s="1">
        <v>4.9966200000000001</v>
      </c>
      <c r="Q115" s="2">
        <f t="shared" si="2"/>
        <v>2.7818293882249504E-2</v>
      </c>
      <c r="R115" s="1">
        <f t="shared" si="3"/>
        <v>2.22072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2508.73</v>
      </c>
      <c r="G116" s="1">
        <v>42.5687</v>
      </c>
      <c r="H116" s="1">
        <v>24.191500000000001</v>
      </c>
      <c r="I116" s="1">
        <v>15.972899999999999</v>
      </c>
      <c r="J116" s="1">
        <v>26.5243</v>
      </c>
      <c r="K116" s="1">
        <v>12.298400000000001</v>
      </c>
      <c r="L116" s="1">
        <v>10.8139</v>
      </c>
      <c r="M116" s="1">
        <v>-0.60705299999999995</v>
      </c>
      <c r="N116" s="1">
        <v>4.4463999999999997</v>
      </c>
      <c r="O116" s="1">
        <v>1.29474E-3</v>
      </c>
      <c r="P116" s="1">
        <v>8.6514900000000006E-2</v>
      </c>
      <c r="Q116" s="2">
        <f t="shared" si="2"/>
        <v>1.6968226951485414E-2</v>
      </c>
      <c r="R116" s="1">
        <f t="shared" si="3"/>
        <v>3.8451066666666672E-2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2793.76</v>
      </c>
      <c r="G117" s="1">
        <v>39.262799999999999</v>
      </c>
      <c r="H117" s="1">
        <v>24.1694</v>
      </c>
      <c r="I117" s="1">
        <v>17.787700000000001</v>
      </c>
      <c r="J117" s="1">
        <v>20.6235</v>
      </c>
      <c r="K117" s="1">
        <v>12.298400000000001</v>
      </c>
      <c r="L117" s="1">
        <v>8.0263899999999992</v>
      </c>
      <c r="M117" s="1">
        <v>-6.9501200000000001</v>
      </c>
      <c r="N117" s="1">
        <v>2.8654099999999998</v>
      </c>
      <c r="O117" s="1">
        <v>9.9361000000000005E-2</v>
      </c>
      <c r="P117" s="1">
        <v>4.9681100000000002</v>
      </c>
      <c r="Q117" s="2">
        <f t="shared" si="2"/>
        <v>1.4053748353473453E-2</v>
      </c>
      <c r="R117" s="1">
        <f t="shared" si="3"/>
        <v>2.2080488888888889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3077.68</v>
      </c>
      <c r="G118" s="1">
        <v>40.117899999999999</v>
      </c>
      <c r="H118" s="1">
        <v>24.3889</v>
      </c>
      <c r="I118" s="1">
        <v>19.595400000000001</v>
      </c>
      <c r="J118" s="1">
        <v>20.5428</v>
      </c>
      <c r="K118" s="1">
        <v>12.298400000000001</v>
      </c>
      <c r="L118" s="1">
        <v>7.57552</v>
      </c>
      <c r="M118" s="1">
        <v>3.7517399999999999</v>
      </c>
      <c r="N118" s="1">
        <v>2.0511400000000002</v>
      </c>
      <c r="O118" s="1">
        <v>0.17350299999999999</v>
      </c>
      <c r="P118" s="1">
        <v>10.028499999999999</v>
      </c>
      <c r="Q118" s="2">
        <f t="shared" si="2"/>
        <v>1.3035110862727768E-2</v>
      </c>
      <c r="R118" s="1">
        <f t="shared" si="3"/>
        <v>4.4571111111111108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3347.35</v>
      </c>
      <c r="G119" s="1">
        <v>41.4589</v>
      </c>
      <c r="H119" s="1">
        <v>24.7943</v>
      </c>
      <c r="I119" s="1">
        <v>21.3124</v>
      </c>
      <c r="J119" s="1">
        <v>21.015699999999999</v>
      </c>
      <c r="K119" s="1">
        <v>12.298400000000001</v>
      </c>
      <c r="L119" s="1">
        <v>7.5472799999999998</v>
      </c>
      <c r="M119" s="1">
        <v>3.7027399999999999</v>
      </c>
      <c r="N119" s="1">
        <v>2.13205</v>
      </c>
      <c r="O119" s="1">
        <v>0.14138200000000001</v>
      </c>
      <c r="P119" s="1">
        <v>9.8966999999999992</v>
      </c>
      <c r="Q119" s="2">
        <f t="shared" si="2"/>
        <v>1.2385588599937264E-2</v>
      </c>
      <c r="R119" s="1">
        <f t="shared" si="3"/>
        <v>4.398533333333333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3613.12</v>
      </c>
      <c r="G120" s="1">
        <v>42.946899999999999</v>
      </c>
      <c r="H120" s="1">
        <v>25.586300000000001</v>
      </c>
      <c r="I120" s="1">
        <v>23.0045</v>
      </c>
      <c r="J120" s="1">
        <v>21.3003</v>
      </c>
      <c r="K120" s="1">
        <v>12.298400000000001</v>
      </c>
      <c r="L120" s="1">
        <v>7.4577099999999996</v>
      </c>
      <c r="M120" s="1">
        <v>0.40671499999999999</v>
      </c>
      <c r="N120" s="1">
        <v>2.0765500000000001</v>
      </c>
      <c r="O120" s="1">
        <v>0.173959</v>
      </c>
      <c r="P120" s="1">
        <v>10.034800000000001</v>
      </c>
      <c r="Q120" s="2">
        <f t="shared" si="2"/>
        <v>1.1886375210344522E-2</v>
      </c>
      <c r="R120" s="1">
        <f t="shared" si="3"/>
        <v>4.4599111111111114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3878.88</v>
      </c>
      <c r="G121" s="1">
        <v>39.308999999999997</v>
      </c>
      <c r="H121" s="1">
        <v>15.554399999999999</v>
      </c>
      <c r="I121" s="1">
        <v>24.6966</v>
      </c>
      <c r="J121" s="1">
        <v>22.041399999999999</v>
      </c>
      <c r="K121" s="1">
        <v>12.298400000000001</v>
      </c>
      <c r="L121" s="1">
        <v>7.5010000000000003</v>
      </c>
      <c r="M121" s="1">
        <v>4.0269199999999996</v>
      </c>
      <c r="N121" s="1">
        <v>2.1336599999999999</v>
      </c>
      <c r="O121" s="1">
        <v>0.100018</v>
      </c>
      <c r="P121" s="1">
        <v>5.0010199999999996</v>
      </c>
      <c r="Q121" s="2">
        <f t="shared" si="2"/>
        <v>1.0134110877366662E-2</v>
      </c>
      <c r="R121" s="1">
        <f t="shared" si="3"/>
        <v>2.2226755555555555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4141.71</v>
      </c>
      <c r="G122" s="1">
        <v>46.902299999999997</v>
      </c>
      <c r="H122" s="1">
        <v>27.439299999999999</v>
      </c>
      <c r="I122" s="1">
        <v>26.37</v>
      </c>
      <c r="J122" s="1">
        <v>23.247699999999998</v>
      </c>
      <c r="K122" s="1">
        <v>12.298400000000001</v>
      </c>
      <c r="L122" s="1">
        <v>7.7350399999999997</v>
      </c>
      <c r="M122" s="1">
        <v>-1.75326</v>
      </c>
      <c r="N122" s="1">
        <v>2.03017</v>
      </c>
      <c r="O122" s="1">
        <v>8.2927800000000002E-4</v>
      </c>
      <c r="P122" s="1">
        <v>5.4096999999999999E-2</v>
      </c>
      <c r="Q122" s="2">
        <f t="shared" si="2"/>
        <v>1.1324380509499698E-2</v>
      </c>
      <c r="R122" s="1">
        <f t="shared" si="3"/>
        <v>2.4043111111111112E-2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4400.6899999999996</v>
      </c>
      <c r="G123" s="1">
        <v>48.871899999999997</v>
      </c>
      <c r="H123" s="1">
        <v>28.6023</v>
      </c>
      <c r="I123" s="1">
        <v>28.018999999999998</v>
      </c>
      <c r="J123" s="1">
        <v>23.9359</v>
      </c>
      <c r="K123" s="1">
        <v>12.298400000000001</v>
      </c>
      <c r="L123" s="1">
        <v>7.8188899999999997</v>
      </c>
      <c r="M123" s="1">
        <v>-1.5282199999999999</v>
      </c>
      <c r="N123" s="1">
        <v>1.8884099999999999</v>
      </c>
      <c r="O123" s="1">
        <v>0.10016899999999999</v>
      </c>
      <c r="P123" s="1">
        <v>5.0086199999999996</v>
      </c>
      <c r="Q123" s="2">
        <f t="shared" si="2"/>
        <v>1.1105508454356022E-2</v>
      </c>
      <c r="R123" s="1">
        <f t="shared" si="3"/>
        <v>2.2260533333333332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4664.1400000000003</v>
      </c>
      <c r="G124" s="1">
        <v>50.369100000000003</v>
      </c>
      <c r="H124" s="1">
        <v>29.929400000000001</v>
      </c>
      <c r="I124" s="1">
        <v>29.696300000000001</v>
      </c>
      <c r="J124" s="1">
        <v>23.524000000000001</v>
      </c>
      <c r="K124" s="1">
        <v>12.298400000000001</v>
      </c>
      <c r="L124" s="1">
        <v>7.4008500000000002</v>
      </c>
      <c r="M124" s="1">
        <v>-5.1175899999999999</v>
      </c>
      <c r="N124" s="1">
        <v>1.71774</v>
      </c>
      <c r="O124" s="1">
        <v>0.14186099999999999</v>
      </c>
      <c r="P124" s="1">
        <v>9.9302899999999994</v>
      </c>
      <c r="Q124" s="2">
        <f t="shared" si="2"/>
        <v>1.0799225580707268E-2</v>
      </c>
      <c r="R124" s="1">
        <f t="shared" si="3"/>
        <v>4.413462222222222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4932.5</v>
      </c>
      <c r="G125" s="1">
        <v>52.359000000000002</v>
      </c>
      <c r="H125" s="1">
        <v>31.527200000000001</v>
      </c>
      <c r="I125" s="1">
        <v>31.404900000000001</v>
      </c>
      <c r="J125" s="1">
        <v>23.742100000000001</v>
      </c>
      <c r="K125" s="1">
        <v>12.298400000000001</v>
      </c>
      <c r="L125" s="1">
        <v>6.8039800000000001</v>
      </c>
      <c r="M125" s="1">
        <v>-10.5787</v>
      </c>
      <c r="N125" s="1">
        <v>2.4036400000000002</v>
      </c>
      <c r="O125" s="1">
        <v>0.17397599999999999</v>
      </c>
      <c r="P125" s="1">
        <v>11.1343</v>
      </c>
      <c r="Q125" s="2">
        <f t="shared" si="2"/>
        <v>1.0615103902686265E-2</v>
      </c>
      <c r="R125" s="1">
        <f t="shared" si="3"/>
        <v>4.9485777777777775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5210.49</v>
      </c>
      <c r="G126" s="1">
        <v>58.364400000000003</v>
      </c>
      <c r="H126" s="1">
        <v>33.201500000000003</v>
      </c>
      <c r="I126" s="1">
        <v>33.174900000000001</v>
      </c>
      <c r="J126" s="1">
        <v>31.281700000000001</v>
      </c>
      <c r="K126" s="1">
        <v>12.298400000000001</v>
      </c>
      <c r="L126" s="1">
        <v>8.5843500000000006</v>
      </c>
      <c r="M126" s="1">
        <v>12.946300000000001</v>
      </c>
      <c r="N126" s="1">
        <v>2.97357</v>
      </c>
      <c r="O126" s="1">
        <v>0.142265</v>
      </c>
      <c r="P126" s="1">
        <v>9.9583899999999996</v>
      </c>
      <c r="Q126" s="2">
        <f t="shared" si="2"/>
        <v>1.1201326554700231E-2</v>
      </c>
      <c r="R126" s="1">
        <f t="shared" si="3"/>
        <v>4.4259511111111109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2906.66</v>
      </c>
      <c r="G127" s="1">
        <v>53.410899999999998</v>
      </c>
      <c r="H127" s="1">
        <v>27.638300000000001</v>
      </c>
      <c r="I127" s="1">
        <v>18.506499999999999</v>
      </c>
      <c r="J127" s="1">
        <v>37.473100000000002</v>
      </c>
      <c r="K127" s="1">
        <v>12.298400000000001</v>
      </c>
      <c r="L127" s="1">
        <v>13.8155</v>
      </c>
      <c r="M127" s="1">
        <v>-11.485200000000001</v>
      </c>
      <c r="N127" s="1">
        <v>3.1912799999999999</v>
      </c>
      <c r="O127" s="1">
        <v>0.174594</v>
      </c>
      <c r="P127" s="1">
        <v>9.9782100000000007</v>
      </c>
      <c r="Q127" s="2">
        <f t="shared" si="2"/>
        <v>1.8375351778329767E-2</v>
      </c>
      <c r="R127" s="1">
        <f t="shared" si="3"/>
        <v>4.4347600000000007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3201.07</v>
      </c>
      <c r="G128" s="1">
        <v>50.420299999999997</v>
      </c>
      <c r="H128" s="1">
        <v>28.013200000000001</v>
      </c>
      <c r="I128" s="1">
        <v>20.381</v>
      </c>
      <c r="J128" s="1">
        <v>32.5306</v>
      </c>
      <c r="K128" s="1">
        <v>12.298400000000001</v>
      </c>
      <c r="L128" s="1">
        <v>11.5151</v>
      </c>
      <c r="M128" s="1">
        <v>-9.4873899999999995</v>
      </c>
      <c r="N128" s="1">
        <v>3.8044199999999999</v>
      </c>
      <c r="O128" s="1">
        <v>0.10151499999999999</v>
      </c>
      <c r="P128" s="1">
        <v>5.07585</v>
      </c>
      <c r="Q128" s="2">
        <f t="shared" si="2"/>
        <v>1.5751076983633597E-2</v>
      </c>
      <c r="R128" s="1">
        <f t="shared" si="3"/>
        <v>2.2559333333333331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3497.77</v>
      </c>
      <c r="G129" s="1">
        <v>50.685699999999997</v>
      </c>
      <c r="H129" s="1">
        <v>28.667899999999999</v>
      </c>
      <c r="I129" s="1">
        <v>22.270099999999999</v>
      </c>
      <c r="J129" s="1">
        <v>31.395399999999999</v>
      </c>
      <c r="K129" s="1">
        <v>12.298400000000001</v>
      </c>
      <c r="L129" s="1">
        <v>10.691800000000001</v>
      </c>
      <c r="M129" s="1">
        <v>2.1451799999999999</v>
      </c>
      <c r="N129" s="1">
        <v>3.8950900000000002</v>
      </c>
      <c r="O129" s="1">
        <v>6.76609E-4</v>
      </c>
      <c r="P129" s="1">
        <v>3.6910400000000003E-2</v>
      </c>
      <c r="Q129" s="2">
        <f t="shared" si="2"/>
        <v>1.4490861320212592E-2</v>
      </c>
      <c r="R129" s="1">
        <f t="shared" si="3"/>
        <v>1.6404622222222224E-2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3783.62</v>
      </c>
      <c r="G130" s="1">
        <v>52.345500000000001</v>
      </c>
      <c r="H130" s="1">
        <v>29.410399999999999</v>
      </c>
      <c r="I130" s="1">
        <v>24.0901</v>
      </c>
      <c r="J130" s="1">
        <v>32.1051</v>
      </c>
      <c r="K130" s="1">
        <v>12.298400000000001</v>
      </c>
      <c r="L130" s="1">
        <v>10.6189</v>
      </c>
      <c r="M130" s="1">
        <v>-8.64358</v>
      </c>
      <c r="N130" s="1">
        <v>3.1567500000000002</v>
      </c>
      <c r="O130" s="1">
        <v>9.9837599999999999E-2</v>
      </c>
      <c r="P130" s="1">
        <v>4.9921699999999998</v>
      </c>
      <c r="Q130" s="2">
        <f t="shared" si="2"/>
        <v>1.3834766704901656E-2</v>
      </c>
      <c r="R130" s="1">
        <f t="shared" si="3"/>
        <v>2.2187422222222222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4068.66</v>
      </c>
      <c r="G131" s="1">
        <v>55.346499999999999</v>
      </c>
      <c r="H131" s="1">
        <v>30.206600000000002</v>
      </c>
      <c r="I131" s="1">
        <v>25.904900000000001</v>
      </c>
      <c r="J131" s="1">
        <v>34.6753</v>
      </c>
      <c r="K131" s="1">
        <v>12.298400000000001</v>
      </c>
      <c r="L131" s="1">
        <v>11.2296</v>
      </c>
      <c r="M131" s="1">
        <v>1.7479899999999999</v>
      </c>
      <c r="N131" s="1">
        <v>2.3855</v>
      </c>
      <c r="O131" s="1">
        <v>0.17496200000000001</v>
      </c>
      <c r="P131" s="1">
        <v>9.9949499999999993</v>
      </c>
      <c r="Q131" s="2">
        <f t="shared" ref="Q131:Q136" si="4">G131/F131</f>
        <v>1.3603127319559757E-2</v>
      </c>
      <c r="R131" s="1">
        <f t="shared" ref="R131:R136" si="5">P131*4/9</f>
        <v>4.4421999999999997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4347.8599999999997</v>
      </c>
      <c r="G132" s="1">
        <v>58.486400000000003</v>
      </c>
      <c r="H132" s="1">
        <v>31.253799999999998</v>
      </c>
      <c r="I132" s="1">
        <v>27.682600000000001</v>
      </c>
      <c r="J132" s="1">
        <v>37.225200000000001</v>
      </c>
      <c r="K132" s="1">
        <v>12.298400000000001</v>
      </c>
      <c r="L132" s="1">
        <v>11.8561</v>
      </c>
      <c r="M132" s="1">
        <v>-0.78653700000000004</v>
      </c>
      <c r="N132" s="1">
        <v>1.7766299999999999</v>
      </c>
      <c r="O132" s="1">
        <v>0.14257900000000001</v>
      </c>
      <c r="P132" s="1">
        <v>9.9805399999999995</v>
      </c>
      <c r="Q132" s="2">
        <f t="shared" si="4"/>
        <v>1.3451767076216807E-2</v>
      </c>
      <c r="R132" s="1">
        <f t="shared" si="5"/>
        <v>4.435795555555555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4627.07</v>
      </c>
      <c r="G133" s="1">
        <v>61.321800000000003</v>
      </c>
      <c r="H133" s="1">
        <v>32.3155</v>
      </c>
      <c r="I133" s="1">
        <v>29.4603</v>
      </c>
      <c r="J133" s="1">
        <v>39.329799999999999</v>
      </c>
      <c r="K133" s="1">
        <v>12.298400000000001</v>
      </c>
      <c r="L133" s="1">
        <v>12.2506</v>
      </c>
      <c r="M133" s="1">
        <v>0.56276999999999999</v>
      </c>
      <c r="N133" s="1">
        <v>1.6921900000000001</v>
      </c>
      <c r="O133" s="1">
        <v>0.17448900000000001</v>
      </c>
      <c r="P133" s="1">
        <v>11.1912</v>
      </c>
      <c r="Q133" s="2">
        <f t="shared" si="4"/>
        <v>1.3252836027983153E-2</v>
      </c>
      <c r="R133" s="1">
        <f t="shared" si="5"/>
        <v>4.9738666666666669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4906.0600000000004</v>
      </c>
      <c r="G134" s="1">
        <v>63.328299999999999</v>
      </c>
      <c r="H134" s="1">
        <v>33.630200000000002</v>
      </c>
      <c r="I134" s="1">
        <v>31.236599999999999</v>
      </c>
      <c r="J134" s="1">
        <v>40.115499999999997</v>
      </c>
      <c r="K134" s="1">
        <v>12.298400000000001</v>
      </c>
      <c r="L134" s="1">
        <v>11.9689</v>
      </c>
      <c r="M134" s="1">
        <v>-21.845800000000001</v>
      </c>
      <c r="N134" s="1">
        <v>2.5388700000000002</v>
      </c>
      <c r="O134" s="1">
        <v>0.20077</v>
      </c>
      <c r="P134" s="1">
        <v>10.038500000000001</v>
      </c>
      <c r="Q134" s="2">
        <f t="shared" si="4"/>
        <v>1.2908178864506344E-2</v>
      </c>
      <c r="R134" s="1">
        <f t="shared" si="5"/>
        <v>4.4615555555555559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5193.7299999999996</v>
      </c>
      <c r="G135" s="1">
        <v>65.165800000000004</v>
      </c>
      <c r="H135" s="1">
        <v>34.982300000000002</v>
      </c>
      <c r="I135" s="1">
        <v>33.068199999999997</v>
      </c>
      <c r="J135" s="1">
        <v>40.664999999999999</v>
      </c>
      <c r="K135" s="1">
        <v>12.298400000000001</v>
      </c>
      <c r="L135" s="1">
        <v>11.154199999999999</v>
      </c>
      <c r="M135" s="1">
        <v>-12.549300000000001</v>
      </c>
      <c r="N135" s="1">
        <v>3.99797</v>
      </c>
      <c r="O135" s="1">
        <v>9.9248500000000003E-2</v>
      </c>
      <c r="P135" s="1">
        <v>4.9624199999999998</v>
      </c>
      <c r="Q135" s="2">
        <f t="shared" si="4"/>
        <v>1.2547013418102214E-2</v>
      </c>
      <c r="R135" s="1">
        <f t="shared" si="5"/>
        <v>2.2055199999999999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5479.55</v>
      </c>
      <c r="G136" s="1">
        <v>70.107200000000006</v>
      </c>
      <c r="H136" s="1">
        <v>36.506700000000002</v>
      </c>
      <c r="I136" s="1">
        <v>34.887999999999998</v>
      </c>
      <c r="J136" s="1">
        <v>45.593299999999999</v>
      </c>
      <c r="K136" s="1">
        <v>12.298400000000001</v>
      </c>
      <c r="L136" s="1">
        <v>11.6235</v>
      </c>
      <c r="M136" s="1">
        <v>0.82022700000000004</v>
      </c>
      <c r="N136" s="1">
        <v>4.6716499999999996</v>
      </c>
      <c r="O136" s="1">
        <v>2.7899400000000002E-4</v>
      </c>
      <c r="P136" s="1">
        <v>1.8292300000000001E-2</v>
      </c>
      <c r="Q136" s="2">
        <f t="shared" si="4"/>
        <v>1.2794335301256491E-2</v>
      </c>
      <c r="R136" s="1">
        <f t="shared" si="5"/>
        <v>8.1299111111111117E-3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J1" workbookViewId="0">
      <selection sqref="A1:P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19</v>
      </c>
      <c r="Q1" t="s">
        <v>18</v>
      </c>
      <c r="R1" t="s">
        <v>20</v>
      </c>
    </row>
    <row r="2" spans="1:18" x14ac:dyDescent="0.25">
      <c r="A2" t="s">
        <v>15</v>
      </c>
      <c r="B2" s="1">
        <v>1672.27</v>
      </c>
      <c r="C2" s="1">
        <v>10.137700000000001</v>
      </c>
      <c r="D2" s="1">
        <v>79.976900000000001</v>
      </c>
      <c r="E2" s="1">
        <v>-20.008299999999998</v>
      </c>
      <c r="F2" s="1">
        <v>1639.61</v>
      </c>
      <c r="G2" s="1">
        <v>160.85300000000001</v>
      </c>
      <c r="H2" s="1">
        <v>8.3104800000000001</v>
      </c>
      <c r="I2" s="1">
        <v>10.558299999999999</v>
      </c>
      <c r="J2" s="1">
        <v>149.53</v>
      </c>
      <c r="K2" s="1">
        <v>12.065799999999999</v>
      </c>
      <c r="L2" s="1">
        <v>56.466700000000003</v>
      </c>
      <c r="M2" s="1">
        <v>-32.664299999999997</v>
      </c>
      <c r="N2" s="1">
        <v>1.274</v>
      </c>
      <c r="O2" s="1">
        <v>0.50016499999999997</v>
      </c>
      <c r="P2" s="1">
        <v>25.008299999999998</v>
      </c>
      <c r="Q2" s="2">
        <f>G2/F2</f>
        <v>9.8104427272339159E-2</v>
      </c>
      <c r="R2" s="1">
        <f>P2*4/9</f>
        <v>11.114799999999999</v>
      </c>
    </row>
    <row r="3" spans="1:18" x14ac:dyDescent="0.25">
      <c r="A3" t="s">
        <v>15</v>
      </c>
      <c r="B3" s="1">
        <v>2624.76</v>
      </c>
      <c r="C3" s="1">
        <v>16.7959</v>
      </c>
      <c r="D3" s="1">
        <v>79.979799999999997</v>
      </c>
      <c r="E3" s="1">
        <v>45.005699999999997</v>
      </c>
      <c r="F3" s="1">
        <v>2622.63</v>
      </c>
      <c r="G3" s="1">
        <v>47.701500000000003</v>
      </c>
      <c r="H3" s="1">
        <v>39.532699999999998</v>
      </c>
      <c r="I3" s="1">
        <v>16.888500000000001</v>
      </c>
      <c r="J3" s="1">
        <v>16.0701</v>
      </c>
      <c r="K3" s="1">
        <v>12.065799999999999</v>
      </c>
      <c r="L3" s="1">
        <v>4.8523399999999999</v>
      </c>
      <c r="M3" s="1">
        <v>-2.1302099999999999</v>
      </c>
      <c r="N3" s="1">
        <v>4.0252100000000004</v>
      </c>
      <c r="O3" s="1">
        <v>3.10709E-4</v>
      </c>
      <c r="P3" s="1">
        <v>2.1024000000000001E-2</v>
      </c>
      <c r="Q3" s="2">
        <f t="shared" ref="Q3:Q66" si="0">G3/F3</f>
        <v>1.8188421546310382E-2</v>
      </c>
      <c r="R3" s="1">
        <f t="shared" ref="R3:R66" si="1">P3*4/9</f>
        <v>9.3439999999999999E-3</v>
      </c>
    </row>
    <row r="4" spans="1:18" x14ac:dyDescent="0.25">
      <c r="A4" t="s">
        <v>15</v>
      </c>
      <c r="B4" s="1">
        <v>2305.9</v>
      </c>
      <c r="C4" s="1">
        <v>14.7263</v>
      </c>
      <c r="D4" s="1">
        <v>90.028599999999997</v>
      </c>
      <c r="E4" s="1">
        <v>4.9601300000000004</v>
      </c>
      <c r="F4" s="1">
        <v>2303.06</v>
      </c>
      <c r="G4" s="1">
        <v>27.007400000000001</v>
      </c>
      <c r="H4" s="1">
        <v>14.400399999999999</v>
      </c>
      <c r="I4" s="1">
        <v>14.8306</v>
      </c>
      <c r="J4" s="1">
        <v>11.2744</v>
      </c>
      <c r="K4" s="1">
        <v>12.065799999999999</v>
      </c>
      <c r="L4" s="1">
        <v>5.4211099999999997</v>
      </c>
      <c r="M4" s="1">
        <v>-2.8394300000000001</v>
      </c>
      <c r="N4" s="1">
        <v>2.6242399999999999</v>
      </c>
      <c r="O4" s="1">
        <v>8.9599199999999997E-4</v>
      </c>
      <c r="P4" s="1">
        <v>4.9067399999999997E-2</v>
      </c>
      <c r="Q4" s="2">
        <f t="shared" si="0"/>
        <v>1.1726746155115368E-2</v>
      </c>
      <c r="R4" s="1">
        <f t="shared" si="1"/>
        <v>2.1807733333333332E-2</v>
      </c>
    </row>
    <row r="5" spans="1:18" x14ac:dyDescent="0.25">
      <c r="A5" t="s">
        <v>15</v>
      </c>
      <c r="B5" s="1">
        <v>2982.52</v>
      </c>
      <c r="C5" s="1">
        <v>18.349699999999999</v>
      </c>
      <c r="D5" s="1">
        <v>90.003299999999996</v>
      </c>
      <c r="E5" s="1">
        <v>34.957000000000001</v>
      </c>
      <c r="F5" s="1">
        <v>2980.18</v>
      </c>
      <c r="G5" s="1">
        <v>37.447800000000001</v>
      </c>
      <c r="H5" s="1">
        <v>27.651399999999999</v>
      </c>
      <c r="I5" s="1">
        <v>19.190899999999999</v>
      </c>
      <c r="J5" s="1">
        <v>10.521599999999999</v>
      </c>
      <c r="K5" s="1">
        <v>12.065799999999999</v>
      </c>
      <c r="L5" s="1">
        <v>3.6278999999999999</v>
      </c>
      <c r="M5" s="1">
        <v>-2.3434599999999999</v>
      </c>
      <c r="N5" s="1">
        <v>1.68726</v>
      </c>
      <c r="O5" s="1">
        <v>8.6065899999999995E-4</v>
      </c>
      <c r="P5" s="1">
        <v>4.3095099999999997E-2</v>
      </c>
      <c r="Q5" s="2">
        <f t="shared" si="0"/>
        <v>1.2565616841935722E-2</v>
      </c>
      <c r="R5" s="1">
        <f t="shared" si="1"/>
        <v>1.9153377777777775E-2</v>
      </c>
    </row>
    <row r="6" spans="1:18" x14ac:dyDescent="0.25">
      <c r="A6" t="s">
        <v>15</v>
      </c>
      <c r="B6" s="1">
        <v>3665.81</v>
      </c>
      <c r="C6" s="1">
        <v>24.187899999999999</v>
      </c>
      <c r="D6" s="1">
        <v>100.012</v>
      </c>
      <c r="E6" s="1">
        <v>44.984999999999999</v>
      </c>
      <c r="F6" s="1">
        <v>3666.73</v>
      </c>
      <c r="G6" s="1">
        <v>40.630000000000003</v>
      </c>
      <c r="H6" s="1">
        <v>28.3337</v>
      </c>
      <c r="I6" s="1">
        <v>23.611999999999998</v>
      </c>
      <c r="J6" s="1">
        <v>11.4192</v>
      </c>
      <c r="K6" s="1">
        <v>12.065799999999999</v>
      </c>
      <c r="L6" s="1">
        <v>3.8068900000000001</v>
      </c>
      <c r="M6" s="1">
        <v>0.92114700000000005</v>
      </c>
      <c r="N6" s="1">
        <v>1.3857900000000001</v>
      </c>
      <c r="O6" s="1">
        <v>3.4629000000000002E-4</v>
      </c>
      <c r="P6" s="1">
        <v>1.9296500000000001E-2</v>
      </c>
      <c r="Q6" s="2">
        <f t="shared" si="0"/>
        <v>1.1080717696694331E-2</v>
      </c>
      <c r="R6" s="1">
        <f t="shared" si="1"/>
        <v>8.5762222222222229E-3</v>
      </c>
    </row>
    <row r="7" spans="1:18" x14ac:dyDescent="0.25">
      <c r="A7" t="s">
        <v>15</v>
      </c>
      <c r="B7" s="1">
        <v>3434.56</v>
      </c>
      <c r="C7" s="1">
        <v>21.132400000000001</v>
      </c>
      <c r="D7" s="1">
        <v>109.95399999999999</v>
      </c>
      <c r="E7" s="1">
        <v>29.9815</v>
      </c>
      <c r="F7" s="1">
        <v>3427.26</v>
      </c>
      <c r="G7" s="1">
        <v>32.347999999999999</v>
      </c>
      <c r="H7" s="1">
        <v>18.383900000000001</v>
      </c>
      <c r="I7" s="1">
        <v>22.069900000000001</v>
      </c>
      <c r="J7" s="1">
        <v>8.1319400000000002</v>
      </c>
      <c r="K7" s="1">
        <v>12.065799999999999</v>
      </c>
      <c r="L7" s="1">
        <v>3.10337</v>
      </c>
      <c r="M7" s="1">
        <v>-7.2975199999999996</v>
      </c>
      <c r="N7" s="1">
        <v>0.92921399999999998</v>
      </c>
      <c r="O7" s="1">
        <v>7.49634E-4</v>
      </c>
      <c r="P7" s="1">
        <v>4.9237200000000002E-2</v>
      </c>
      <c r="Q7" s="2">
        <f t="shared" si="0"/>
        <v>9.4384435379866131E-3</v>
      </c>
      <c r="R7" s="1">
        <f t="shared" si="1"/>
        <v>2.1883200000000002E-2</v>
      </c>
    </row>
    <row r="8" spans="1:18" x14ac:dyDescent="0.25">
      <c r="A8" t="s">
        <v>15</v>
      </c>
      <c r="B8" s="1">
        <v>3990.44</v>
      </c>
      <c r="C8" s="1">
        <v>24.436299999999999</v>
      </c>
      <c r="D8" s="1">
        <v>110.02200000000001</v>
      </c>
      <c r="E8" s="1">
        <v>45.002200000000002</v>
      </c>
      <c r="F8" s="1">
        <v>3996.26</v>
      </c>
      <c r="G8" s="1">
        <v>40.1755</v>
      </c>
      <c r="H8" s="1">
        <v>25.874600000000001</v>
      </c>
      <c r="I8" s="1">
        <v>25.734000000000002</v>
      </c>
      <c r="J8" s="1">
        <v>11.1221</v>
      </c>
      <c r="K8" s="1">
        <v>12.065799999999999</v>
      </c>
      <c r="L8" s="1">
        <v>3.61375</v>
      </c>
      <c r="M8" s="1">
        <v>5.8197400000000004</v>
      </c>
      <c r="N8" s="1">
        <v>1.2910999999999999</v>
      </c>
      <c r="O8" s="1">
        <v>3.13543E-4</v>
      </c>
      <c r="P8" s="1">
        <v>2.1838699999999999E-2</v>
      </c>
      <c r="Q8" s="2">
        <f t="shared" si="0"/>
        <v>1.0053274811949172E-2</v>
      </c>
      <c r="R8" s="1">
        <f t="shared" si="1"/>
        <v>9.7060888888888877E-3</v>
      </c>
    </row>
    <row r="9" spans="1:18" x14ac:dyDescent="0.25">
      <c r="A9" t="s">
        <v>15</v>
      </c>
      <c r="B9" s="1">
        <v>4232.91</v>
      </c>
      <c r="C9" s="1">
        <v>26.029800000000002</v>
      </c>
      <c r="D9" s="1">
        <v>119.91</v>
      </c>
      <c r="E9" s="1">
        <v>44.997500000000002</v>
      </c>
      <c r="F9" s="1">
        <v>4244.57</v>
      </c>
      <c r="G9" s="1">
        <v>41.314</v>
      </c>
      <c r="H9" s="1">
        <v>26.034300000000002</v>
      </c>
      <c r="I9" s="1">
        <v>27.332999999999998</v>
      </c>
      <c r="J9" s="1">
        <v>11.1286</v>
      </c>
      <c r="K9" s="1">
        <v>12.065799999999999</v>
      </c>
      <c r="L9" s="1">
        <v>3.54094</v>
      </c>
      <c r="M9" s="1">
        <v>11.6629</v>
      </c>
      <c r="N9" s="1">
        <v>1.3056300000000001</v>
      </c>
      <c r="O9" s="1">
        <v>1.2918300000000001E-3</v>
      </c>
      <c r="P9" s="1">
        <v>9.0396000000000004E-2</v>
      </c>
      <c r="Q9" s="2">
        <f t="shared" si="0"/>
        <v>9.7333769969631789E-3</v>
      </c>
      <c r="R9" s="1">
        <f t="shared" si="1"/>
        <v>4.0176000000000003E-2</v>
      </c>
    </row>
    <row r="10" spans="1:18" x14ac:dyDescent="0.25">
      <c r="A10" t="s">
        <v>15</v>
      </c>
      <c r="B10" s="1">
        <v>4463.84</v>
      </c>
      <c r="C10" s="1">
        <v>27.921900000000001</v>
      </c>
      <c r="D10" s="1">
        <v>129.988</v>
      </c>
      <c r="E10" s="1">
        <v>44.954700000000003</v>
      </c>
      <c r="F10" s="1">
        <v>4455.8500000000004</v>
      </c>
      <c r="G10" s="1">
        <v>43.291200000000003</v>
      </c>
      <c r="H10" s="1">
        <v>27.6005</v>
      </c>
      <c r="I10" s="1">
        <v>28.6935</v>
      </c>
      <c r="J10" s="1">
        <v>11.403499999999999</v>
      </c>
      <c r="K10" s="1">
        <v>12.065799999999999</v>
      </c>
      <c r="L10" s="1">
        <v>3.6603599999999998</v>
      </c>
      <c r="M10" s="1">
        <v>-7.9860699999999998</v>
      </c>
      <c r="N10" s="1">
        <v>1.5121899999999999</v>
      </c>
      <c r="O10" s="1">
        <v>9.2172300000000005E-4</v>
      </c>
      <c r="P10" s="1">
        <v>4.6799899999999998E-2</v>
      </c>
      <c r="Q10" s="2">
        <f t="shared" si="0"/>
        <v>9.715587373901725E-3</v>
      </c>
      <c r="R10" s="1">
        <f t="shared" si="1"/>
        <v>2.0799955555555555E-2</v>
      </c>
    </row>
    <row r="11" spans="1:18" x14ac:dyDescent="0.25">
      <c r="A11" t="s">
        <v>16</v>
      </c>
      <c r="B11" s="1">
        <v>1672.27</v>
      </c>
      <c r="C11" s="1">
        <v>10.137700000000001</v>
      </c>
      <c r="D11" s="1">
        <v>79.976900000000001</v>
      </c>
      <c r="E11" s="1">
        <v>-20.008299999999998</v>
      </c>
      <c r="F11" s="1">
        <v>1639.61</v>
      </c>
      <c r="G11" s="1">
        <v>160.85300000000001</v>
      </c>
      <c r="H11" s="1">
        <v>8.3104800000000001</v>
      </c>
      <c r="I11" s="1">
        <v>10.558299999999999</v>
      </c>
      <c r="J11" s="1">
        <v>149.53</v>
      </c>
      <c r="K11" s="1">
        <v>12.065799999999999</v>
      </c>
      <c r="L11" s="1">
        <v>56.466700000000003</v>
      </c>
      <c r="M11" s="1">
        <v>-32.664299999999997</v>
      </c>
      <c r="N11" s="1">
        <v>1.274</v>
      </c>
      <c r="O11" s="1">
        <v>0.50016499999999997</v>
      </c>
      <c r="P11" s="1">
        <v>25.008299999999998</v>
      </c>
      <c r="Q11" s="2">
        <f t="shared" si="0"/>
        <v>9.8104427272339159E-2</v>
      </c>
      <c r="R11" s="1">
        <f t="shared" si="1"/>
        <v>11.114799999999999</v>
      </c>
    </row>
    <row r="12" spans="1:18" x14ac:dyDescent="0.25">
      <c r="A12" t="s">
        <v>16</v>
      </c>
      <c r="B12" s="1">
        <v>2185.3200000000002</v>
      </c>
      <c r="C12" s="1">
        <v>13.929500000000001</v>
      </c>
      <c r="D12" s="1">
        <v>79.994799999999998</v>
      </c>
      <c r="E12" s="1">
        <v>14.9876</v>
      </c>
      <c r="F12" s="1">
        <v>2185.77</v>
      </c>
      <c r="G12" s="1">
        <v>33.030799999999999</v>
      </c>
      <c r="H12" s="1">
        <v>24.3522</v>
      </c>
      <c r="I12" s="1">
        <v>14.0753</v>
      </c>
      <c r="J12" s="1">
        <v>11.4542</v>
      </c>
      <c r="K12" s="1">
        <v>12.065799999999999</v>
      </c>
      <c r="L12" s="1">
        <v>4.8073300000000003</v>
      </c>
      <c r="M12" s="1">
        <v>0.44634499999999999</v>
      </c>
      <c r="N12" s="1">
        <v>2.7899400000000001</v>
      </c>
      <c r="O12" s="1">
        <v>2.5873500000000001E-4</v>
      </c>
      <c r="P12" s="1">
        <v>1.34325E-2</v>
      </c>
      <c r="Q12" s="2">
        <f t="shared" si="0"/>
        <v>1.5111745517597917E-2</v>
      </c>
      <c r="R12" s="1">
        <f t="shared" si="1"/>
        <v>5.9699999999999996E-3</v>
      </c>
    </row>
    <row r="13" spans="1:18" x14ac:dyDescent="0.25">
      <c r="A13" t="s">
        <v>16</v>
      </c>
      <c r="B13" s="1">
        <v>2808.09</v>
      </c>
      <c r="C13" s="1">
        <v>18.5883</v>
      </c>
      <c r="D13" s="1">
        <v>80.065399999999997</v>
      </c>
      <c r="E13" s="1">
        <v>55.016800000000003</v>
      </c>
      <c r="F13" s="1">
        <v>2814.67</v>
      </c>
      <c r="G13" s="1">
        <v>57.1616</v>
      </c>
      <c r="H13" s="1">
        <v>44.399700000000003</v>
      </c>
      <c r="I13" s="1">
        <v>18.1251</v>
      </c>
      <c r="J13" s="1">
        <v>27.607199999999999</v>
      </c>
      <c r="K13" s="1">
        <v>12.065799999999999</v>
      </c>
      <c r="L13" s="1">
        <v>7.7363</v>
      </c>
      <c r="M13" s="1">
        <v>6.5853900000000003</v>
      </c>
      <c r="N13" s="1">
        <v>5.9963499999999996</v>
      </c>
      <c r="O13" s="1">
        <v>9.9202399999999999E-4</v>
      </c>
      <c r="P13" s="1">
        <v>6.7469600000000005E-2</v>
      </c>
      <c r="Q13" s="2">
        <f t="shared" si="0"/>
        <v>2.0308455342899878E-2</v>
      </c>
      <c r="R13" s="1">
        <f t="shared" si="1"/>
        <v>2.9986488888888892E-2</v>
      </c>
    </row>
    <row r="14" spans="1:18" x14ac:dyDescent="0.25">
      <c r="A14" t="s">
        <v>16</v>
      </c>
      <c r="B14" s="1">
        <v>1598.05</v>
      </c>
      <c r="C14" s="1">
        <v>11.2338</v>
      </c>
      <c r="D14" s="1">
        <v>99.956599999999995</v>
      </c>
      <c r="E14" s="1">
        <v>-20.014500000000002</v>
      </c>
      <c r="F14" s="1">
        <v>1569.77</v>
      </c>
      <c r="G14" s="1">
        <v>150.34200000000001</v>
      </c>
      <c r="H14" s="1">
        <v>15.789099999999999</v>
      </c>
      <c r="I14" s="1">
        <v>10.108599999999999</v>
      </c>
      <c r="J14" s="1">
        <v>139.21</v>
      </c>
      <c r="K14" s="1">
        <v>12.065799999999999</v>
      </c>
      <c r="L14" s="1">
        <v>52.213099999999997</v>
      </c>
      <c r="M14" s="1">
        <v>-28.282299999999999</v>
      </c>
      <c r="N14" s="1">
        <v>0.45197500000000002</v>
      </c>
      <c r="O14" s="1">
        <v>0.50029000000000001</v>
      </c>
      <c r="P14" s="1">
        <v>25.014500000000002</v>
      </c>
      <c r="Q14" s="2">
        <f t="shared" si="0"/>
        <v>9.5773266147269998E-2</v>
      </c>
      <c r="R14" s="1">
        <f t="shared" si="1"/>
        <v>11.117555555555557</v>
      </c>
    </row>
    <row r="15" spans="1:18" x14ac:dyDescent="0.25">
      <c r="A15" t="s">
        <v>16</v>
      </c>
      <c r="B15" s="1">
        <v>3064.23</v>
      </c>
      <c r="C15" s="1">
        <v>19.481100000000001</v>
      </c>
      <c r="D15" s="1">
        <v>109.95</v>
      </c>
      <c r="E15" s="1">
        <v>20.019100000000002</v>
      </c>
      <c r="F15" s="1">
        <v>3057.18</v>
      </c>
      <c r="G15" s="1">
        <v>34.764400000000002</v>
      </c>
      <c r="H15" s="1">
        <v>24.1248</v>
      </c>
      <c r="I15" s="1">
        <v>19.686800000000002</v>
      </c>
      <c r="J15" s="1">
        <v>8.9014600000000002</v>
      </c>
      <c r="K15" s="1">
        <v>12.065799999999999</v>
      </c>
      <c r="L15" s="1">
        <v>3.76369</v>
      </c>
      <c r="M15" s="1">
        <v>-7.0453999999999999</v>
      </c>
      <c r="N15" s="1">
        <v>1.2382500000000001</v>
      </c>
      <c r="O15" s="1">
        <v>0.100384</v>
      </c>
      <c r="P15" s="1">
        <v>5.0193099999999999</v>
      </c>
      <c r="Q15" s="2">
        <f t="shared" si="0"/>
        <v>1.1371394553150289E-2</v>
      </c>
      <c r="R15" s="1">
        <f t="shared" si="1"/>
        <v>2.2308044444444444</v>
      </c>
    </row>
    <row r="16" spans="1:18" x14ac:dyDescent="0.25">
      <c r="A16" t="s">
        <v>16</v>
      </c>
      <c r="B16" s="1">
        <v>3240.62</v>
      </c>
      <c r="C16" s="1">
        <v>21.664100000000001</v>
      </c>
      <c r="D16" s="1">
        <v>109.998</v>
      </c>
      <c r="E16" s="1">
        <v>24.984400000000001</v>
      </c>
      <c r="F16" s="1">
        <v>3242.51</v>
      </c>
      <c r="G16" s="1">
        <v>32.160699999999999</v>
      </c>
      <c r="H16" s="1">
        <v>19.351900000000001</v>
      </c>
      <c r="I16" s="1">
        <v>20.880199999999999</v>
      </c>
      <c r="J16" s="1">
        <v>8.1668400000000005</v>
      </c>
      <c r="K16" s="1">
        <v>12.065799999999999</v>
      </c>
      <c r="L16" s="1">
        <v>3.3990200000000002</v>
      </c>
      <c r="M16" s="1">
        <v>1.8890199999999999</v>
      </c>
      <c r="N16" s="1">
        <v>1.0726500000000001</v>
      </c>
      <c r="O16" s="1">
        <v>0.100312</v>
      </c>
      <c r="P16" s="1">
        <v>5.0155799999999999</v>
      </c>
      <c r="Q16" s="2">
        <f t="shared" si="0"/>
        <v>9.9184582314318214E-3</v>
      </c>
      <c r="R16" s="1">
        <f t="shared" si="1"/>
        <v>2.2291466666666668</v>
      </c>
    </row>
    <row r="17" spans="1:18" x14ac:dyDescent="0.25">
      <c r="A17" t="s">
        <v>16</v>
      </c>
      <c r="B17" s="1">
        <v>1776.07</v>
      </c>
      <c r="C17" s="1">
        <v>11.8629</v>
      </c>
      <c r="D17" s="1">
        <v>119.89700000000001</v>
      </c>
      <c r="E17" s="1">
        <v>-10.011799999999999</v>
      </c>
      <c r="F17" s="1">
        <v>1770.93</v>
      </c>
      <c r="G17" s="1">
        <v>73.2089</v>
      </c>
      <c r="H17" s="1">
        <v>20.180599999999998</v>
      </c>
      <c r="I17" s="1">
        <v>11.4039</v>
      </c>
      <c r="J17" s="1">
        <v>63.821100000000001</v>
      </c>
      <c r="K17" s="1">
        <v>12.065799999999999</v>
      </c>
      <c r="L17" s="1">
        <v>24.5669</v>
      </c>
      <c r="M17" s="1">
        <v>-5.1398000000000001</v>
      </c>
      <c r="N17" s="1">
        <v>1.0915699999999999</v>
      </c>
      <c r="O17" s="1">
        <v>0.30024000000000001</v>
      </c>
      <c r="P17" s="1">
        <v>15.0122</v>
      </c>
      <c r="Q17" s="2">
        <f t="shared" si="0"/>
        <v>4.1339239834437269E-2</v>
      </c>
      <c r="R17" s="1">
        <f t="shared" si="1"/>
        <v>6.6720888888888892</v>
      </c>
    </row>
    <row r="18" spans="1:18" x14ac:dyDescent="0.25">
      <c r="A18" t="s">
        <v>16</v>
      </c>
      <c r="B18" s="1">
        <v>3150.82</v>
      </c>
      <c r="C18" s="1">
        <v>20.103999999999999</v>
      </c>
      <c r="D18" s="1">
        <v>119.959</v>
      </c>
      <c r="E18" s="1">
        <v>20.0029</v>
      </c>
      <c r="F18" s="1">
        <v>3159.22</v>
      </c>
      <c r="G18" s="1">
        <v>32.571599999999997</v>
      </c>
      <c r="H18" s="1">
        <v>19.808299999999999</v>
      </c>
      <c r="I18" s="1">
        <v>20.343900000000001</v>
      </c>
      <c r="J18" s="1">
        <v>9.71739</v>
      </c>
      <c r="K18" s="1">
        <v>12.065799999999999</v>
      </c>
      <c r="L18" s="1">
        <v>3.82782</v>
      </c>
      <c r="M18" s="1">
        <v>8.4044600000000003</v>
      </c>
      <c r="N18" s="1">
        <v>1.47278</v>
      </c>
      <c r="O18" s="1">
        <v>0.10006</v>
      </c>
      <c r="P18" s="1">
        <v>5.0030700000000001</v>
      </c>
      <c r="Q18" s="2">
        <f t="shared" si="0"/>
        <v>1.0310013231114008E-2</v>
      </c>
      <c r="R18" s="1">
        <f t="shared" si="1"/>
        <v>2.2235866666666668</v>
      </c>
    </row>
    <row r="19" spans="1:18" x14ac:dyDescent="0.25">
      <c r="A19" t="s">
        <v>16</v>
      </c>
      <c r="B19" s="1">
        <v>3377.94</v>
      </c>
      <c r="C19" s="1">
        <v>21.145700000000001</v>
      </c>
      <c r="D19" s="1">
        <v>120.01300000000001</v>
      </c>
      <c r="E19" s="1">
        <v>25.02</v>
      </c>
      <c r="F19" s="1">
        <v>3377.7</v>
      </c>
      <c r="G19" s="1">
        <v>33.805900000000001</v>
      </c>
      <c r="H19" s="1">
        <v>20.728100000000001</v>
      </c>
      <c r="I19" s="1">
        <v>21.750699999999998</v>
      </c>
      <c r="J19" s="1">
        <v>9.0778999999999996</v>
      </c>
      <c r="K19" s="1">
        <v>12.065799999999999</v>
      </c>
      <c r="L19" s="1">
        <v>3.4788299999999999</v>
      </c>
      <c r="M19" s="1">
        <v>-0.24330299999999999</v>
      </c>
      <c r="N19" s="1">
        <v>1.3661099999999999</v>
      </c>
      <c r="O19" s="1">
        <v>0.14266599999999999</v>
      </c>
      <c r="P19" s="1">
        <v>9.9800500000000003</v>
      </c>
      <c r="Q19" s="2">
        <f t="shared" si="0"/>
        <v>1.000855611806851E-2</v>
      </c>
      <c r="R19" s="1">
        <f t="shared" si="1"/>
        <v>4.4355777777777776</v>
      </c>
    </row>
    <row r="20" spans="1:18" x14ac:dyDescent="0.25">
      <c r="A20" t="s">
        <v>16</v>
      </c>
      <c r="B20" s="1">
        <v>3587.64</v>
      </c>
      <c r="C20" s="1">
        <v>23.205500000000001</v>
      </c>
      <c r="D20" s="1">
        <v>119.994</v>
      </c>
      <c r="E20" s="1">
        <v>30.002800000000001</v>
      </c>
      <c r="F20" s="1">
        <v>3592.91</v>
      </c>
      <c r="G20" s="1">
        <v>35.271500000000003</v>
      </c>
      <c r="H20" s="1">
        <v>21.777000000000001</v>
      </c>
      <c r="I20" s="1">
        <v>23.136600000000001</v>
      </c>
      <c r="J20" s="1">
        <v>8.8863000000000003</v>
      </c>
      <c r="K20" s="1">
        <v>12.065799999999999</v>
      </c>
      <c r="L20" s="1">
        <v>3.1601300000000001</v>
      </c>
      <c r="M20" s="1">
        <v>5.2698</v>
      </c>
      <c r="N20" s="1">
        <v>1.1445099999999999</v>
      </c>
      <c r="O20" s="1">
        <v>9.9943400000000002E-2</v>
      </c>
      <c r="P20" s="1">
        <v>4.9971699999999997</v>
      </c>
      <c r="Q20" s="2">
        <f t="shared" si="0"/>
        <v>9.8169728715720699E-3</v>
      </c>
      <c r="R20" s="1">
        <f t="shared" si="1"/>
        <v>2.2209644444444443</v>
      </c>
    </row>
    <row r="21" spans="1:18" x14ac:dyDescent="0.25">
      <c r="A21" t="s">
        <v>16</v>
      </c>
      <c r="B21" s="1">
        <v>4702.33</v>
      </c>
      <c r="C21" s="1">
        <v>32.119100000000003</v>
      </c>
      <c r="D21" s="1">
        <v>120.02</v>
      </c>
      <c r="E21" s="1">
        <v>55.023200000000003</v>
      </c>
      <c r="F21" s="1">
        <v>4699.99</v>
      </c>
      <c r="G21" s="1">
        <v>47.582000000000001</v>
      </c>
      <c r="H21" s="1">
        <v>29.522300000000001</v>
      </c>
      <c r="I21" s="1">
        <v>30.265699999999999</v>
      </c>
      <c r="J21" s="1">
        <v>17.493500000000001</v>
      </c>
      <c r="K21" s="1">
        <v>12.065799999999999</v>
      </c>
      <c r="L21" s="1">
        <v>4.9859499999999999</v>
      </c>
      <c r="M21" s="1">
        <v>-2.3380700000000001</v>
      </c>
      <c r="N21" s="1">
        <v>2.4727899999999998</v>
      </c>
      <c r="O21" s="1">
        <v>5.4193500000000001E-4</v>
      </c>
      <c r="P21" s="1">
        <v>3.0398600000000001E-2</v>
      </c>
      <c r="Q21" s="2">
        <f t="shared" si="0"/>
        <v>1.0123851327343251E-2</v>
      </c>
      <c r="R21" s="1">
        <f t="shared" si="1"/>
        <v>1.3510488888888889E-2</v>
      </c>
    </row>
    <row r="22" spans="1:18" x14ac:dyDescent="0.25">
      <c r="A22" t="s">
        <v>16</v>
      </c>
      <c r="B22" s="1">
        <v>2918.14</v>
      </c>
      <c r="C22" s="1">
        <v>18.7776</v>
      </c>
      <c r="D22" s="1">
        <v>149.99700000000001</v>
      </c>
      <c r="E22" s="1">
        <v>10.021800000000001</v>
      </c>
      <c r="F22" s="1">
        <v>2916.87</v>
      </c>
      <c r="G22" s="1">
        <v>40.805700000000002</v>
      </c>
      <c r="H22" s="1">
        <v>27.496200000000002</v>
      </c>
      <c r="I22" s="1">
        <v>18.783300000000001</v>
      </c>
      <c r="J22" s="1">
        <v>19.095099999999999</v>
      </c>
      <c r="K22" s="1">
        <v>12.065799999999999</v>
      </c>
      <c r="L22" s="1">
        <v>6.7861200000000004</v>
      </c>
      <c r="M22" s="1">
        <v>-1.2702800000000001</v>
      </c>
      <c r="N22" s="1">
        <v>3.3788299999999998</v>
      </c>
      <c r="O22" s="1">
        <v>4.3808600000000002E-4</v>
      </c>
      <c r="P22" s="1">
        <v>2.2008799999999999E-2</v>
      </c>
      <c r="Q22" s="2">
        <f t="shared" si="0"/>
        <v>1.3989550442769134E-2</v>
      </c>
      <c r="R22" s="1">
        <f t="shared" si="1"/>
        <v>9.781688888888888E-3</v>
      </c>
    </row>
    <row r="23" spans="1:18" x14ac:dyDescent="0.25">
      <c r="A23" t="s">
        <v>16</v>
      </c>
      <c r="B23" s="1">
        <v>4066.91</v>
      </c>
      <c r="C23" s="1">
        <v>24.676500000000001</v>
      </c>
      <c r="D23" s="1">
        <v>150.04499999999999</v>
      </c>
      <c r="E23" s="1">
        <v>29.994800000000001</v>
      </c>
      <c r="F23" s="1">
        <v>4073.71</v>
      </c>
      <c r="G23" s="1">
        <v>44.825099999999999</v>
      </c>
      <c r="H23" s="1">
        <v>30.626000000000001</v>
      </c>
      <c r="I23" s="1">
        <v>26.232800000000001</v>
      </c>
      <c r="J23" s="1">
        <v>14.755699999999999</v>
      </c>
      <c r="K23" s="1">
        <v>12.065799999999999</v>
      </c>
      <c r="L23" s="1">
        <v>4.4570800000000004</v>
      </c>
      <c r="M23" s="1">
        <v>6.8003200000000001</v>
      </c>
      <c r="N23" s="1">
        <v>2.0505399999999998</v>
      </c>
      <c r="O23" s="1">
        <v>6.4655599999999995E-4</v>
      </c>
      <c r="P23" s="1">
        <v>4.4976299999999997E-2</v>
      </c>
      <c r="Q23" s="2">
        <f t="shared" si="0"/>
        <v>1.1003507858929574E-2</v>
      </c>
      <c r="R23" s="1">
        <f t="shared" si="1"/>
        <v>1.9989466666666664E-2</v>
      </c>
    </row>
    <row r="24" spans="1:18" x14ac:dyDescent="0.25">
      <c r="A24" t="s">
        <v>16</v>
      </c>
      <c r="B24" s="1">
        <v>5478.73</v>
      </c>
      <c r="C24" s="1">
        <v>34.505000000000003</v>
      </c>
      <c r="D24" s="1">
        <v>149.983</v>
      </c>
      <c r="E24" s="1">
        <v>54.993000000000002</v>
      </c>
      <c r="F24" s="1">
        <v>5480.57</v>
      </c>
      <c r="G24" s="1">
        <v>60.484299999999998</v>
      </c>
      <c r="H24" s="1">
        <v>36.171599999999998</v>
      </c>
      <c r="I24" s="1">
        <v>35.292200000000001</v>
      </c>
      <c r="J24" s="1">
        <v>29.9999</v>
      </c>
      <c r="K24" s="1">
        <v>12.065799999999999</v>
      </c>
      <c r="L24" s="1">
        <v>7.6708299999999996</v>
      </c>
      <c r="M24" s="1">
        <v>1.83955</v>
      </c>
      <c r="N24" s="1">
        <v>4.3270499999999998</v>
      </c>
      <c r="O24" s="1">
        <v>2.7899400000000002E-4</v>
      </c>
      <c r="P24" s="1">
        <v>1.8292300000000001E-2</v>
      </c>
      <c r="Q24" s="2">
        <f t="shared" si="0"/>
        <v>1.1036133102943673E-2</v>
      </c>
      <c r="R24" s="1">
        <f t="shared" si="1"/>
        <v>8.1299111111111117E-3</v>
      </c>
    </row>
    <row r="25" spans="1:18" x14ac:dyDescent="0.25">
      <c r="A25" t="s">
        <v>17</v>
      </c>
      <c r="B25" s="1">
        <v>1672.27</v>
      </c>
      <c r="C25" s="1">
        <v>10.137700000000001</v>
      </c>
      <c r="D25" s="1">
        <v>79.976900000000001</v>
      </c>
      <c r="E25" s="1">
        <v>-20.008299999999998</v>
      </c>
      <c r="F25" s="1">
        <v>1639.61</v>
      </c>
      <c r="G25" s="1">
        <v>160.85300000000001</v>
      </c>
      <c r="H25" s="1">
        <v>8.3104800000000001</v>
      </c>
      <c r="I25" s="1">
        <v>10.558299999999999</v>
      </c>
      <c r="J25" s="1">
        <v>149.53</v>
      </c>
      <c r="K25" s="1">
        <v>12.065799999999999</v>
      </c>
      <c r="L25" s="1">
        <v>56.466700000000003</v>
      </c>
      <c r="M25" s="1">
        <v>-32.664299999999997</v>
      </c>
      <c r="N25" s="1">
        <v>1.274</v>
      </c>
      <c r="O25" s="1">
        <v>0.50016499999999997</v>
      </c>
      <c r="P25" s="1">
        <v>25.008299999999998</v>
      </c>
      <c r="Q25" s="2">
        <f t="shared" si="0"/>
        <v>9.8104427272339159E-2</v>
      </c>
      <c r="R25" s="1">
        <f t="shared" si="1"/>
        <v>11.114799999999999</v>
      </c>
    </row>
    <row r="26" spans="1:18" x14ac:dyDescent="0.25">
      <c r="A26" t="s">
        <v>17</v>
      </c>
      <c r="B26" s="1">
        <v>1756.2</v>
      </c>
      <c r="C26" s="1">
        <v>10.506500000000001</v>
      </c>
      <c r="D26" s="1">
        <v>79.989800000000002</v>
      </c>
      <c r="E26" s="1">
        <v>-14.965</v>
      </c>
      <c r="F26" s="1">
        <v>1734.52</v>
      </c>
      <c r="G26" s="1">
        <v>114.68300000000001</v>
      </c>
      <c r="H26" s="1">
        <v>9.9027700000000003</v>
      </c>
      <c r="I26" s="1">
        <v>11.169499999999999</v>
      </c>
      <c r="J26" s="1">
        <v>105.538</v>
      </c>
      <c r="K26" s="1">
        <v>12.065799999999999</v>
      </c>
      <c r="L26" s="1">
        <v>40.564100000000003</v>
      </c>
      <c r="M26" s="1">
        <v>-21.671800000000001</v>
      </c>
      <c r="N26" s="1">
        <v>1.51353</v>
      </c>
      <c r="O26" s="1">
        <v>0.39930100000000002</v>
      </c>
      <c r="P26" s="1">
        <v>19.965</v>
      </c>
      <c r="Q26" s="2">
        <f t="shared" si="0"/>
        <v>6.6118003828148419E-2</v>
      </c>
      <c r="R26" s="1">
        <f t="shared" si="1"/>
        <v>8.8733333333333331</v>
      </c>
    </row>
    <row r="27" spans="1:18" x14ac:dyDescent="0.25">
      <c r="A27" t="s">
        <v>17</v>
      </c>
      <c r="B27" s="1">
        <v>1845.02</v>
      </c>
      <c r="C27" s="1">
        <v>11.9945</v>
      </c>
      <c r="D27" s="1">
        <v>79.942999999999998</v>
      </c>
      <c r="E27" s="1">
        <v>-10.013199999999999</v>
      </c>
      <c r="F27" s="1">
        <v>1819.59</v>
      </c>
      <c r="G27" s="1">
        <v>79.880499999999998</v>
      </c>
      <c r="H27" s="1">
        <v>12.691599999999999</v>
      </c>
      <c r="I27" s="1">
        <v>11.7173</v>
      </c>
      <c r="J27" s="1">
        <v>71.687200000000004</v>
      </c>
      <c r="K27" s="1">
        <v>12.065799999999999</v>
      </c>
      <c r="L27" s="1">
        <v>28.246700000000001</v>
      </c>
      <c r="M27" s="1">
        <v>-25.423999999999999</v>
      </c>
      <c r="N27" s="1">
        <v>1.81667</v>
      </c>
      <c r="O27" s="1">
        <v>0.300265</v>
      </c>
      <c r="P27" s="1">
        <v>15.013299999999999</v>
      </c>
      <c r="Q27" s="2">
        <f t="shared" si="0"/>
        <v>4.3900274237602975E-2</v>
      </c>
      <c r="R27" s="1">
        <f t="shared" si="1"/>
        <v>6.6725777777777777</v>
      </c>
    </row>
    <row r="28" spans="1:18" x14ac:dyDescent="0.25">
      <c r="A28" t="s">
        <v>17</v>
      </c>
      <c r="B28" s="1">
        <v>1917.35</v>
      </c>
      <c r="C28" s="1">
        <v>12.087</v>
      </c>
      <c r="D28" s="1">
        <v>80.041499999999999</v>
      </c>
      <c r="E28" s="1">
        <v>-5.0125000000000002</v>
      </c>
      <c r="F28" s="1">
        <v>1902.32</v>
      </c>
      <c r="G28" s="1">
        <v>55.837000000000003</v>
      </c>
      <c r="H28" s="1">
        <v>19.424600000000002</v>
      </c>
      <c r="I28" s="1">
        <v>12.25</v>
      </c>
      <c r="J28" s="1">
        <v>45.762099999999997</v>
      </c>
      <c r="K28" s="1">
        <v>12.065799999999999</v>
      </c>
      <c r="L28" s="1">
        <v>18.7255</v>
      </c>
      <c r="M28" s="1">
        <v>-15.0314</v>
      </c>
      <c r="N28" s="1">
        <v>2.2776299999999998</v>
      </c>
      <c r="O28" s="1">
        <v>0.20025100000000001</v>
      </c>
      <c r="P28" s="1">
        <v>10.012600000000001</v>
      </c>
      <c r="Q28" s="2">
        <f t="shared" si="0"/>
        <v>2.9352054333655748E-2</v>
      </c>
      <c r="R28" s="1">
        <f t="shared" si="1"/>
        <v>4.4500444444444449</v>
      </c>
    </row>
    <row r="29" spans="1:18" x14ac:dyDescent="0.25">
      <c r="A29" t="s">
        <v>17</v>
      </c>
      <c r="B29" s="1">
        <v>1987.94</v>
      </c>
      <c r="C29" s="1">
        <v>13.0527</v>
      </c>
      <c r="D29" s="1">
        <v>79.999899999999997</v>
      </c>
      <c r="E29" s="1">
        <v>1.1285999999999999E-2</v>
      </c>
      <c r="F29" s="1">
        <v>1977.46</v>
      </c>
      <c r="G29" s="1">
        <v>38.582599999999999</v>
      </c>
      <c r="H29" s="1">
        <v>16.771599999999999</v>
      </c>
      <c r="I29" s="1">
        <v>12.7339</v>
      </c>
      <c r="J29" s="1">
        <v>27.517499999999998</v>
      </c>
      <c r="K29" s="1">
        <v>12.065799999999999</v>
      </c>
      <c r="L29" s="1">
        <v>11.932399999999999</v>
      </c>
      <c r="M29" s="1">
        <v>-10.4793</v>
      </c>
      <c r="N29" s="1">
        <v>2.84775</v>
      </c>
      <c r="O29" s="1">
        <v>9.9774299999999996E-2</v>
      </c>
      <c r="P29" s="1">
        <v>4.9887100000000002</v>
      </c>
      <c r="Q29" s="2">
        <f t="shared" si="0"/>
        <v>1.9511191123967108E-2</v>
      </c>
      <c r="R29" s="1">
        <f t="shared" si="1"/>
        <v>2.2172044444444445</v>
      </c>
    </row>
    <row r="30" spans="1:18" x14ac:dyDescent="0.25">
      <c r="A30" t="s">
        <v>17</v>
      </c>
      <c r="B30" s="1">
        <v>2051.67</v>
      </c>
      <c r="C30" s="1">
        <v>13.203900000000001</v>
      </c>
      <c r="D30" s="1">
        <v>80.0321</v>
      </c>
      <c r="E30" s="1">
        <v>5.0176999999999996</v>
      </c>
      <c r="F30" s="1">
        <v>2050.52</v>
      </c>
      <c r="G30" s="1">
        <v>31.909400000000002</v>
      </c>
      <c r="H30" s="1">
        <v>19.2531</v>
      </c>
      <c r="I30" s="1">
        <v>13.2044</v>
      </c>
      <c r="J30" s="1">
        <v>16.419799999999999</v>
      </c>
      <c r="K30" s="1">
        <v>12.065799999999999</v>
      </c>
      <c r="L30" s="1">
        <v>7.6145300000000002</v>
      </c>
      <c r="M30" s="1">
        <v>-1.1530400000000001</v>
      </c>
      <c r="N30" s="1">
        <v>3.5861999999999998</v>
      </c>
      <c r="O30" s="1">
        <v>5.7933699999999997E-4</v>
      </c>
      <c r="P30" s="1">
        <v>3.6657099999999998E-2</v>
      </c>
      <c r="Q30" s="2">
        <f t="shared" si="0"/>
        <v>1.5561613639467063E-2</v>
      </c>
      <c r="R30" s="1">
        <f t="shared" si="1"/>
        <v>1.6292044444444445E-2</v>
      </c>
    </row>
    <row r="31" spans="1:18" x14ac:dyDescent="0.25">
      <c r="A31" t="s">
        <v>17</v>
      </c>
      <c r="B31" s="1">
        <v>2119.0500000000002</v>
      </c>
      <c r="C31" s="1">
        <v>14.0284</v>
      </c>
      <c r="D31" s="1">
        <v>79.981499999999997</v>
      </c>
      <c r="E31" s="1">
        <v>9.9551400000000001</v>
      </c>
      <c r="F31" s="1">
        <v>2117.15</v>
      </c>
      <c r="G31" s="1">
        <v>31.340900000000001</v>
      </c>
      <c r="H31" s="1">
        <v>21.818000000000001</v>
      </c>
      <c r="I31" s="1">
        <v>13.6334</v>
      </c>
      <c r="J31" s="1">
        <v>12.011900000000001</v>
      </c>
      <c r="K31" s="1">
        <v>12.065799999999999</v>
      </c>
      <c r="L31" s="1">
        <v>5.5214499999999997</v>
      </c>
      <c r="M31" s="1">
        <v>-1.90202</v>
      </c>
      <c r="N31" s="1">
        <v>3.4788399999999999</v>
      </c>
      <c r="O31" s="1">
        <v>9.3549599999999996E-4</v>
      </c>
      <c r="P31" s="1">
        <v>4.8541300000000003E-2</v>
      </c>
      <c r="Q31" s="2">
        <f t="shared" si="0"/>
        <v>1.4803344118272206E-2</v>
      </c>
      <c r="R31" s="1">
        <f t="shared" si="1"/>
        <v>2.1573911111111111E-2</v>
      </c>
    </row>
    <row r="32" spans="1:18" x14ac:dyDescent="0.25">
      <c r="A32" t="s">
        <v>17</v>
      </c>
      <c r="B32" s="1">
        <v>2185.3200000000002</v>
      </c>
      <c r="C32" s="1">
        <v>13.929500000000001</v>
      </c>
      <c r="D32" s="1">
        <v>79.994799999999998</v>
      </c>
      <c r="E32" s="1">
        <v>14.9876</v>
      </c>
      <c r="F32" s="1">
        <v>2185.77</v>
      </c>
      <c r="G32" s="1">
        <v>33.030799999999999</v>
      </c>
      <c r="H32" s="1">
        <v>24.3522</v>
      </c>
      <c r="I32" s="1">
        <v>14.0753</v>
      </c>
      <c r="J32" s="1">
        <v>11.4542</v>
      </c>
      <c r="K32" s="1">
        <v>12.065799999999999</v>
      </c>
      <c r="L32" s="1">
        <v>4.8073300000000003</v>
      </c>
      <c r="M32" s="1">
        <v>0.44634499999999999</v>
      </c>
      <c r="N32" s="1">
        <v>2.7899400000000001</v>
      </c>
      <c r="O32" s="1">
        <v>2.5873500000000001E-4</v>
      </c>
      <c r="P32" s="1">
        <v>1.34325E-2</v>
      </c>
      <c r="Q32" s="2">
        <f t="shared" si="0"/>
        <v>1.5111745517597917E-2</v>
      </c>
      <c r="R32" s="1">
        <f t="shared" si="1"/>
        <v>5.9699999999999996E-3</v>
      </c>
    </row>
    <row r="33" spans="1:18" x14ac:dyDescent="0.25">
      <c r="A33" t="s">
        <v>17</v>
      </c>
      <c r="B33" s="1">
        <v>2249.11</v>
      </c>
      <c r="C33" s="1">
        <v>14.095599999999999</v>
      </c>
      <c r="D33" s="1">
        <v>79.966399999999993</v>
      </c>
      <c r="E33" s="1">
        <v>20.015699999999999</v>
      </c>
      <c r="F33" s="1">
        <v>2252.09</v>
      </c>
      <c r="G33" s="1">
        <v>35.300400000000003</v>
      </c>
      <c r="H33" s="1">
        <v>27.000299999999999</v>
      </c>
      <c r="I33" s="1">
        <v>14.5023</v>
      </c>
      <c r="J33" s="1">
        <v>11.823</v>
      </c>
      <c r="K33" s="1">
        <v>12.065799999999999</v>
      </c>
      <c r="L33" s="1">
        <v>4.6280000000000001</v>
      </c>
      <c r="M33" s="1">
        <v>2.97831</v>
      </c>
      <c r="N33" s="1">
        <v>2.83325</v>
      </c>
      <c r="O33" s="1">
        <v>5.7348399999999997E-4</v>
      </c>
      <c r="P33" s="1">
        <v>3.7078300000000002E-2</v>
      </c>
      <c r="Q33" s="2">
        <f t="shared" si="0"/>
        <v>1.5674506791469259E-2</v>
      </c>
      <c r="R33" s="1">
        <f t="shared" si="1"/>
        <v>1.6479244444444444E-2</v>
      </c>
    </row>
    <row r="34" spans="1:18" x14ac:dyDescent="0.25">
      <c r="A34" t="s">
        <v>17</v>
      </c>
      <c r="B34" s="1">
        <v>2320.2600000000002</v>
      </c>
      <c r="C34" s="1">
        <v>14.6873</v>
      </c>
      <c r="D34" s="1">
        <v>79.971800000000002</v>
      </c>
      <c r="E34" s="1">
        <v>24.976900000000001</v>
      </c>
      <c r="F34" s="1">
        <v>2319.7199999999998</v>
      </c>
      <c r="G34" s="1">
        <v>37.5124</v>
      </c>
      <c r="H34" s="1">
        <v>29.497900000000001</v>
      </c>
      <c r="I34" s="1">
        <v>14.937900000000001</v>
      </c>
      <c r="J34" s="1">
        <v>12.158200000000001</v>
      </c>
      <c r="K34" s="1">
        <v>12.065799999999999</v>
      </c>
      <c r="L34" s="1">
        <v>4.5289700000000002</v>
      </c>
      <c r="M34" s="1">
        <v>-0.53848700000000005</v>
      </c>
      <c r="N34" s="1">
        <v>2.8988299999999998</v>
      </c>
      <c r="O34" s="1">
        <v>6.1327500000000004E-4</v>
      </c>
      <c r="P34" s="1">
        <v>3.6475800000000003E-2</v>
      </c>
      <c r="Q34" s="2">
        <f t="shared" si="0"/>
        <v>1.6171089614263792E-2</v>
      </c>
      <c r="R34" s="1">
        <f t="shared" si="1"/>
        <v>1.6211466666666667E-2</v>
      </c>
    </row>
    <row r="35" spans="1:18" x14ac:dyDescent="0.25">
      <c r="A35" t="s">
        <v>17</v>
      </c>
      <c r="B35" s="1">
        <v>2397.1799999999998</v>
      </c>
      <c r="C35" s="1">
        <v>16.155999999999999</v>
      </c>
      <c r="D35" s="1">
        <v>80.044499999999999</v>
      </c>
      <c r="E35" s="1">
        <v>29.971</v>
      </c>
      <c r="F35" s="1">
        <v>2393.48</v>
      </c>
      <c r="G35" s="1">
        <v>39.458300000000001</v>
      </c>
      <c r="H35" s="1">
        <v>31.524000000000001</v>
      </c>
      <c r="I35" s="1">
        <v>15.4129</v>
      </c>
      <c r="J35" s="1">
        <v>12.6488</v>
      </c>
      <c r="K35" s="1">
        <v>12.065799999999999</v>
      </c>
      <c r="L35" s="1">
        <v>4.4791699999999999</v>
      </c>
      <c r="M35" s="1">
        <v>-3.6941000000000002</v>
      </c>
      <c r="N35" s="1">
        <v>3.0392600000000001</v>
      </c>
      <c r="O35" s="1">
        <v>8.6019500000000001E-4</v>
      </c>
      <c r="P35" s="1">
        <v>5.3096699999999997E-2</v>
      </c>
      <c r="Q35" s="2">
        <f t="shared" si="0"/>
        <v>1.6485744606180124E-2</v>
      </c>
      <c r="R35" s="1">
        <f t="shared" si="1"/>
        <v>2.3598533333333331E-2</v>
      </c>
    </row>
    <row r="36" spans="1:18" x14ac:dyDescent="0.25">
      <c r="A36" t="s">
        <v>17</v>
      </c>
      <c r="B36" s="1">
        <v>2466.89</v>
      </c>
      <c r="C36" s="1">
        <v>16.298100000000002</v>
      </c>
      <c r="D36" s="1">
        <v>79.988</v>
      </c>
      <c r="E36" s="1">
        <v>35.059899999999999</v>
      </c>
      <c r="F36" s="1">
        <v>2464.54</v>
      </c>
      <c r="G36" s="1">
        <v>42.360799999999998</v>
      </c>
      <c r="H36" s="1">
        <v>34.525599999999997</v>
      </c>
      <c r="I36" s="1">
        <v>15.8705</v>
      </c>
      <c r="J36" s="1">
        <v>13.5693</v>
      </c>
      <c r="K36" s="1">
        <v>12.065799999999999</v>
      </c>
      <c r="L36" s="1">
        <v>4.5644900000000002</v>
      </c>
      <c r="M36" s="1">
        <v>-2.3434300000000001</v>
      </c>
      <c r="N36" s="1">
        <v>3.32972</v>
      </c>
      <c r="O36" s="1">
        <v>1.2093900000000001E-3</v>
      </c>
      <c r="P36" s="1">
        <v>6.1046900000000001E-2</v>
      </c>
      <c r="Q36" s="2">
        <f t="shared" si="0"/>
        <v>1.7188116240758923E-2</v>
      </c>
      <c r="R36" s="1">
        <f t="shared" si="1"/>
        <v>2.7131955555555556E-2</v>
      </c>
    </row>
    <row r="37" spans="1:18" x14ac:dyDescent="0.25">
      <c r="A37" t="s">
        <v>17</v>
      </c>
      <c r="B37" s="1">
        <v>2536.7800000000002</v>
      </c>
      <c r="C37" s="1">
        <v>17.089600000000001</v>
      </c>
      <c r="D37" s="1">
        <v>79.983199999999997</v>
      </c>
      <c r="E37" s="1">
        <v>39.9983</v>
      </c>
      <c r="F37" s="1">
        <v>2540.38</v>
      </c>
      <c r="G37" s="1">
        <v>44.983600000000003</v>
      </c>
      <c r="H37" s="1">
        <v>37.088299999999997</v>
      </c>
      <c r="I37" s="1">
        <v>16.358799999999999</v>
      </c>
      <c r="J37" s="1">
        <v>14.592000000000001</v>
      </c>
      <c r="K37" s="1">
        <v>12.065799999999999</v>
      </c>
      <c r="L37" s="1">
        <v>4.6760599999999997</v>
      </c>
      <c r="M37" s="1">
        <v>3.6045400000000001</v>
      </c>
      <c r="N37" s="1">
        <v>3.4718100000000001</v>
      </c>
      <c r="O37" s="1">
        <v>2.42317E-4</v>
      </c>
      <c r="P37" s="1">
        <v>1.6875899999999999E-2</v>
      </c>
      <c r="Q37" s="2">
        <f t="shared" si="0"/>
        <v>1.7707429597146884E-2</v>
      </c>
      <c r="R37" s="1">
        <f t="shared" si="1"/>
        <v>7.5003999999999999E-3</v>
      </c>
    </row>
    <row r="38" spans="1:18" x14ac:dyDescent="0.25">
      <c r="A38" t="s">
        <v>17</v>
      </c>
      <c r="B38" s="1">
        <v>2624.76</v>
      </c>
      <c r="C38" s="1">
        <v>16.7959</v>
      </c>
      <c r="D38" s="1">
        <v>79.979799999999997</v>
      </c>
      <c r="E38" s="1">
        <v>45.005699999999997</v>
      </c>
      <c r="F38" s="1">
        <v>2622.63</v>
      </c>
      <c r="G38" s="1">
        <v>47.701500000000003</v>
      </c>
      <c r="H38" s="1">
        <v>39.532699999999998</v>
      </c>
      <c r="I38" s="1">
        <v>16.888500000000001</v>
      </c>
      <c r="J38" s="1">
        <v>16.0701</v>
      </c>
      <c r="K38" s="1">
        <v>12.065799999999999</v>
      </c>
      <c r="L38" s="1">
        <v>4.8523399999999999</v>
      </c>
      <c r="M38" s="1">
        <v>-2.1302099999999999</v>
      </c>
      <c r="N38" s="1">
        <v>4.0252100000000004</v>
      </c>
      <c r="O38" s="1">
        <v>3.10709E-4</v>
      </c>
      <c r="P38" s="1">
        <v>2.1024000000000001E-2</v>
      </c>
      <c r="Q38" s="2">
        <f t="shared" si="0"/>
        <v>1.8188421546310382E-2</v>
      </c>
      <c r="R38" s="1">
        <f t="shared" si="1"/>
        <v>9.3439999999999999E-3</v>
      </c>
    </row>
    <row r="39" spans="1:18" x14ac:dyDescent="0.25">
      <c r="A39" t="s">
        <v>17</v>
      </c>
      <c r="B39" s="1">
        <v>2717.09</v>
      </c>
      <c r="C39" s="1">
        <v>17.600200000000001</v>
      </c>
      <c r="D39" s="1">
        <v>80.015500000000003</v>
      </c>
      <c r="E39" s="1">
        <v>50.025100000000002</v>
      </c>
      <c r="F39" s="1">
        <v>2714.41</v>
      </c>
      <c r="G39" s="1">
        <v>51.251100000000001</v>
      </c>
      <c r="H39" s="1">
        <v>41.987499999999997</v>
      </c>
      <c r="I39" s="1">
        <v>17.479500000000002</v>
      </c>
      <c r="J39" s="1">
        <v>19.5411</v>
      </c>
      <c r="K39" s="1">
        <v>12.065799999999999</v>
      </c>
      <c r="L39" s="1">
        <v>5.5456500000000002</v>
      </c>
      <c r="M39" s="1">
        <v>-2.6795900000000001</v>
      </c>
      <c r="N39" s="1">
        <v>5.25258</v>
      </c>
      <c r="O39" s="1">
        <v>5.4898000000000002E-4</v>
      </c>
      <c r="P39" s="1">
        <v>2.9521599999999999E-2</v>
      </c>
      <c r="Q39" s="2">
        <f t="shared" si="0"/>
        <v>1.8881119653994791E-2</v>
      </c>
      <c r="R39" s="1">
        <f t="shared" si="1"/>
        <v>1.312071111111111E-2</v>
      </c>
    </row>
    <row r="40" spans="1:18" x14ac:dyDescent="0.25">
      <c r="A40" t="s">
        <v>17</v>
      </c>
      <c r="B40" s="1">
        <v>2808.09</v>
      </c>
      <c r="C40" s="1">
        <v>18.5883</v>
      </c>
      <c r="D40" s="1">
        <v>80.065399999999997</v>
      </c>
      <c r="E40" s="1">
        <v>55.016800000000003</v>
      </c>
      <c r="F40" s="1">
        <v>2814.67</v>
      </c>
      <c r="G40" s="1">
        <v>57.1616</v>
      </c>
      <c r="H40" s="1">
        <v>44.399700000000003</v>
      </c>
      <c r="I40" s="1">
        <v>18.1251</v>
      </c>
      <c r="J40" s="1">
        <v>27.607199999999999</v>
      </c>
      <c r="K40" s="1">
        <v>12.065799999999999</v>
      </c>
      <c r="L40" s="1">
        <v>7.7363</v>
      </c>
      <c r="M40" s="1">
        <v>6.5853900000000003</v>
      </c>
      <c r="N40" s="1">
        <v>5.9963499999999996</v>
      </c>
      <c r="O40" s="1">
        <v>9.9202399999999999E-4</v>
      </c>
      <c r="P40" s="1">
        <v>6.7469600000000005E-2</v>
      </c>
      <c r="Q40" s="2">
        <f t="shared" si="0"/>
        <v>2.0308455342899878E-2</v>
      </c>
      <c r="R40" s="1">
        <f t="shared" si="1"/>
        <v>2.9986488888888892E-2</v>
      </c>
    </row>
    <row r="41" spans="1:18" x14ac:dyDescent="0.25">
      <c r="A41" t="s">
        <v>17</v>
      </c>
      <c r="B41" s="1">
        <v>1686.04</v>
      </c>
      <c r="C41" s="1">
        <v>10.686999999999999</v>
      </c>
      <c r="D41" s="1">
        <v>89.978300000000004</v>
      </c>
      <c r="E41" s="1">
        <v>-19.9894</v>
      </c>
      <c r="F41" s="1">
        <v>1655.84</v>
      </c>
      <c r="G41" s="1">
        <v>153.28</v>
      </c>
      <c r="H41" s="1">
        <v>10.867900000000001</v>
      </c>
      <c r="I41" s="1">
        <v>10.662800000000001</v>
      </c>
      <c r="J41" s="1">
        <v>142.30799999999999</v>
      </c>
      <c r="K41" s="1">
        <v>12.065799999999999</v>
      </c>
      <c r="L41" s="1">
        <v>53.531100000000002</v>
      </c>
      <c r="M41" s="1">
        <v>-30.200099999999999</v>
      </c>
      <c r="N41" s="1">
        <v>0.74565099999999995</v>
      </c>
      <c r="O41" s="1">
        <v>0.49978800000000001</v>
      </c>
      <c r="P41" s="1">
        <v>24.9894</v>
      </c>
      <c r="Q41" s="2">
        <f t="shared" si="0"/>
        <v>9.2569330370084066E-2</v>
      </c>
      <c r="R41" s="1">
        <f t="shared" si="1"/>
        <v>11.106400000000001</v>
      </c>
    </row>
    <row r="42" spans="1:18" x14ac:dyDescent="0.25">
      <c r="A42" t="s">
        <v>17</v>
      </c>
      <c r="B42" s="1">
        <v>1817.74</v>
      </c>
      <c r="C42" s="1">
        <v>12.235300000000001</v>
      </c>
      <c r="D42" s="1">
        <v>90.0364</v>
      </c>
      <c r="E42" s="1">
        <v>-15.0265</v>
      </c>
      <c r="F42" s="1">
        <v>1798</v>
      </c>
      <c r="G42" s="1">
        <v>108.143</v>
      </c>
      <c r="H42" s="1">
        <v>9.4962900000000001</v>
      </c>
      <c r="I42" s="1">
        <v>11.5783</v>
      </c>
      <c r="J42" s="1">
        <v>99.406499999999994</v>
      </c>
      <c r="K42" s="1">
        <v>12.065799999999999</v>
      </c>
      <c r="L42" s="1">
        <v>37.993099999999998</v>
      </c>
      <c r="M42" s="1">
        <v>-19.734500000000001</v>
      </c>
      <c r="N42" s="1">
        <v>0.84126199999999995</v>
      </c>
      <c r="O42" s="1">
        <v>0.40053</v>
      </c>
      <c r="P42" s="1">
        <v>20.026499999999999</v>
      </c>
      <c r="Q42" s="2">
        <f t="shared" si="0"/>
        <v>6.0146273637374861E-2</v>
      </c>
      <c r="R42" s="1">
        <f t="shared" si="1"/>
        <v>8.9006666666666661</v>
      </c>
    </row>
    <row r="43" spans="1:18" x14ac:dyDescent="0.25">
      <c r="A43" t="s">
        <v>17</v>
      </c>
      <c r="B43" s="1">
        <v>1950.91</v>
      </c>
      <c r="C43" s="1">
        <v>12.441000000000001</v>
      </c>
      <c r="D43" s="1">
        <v>89.970100000000002</v>
      </c>
      <c r="E43" s="1">
        <v>-9.9911200000000004</v>
      </c>
      <c r="F43" s="1">
        <v>1934.1</v>
      </c>
      <c r="G43" s="1">
        <v>73.037400000000005</v>
      </c>
      <c r="H43" s="1">
        <v>10.3764</v>
      </c>
      <c r="I43" s="1">
        <v>12.454599999999999</v>
      </c>
      <c r="J43" s="1">
        <v>65.360200000000006</v>
      </c>
      <c r="K43" s="1">
        <v>12.065799999999999</v>
      </c>
      <c r="L43" s="1">
        <v>25.576000000000001</v>
      </c>
      <c r="M43" s="1">
        <v>-16.815300000000001</v>
      </c>
      <c r="N43" s="1">
        <v>1.02318</v>
      </c>
      <c r="O43" s="1">
        <v>0.29982300000000001</v>
      </c>
      <c r="P43" s="1">
        <v>14.991199999999999</v>
      </c>
      <c r="Q43" s="2">
        <f t="shared" si="0"/>
        <v>3.7762990538234842E-2</v>
      </c>
      <c r="R43" s="1">
        <f t="shared" si="1"/>
        <v>6.6627555555555551</v>
      </c>
    </row>
    <row r="44" spans="1:18" x14ac:dyDescent="0.25">
      <c r="A44" t="s">
        <v>17</v>
      </c>
      <c r="B44" s="1">
        <v>2072.8200000000002</v>
      </c>
      <c r="C44" s="1">
        <v>13.751200000000001</v>
      </c>
      <c r="D44" s="1">
        <v>90.021199999999993</v>
      </c>
      <c r="E44" s="1">
        <v>-5.01335</v>
      </c>
      <c r="F44" s="1">
        <v>2062.35</v>
      </c>
      <c r="G44" s="1">
        <v>48.442900000000002</v>
      </c>
      <c r="H44" s="1">
        <v>12.695399999999999</v>
      </c>
      <c r="I44" s="1">
        <v>13.2805</v>
      </c>
      <c r="J44" s="1">
        <v>39.997199999999999</v>
      </c>
      <c r="K44" s="1">
        <v>12.065799999999999</v>
      </c>
      <c r="L44" s="1">
        <v>16.242100000000001</v>
      </c>
      <c r="M44" s="1">
        <v>-10.471399999999999</v>
      </c>
      <c r="N44" s="1">
        <v>1.3293299999999999</v>
      </c>
      <c r="O44" s="1">
        <v>0.200267</v>
      </c>
      <c r="P44" s="1">
        <v>10.013400000000001</v>
      </c>
      <c r="Q44" s="2">
        <f t="shared" si="0"/>
        <v>2.3489174970300872E-2</v>
      </c>
      <c r="R44" s="1">
        <f t="shared" si="1"/>
        <v>4.4504000000000001</v>
      </c>
    </row>
    <row r="45" spans="1:18" x14ac:dyDescent="0.25">
      <c r="A45" t="s">
        <v>17</v>
      </c>
      <c r="B45" s="1">
        <v>2192.6</v>
      </c>
      <c r="C45" s="1">
        <v>14.2041</v>
      </c>
      <c r="D45" s="1">
        <v>89.981899999999996</v>
      </c>
      <c r="E45" s="1">
        <v>1.23068E-2</v>
      </c>
      <c r="F45" s="1">
        <v>2185.2800000000002</v>
      </c>
      <c r="G45" s="1">
        <v>32.840699999999998</v>
      </c>
      <c r="H45" s="1">
        <v>12.694599999999999</v>
      </c>
      <c r="I45" s="1">
        <v>14.072100000000001</v>
      </c>
      <c r="J45" s="1">
        <v>21.973500000000001</v>
      </c>
      <c r="K45" s="1">
        <v>12.065799999999999</v>
      </c>
      <c r="L45" s="1">
        <v>9.5350699999999993</v>
      </c>
      <c r="M45" s="1">
        <v>-7.3218300000000003</v>
      </c>
      <c r="N45" s="1">
        <v>1.8486899999999999</v>
      </c>
      <c r="O45" s="1">
        <v>9.9754200000000001E-2</v>
      </c>
      <c r="P45" s="1">
        <v>4.98773</v>
      </c>
      <c r="Q45" s="2">
        <f t="shared" si="0"/>
        <v>1.502814284668326E-2</v>
      </c>
      <c r="R45" s="1">
        <f t="shared" si="1"/>
        <v>2.2167688888888888</v>
      </c>
    </row>
    <row r="46" spans="1:18" x14ac:dyDescent="0.25">
      <c r="A46" t="s">
        <v>17</v>
      </c>
      <c r="B46" s="1">
        <v>2305.9</v>
      </c>
      <c r="C46" s="1">
        <v>14.7263</v>
      </c>
      <c r="D46" s="1">
        <v>90.028599999999997</v>
      </c>
      <c r="E46" s="1">
        <v>4.9601300000000004</v>
      </c>
      <c r="F46" s="1">
        <v>2303.06</v>
      </c>
      <c r="G46" s="1">
        <v>27.007400000000001</v>
      </c>
      <c r="H46" s="1">
        <v>14.400399999999999</v>
      </c>
      <c r="I46" s="1">
        <v>14.8306</v>
      </c>
      <c r="J46" s="1">
        <v>11.2744</v>
      </c>
      <c r="K46" s="1">
        <v>12.065799999999999</v>
      </c>
      <c r="L46" s="1">
        <v>5.4211099999999997</v>
      </c>
      <c r="M46" s="1">
        <v>-2.8394300000000001</v>
      </c>
      <c r="N46" s="1">
        <v>2.6242399999999999</v>
      </c>
      <c r="O46" s="1">
        <v>8.9599199999999997E-4</v>
      </c>
      <c r="P46" s="1">
        <v>4.9067399999999997E-2</v>
      </c>
      <c r="Q46" s="2">
        <f t="shared" si="0"/>
        <v>1.1726746155115368E-2</v>
      </c>
      <c r="R46" s="1">
        <f t="shared" si="1"/>
        <v>2.1807733333333332E-2</v>
      </c>
    </row>
    <row r="47" spans="1:18" x14ac:dyDescent="0.25">
      <c r="A47" t="s">
        <v>17</v>
      </c>
      <c r="B47" s="1">
        <v>2407.67</v>
      </c>
      <c r="C47" s="1">
        <v>16.012799999999999</v>
      </c>
      <c r="D47" s="1">
        <v>89.926000000000002</v>
      </c>
      <c r="E47" s="1">
        <v>10.0038</v>
      </c>
      <c r="F47" s="1">
        <v>2416.63</v>
      </c>
      <c r="G47" s="1">
        <v>27.1052</v>
      </c>
      <c r="H47" s="1">
        <v>16.451599999999999</v>
      </c>
      <c r="I47" s="1">
        <v>15.5619</v>
      </c>
      <c r="J47" s="1">
        <v>7.9045800000000002</v>
      </c>
      <c r="K47" s="1">
        <v>12.065799999999999</v>
      </c>
      <c r="L47" s="1">
        <v>3.7149999999999999</v>
      </c>
      <c r="M47" s="1">
        <v>8.9595099999999999</v>
      </c>
      <c r="N47" s="1">
        <v>1.7310099999999999</v>
      </c>
      <c r="O47" s="1">
        <v>1.0596099999999999E-3</v>
      </c>
      <c r="P47" s="1">
        <v>7.4081499999999995E-2</v>
      </c>
      <c r="Q47" s="2">
        <f t="shared" si="0"/>
        <v>1.1216115003124185E-2</v>
      </c>
      <c r="R47" s="1">
        <f t="shared" si="1"/>
        <v>3.2925111111111106E-2</v>
      </c>
    </row>
    <row r="48" spans="1:18" x14ac:dyDescent="0.25">
      <c r="A48" t="s">
        <v>17</v>
      </c>
      <c r="B48" s="1">
        <v>2530.9499999999998</v>
      </c>
      <c r="C48" s="1">
        <v>15.377700000000001</v>
      </c>
      <c r="D48" s="1">
        <v>90.060599999999994</v>
      </c>
      <c r="E48" s="1">
        <v>15.006</v>
      </c>
      <c r="F48" s="1">
        <v>2532.5700000000002</v>
      </c>
      <c r="G48" s="1">
        <v>29.017700000000001</v>
      </c>
      <c r="H48" s="1">
        <v>18.5276</v>
      </c>
      <c r="I48" s="1">
        <v>16.308499999999999</v>
      </c>
      <c r="J48" s="1">
        <v>8.6274700000000006</v>
      </c>
      <c r="K48" s="1">
        <v>12.065799999999999</v>
      </c>
      <c r="L48" s="1">
        <v>3.5737100000000002</v>
      </c>
      <c r="M48" s="1">
        <v>1.61913</v>
      </c>
      <c r="N48" s="1">
        <v>1.13127</v>
      </c>
      <c r="O48" s="1">
        <v>8.7343900000000005E-4</v>
      </c>
      <c r="P48" s="1">
        <v>6.0861400000000003E-2</v>
      </c>
      <c r="Q48" s="2">
        <f t="shared" si="0"/>
        <v>1.145780768152509E-2</v>
      </c>
      <c r="R48" s="1">
        <f t="shared" si="1"/>
        <v>2.7049511111111112E-2</v>
      </c>
    </row>
    <row r="49" spans="1:18" x14ac:dyDescent="0.25">
      <c r="A49" t="s">
        <v>17</v>
      </c>
      <c r="B49" s="1">
        <v>2653.65</v>
      </c>
      <c r="C49" s="1">
        <v>17.4053</v>
      </c>
      <c r="D49" s="1">
        <v>90.0154</v>
      </c>
      <c r="E49" s="1">
        <v>19.9541</v>
      </c>
      <c r="F49" s="1">
        <v>2641.65</v>
      </c>
      <c r="G49" s="1">
        <v>31.061800000000002</v>
      </c>
      <c r="H49" s="1">
        <v>20.773800000000001</v>
      </c>
      <c r="I49" s="1">
        <v>17.010899999999999</v>
      </c>
      <c r="J49" s="1">
        <v>9.2202500000000001</v>
      </c>
      <c r="K49" s="1">
        <v>12.065799999999999</v>
      </c>
      <c r="L49" s="1">
        <v>3.6491400000000001</v>
      </c>
      <c r="M49" s="1">
        <v>-12.004799999999999</v>
      </c>
      <c r="N49" s="1">
        <v>1.28108</v>
      </c>
      <c r="O49" s="1">
        <v>9.4337999999999996E-4</v>
      </c>
      <c r="P49" s="1">
        <v>4.8391000000000003E-2</v>
      </c>
      <c r="Q49" s="2">
        <f t="shared" si="0"/>
        <v>1.1758484280657922E-2</v>
      </c>
      <c r="R49" s="1">
        <f t="shared" si="1"/>
        <v>2.1507111111111112E-2</v>
      </c>
    </row>
    <row r="50" spans="1:18" x14ac:dyDescent="0.25">
      <c r="A50" t="s">
        <v>17</v>
      </c>
      <c r="B50" s="1">
        <v>2748.99</v>
      </c>
      <c r="C50" s="1">
        <v>17.8688</v>
      </c>
      <c r="D50" s="1">
        <v>89.950100000000006</v>
      </c>
      <c r="E50" s="1">
        <v>24.980699999999999</v>
      </c>
      <c r="F50" s="1">
        <v>2751.38</v>
      </c>
      <c r="G50" s="1">
        <v>33.062100000000001</v>
      </c>
      <c r="H50" s="1">
        <v>23.083400000000001</v>
      </c>
      <c r="I50" s="1">
        <v>17.717600000000001</v>
      </c>
      <c r="J50" s="1">
        <v>9.3741599999999998</v>
      </c>
      <c r="K50" s="1">
        <v>12.065799999999999</v>
      </c>
      <c r="L50" s="1">
        <v>3.59029</v>
      </c>
      <c r="M50" s="1">
        <v>2.3926400000000001</v>
      </c>
      <c r="N50" s="1">
        <v>1.4585999999999999</v>
      </c>
      <c r="O50" s="1">
        <v>9.9616899999999994E-2</v>
      </c>
      <c r="P50" s="1">
        <v>4.9809700000000001</v>
      </c>
      <c r="Q50" s="2">
        <f t="shared" si="0"/>
        <v>1.2016551694058981E-2</v>
      </c>
      <c r="R50" s="1">
        <f t="shared" si="1"/>
        <v>2.2137644444444446</v>
      </c>
    </row>
    <row r="51" spans="1:18" x14ac:dyDescent="0.25">
      <c r="A51" t="s">
        <v>17</v>
      </c>
      <c r="B51" s="1">
        <v>2853.21</v>
      </c>
      <c r="C51" s="1">
        <v>20.2852</v>
      </c>
      <c r="D51" s="1">
        <v>90.025899999999993</v>
      </c>
      <c r="E51" s="1">
        <v>29.965800000000002</v>
      </c>
      <c r="F51" s="1">
        <v>2866.42</v>
      </c>
      <c r="G51" s="1">
        <v>35.145699999999998</v>
      </c>
      <c r="H51" s="1">
        <v>25.322299999999998</v>
      </c>
      <c r="I51" s="1">
        <v>18.458400000000001</v>
      </c>
      <c r="J51" s="1">
        <v>9.7532300000000003</v>
      </c>
      <c r="K51" s="1">
        <v>12.065799999999999</v>
      </c>
      <c r="L51" s="1">
        <v>3.5472999999999999</v>
      </c>
      <c r="M51" s="1">
        <v>13.2136</v>
      </c>
      <c r="N51" s="1">
        <v>1.6853100000000001</v>
      </c>
      <c r="O51" s="1">
        <v>7.7829199999999998E-4</v>
      </c>
      <c r="P51" s="1">
        <v>4.2943500000000003E-2</v>
      </c>
      <c r="Q51" s="2">
        <f t="shared" si="0"/>
        <v>1.2261182938997075E-2</v>
      </c>
      <c r="R51" s="1">
        <f t="shared" si="1"/>
        <v>1.9086000000000002E-2</v>
      </c>
    </row>
    <row r="52" spans="1:18" x14ac:dyDescent="0.25">
      <c r="A52" t="s">
        <v>17</v>
      </c>
      <c r="B52" s="1">
        <v>2982.52</v>
      </c>
      <c r="C52" s="1">
        <v>18.349699999999999</v>
      </c>
      <c r="D52" s="1">
        <v>90.003299999999996</v>
      </c>
      <c r="E52" s="1">
        <v>34.957000000000001</v>
      </c>
      <c r="F52" s="1">
        <v>2980.18</v>
      </c>
      <c r="G52" s="1">
        <v>37.447800000000001</v>
      </c>
      <c r="H52" s="1">
        <v>27.651399999999999</v>
      </c>
      <c r="I52" s="1">
        <v>19.190899999999999</v>
      </c>
      <c r="J52" s="1">
        <v>10.521599999999999</v>
      </c>
      <c r="K52" s="1">
        <v>12.065799999999999</v>
      </c>
      <c r="L52" s="1">
        <v>3.6278999999999999</v>
      </c>
      <c r="M52" s="1">
        <v>-2.3434599999999999</v>
      </c>
      <c r="N52" s="1">
        <v>1.68726</v>
      </c>
      <c r="O52" s="1">
        <v>8.6065899999999995E-4</v>
      </c>
      <c r="P52" s="1">
        <v>4.3095099999999997E-2</v>
      </c>
      <c r="Q52" s="2">
        <f t="shared" si="0"/>
        <v>1.2565616841935722E-2</v>
      </c>
      <c r="R52" s="1">
        <f t="shared" si="1"/>
        <v>1.9153377777777775E-2</v>
      </c>
    </row>
    <row r="53" spans="1:18" x14ac:dyDescent="0.25">
      <c r="A53" t="s">
        <v>17</v>
      </c>
      <c r="B53" s="1">
        <v>3099.62</v>
      </c>
      <c r="C53" s="1">
        <v>20.333400000000001</v>
      </c>
      <c r="D53" s="1">
        <v>89.999300000000005</v>
      </c>
      <c r="E53" s="1">
        <v>40.045699999999997</v>
      </c>
      <c r="F53" s="1">
        <v>3100.42</v>
      </c>
      <c r="G53" s="1">
        <v>39.802100000000003</v>
      </c>
      <c r="H53" s="1">
        <v>30.0229</v>
      </c>
      <c r="I53" s="1">
        <v>19.965199999999999</v>
      </c>
      <c r="J53" s="1">
        <v>11.172700000000001</v>
      </c>
      <c r="K53" s="1">
        <v>12.065799999999999</v>
      </c>
      <c r="L53" s="1">
        <v>3.71671</v>
      </c>
      <c r="M53" s="1">
        <v>0.79577699999999996</v>
      </c>
      <c r="N53" s="1">
        <v>1.7384299999999999</v>
      </c>
      <c r="O53" s="1">
        <v>9.9085900000000005E-2</v>
      </c>
      <c r="P53" s="1">
        <v>4.9542999999999999</v>
      </c>
      <c r="Q53" s="2">
        <f t="shared" si="0"/>
        <v>1.2837647802555783E-2</v>
      </c>
      <c r="R53" s="1">
        <f t="shared" si="1"/>
        <v>2.2019111111111109</v>
      </c>
    </row>
    <row r="54" spans="1:18" x14ac:dyDescent="0.25">
      <c r="A54" t="s">
        <v>17</v>
      </c>
      <c r="B54" s="1">
        <v>3223.14</v>
      </c>
      <c r="C54" s="1">
        <v>20.854299999999999</v>
      </c>
      <c r="D54" s="1">
        <v>90.018100000000004</v>
      </c>
      <c r="E54" s="1">
        <v>44.982500000000002</v>
      </c>
      <c r="F54" s="1">
        <v>3222.73</v>
      </c>
      <c r="G54" s="1">
        <v>42.099800000000002</v>
      </c>
      <c r="H54" s="1">
        <v>32.433500000000002</v>
      </c>
      <c r="I54" s="1">
        <v>20.7529</v>
      </c>
      <c r="J54" s="1">
        <v>11.436400000000001</v>
      </c>
      <c r="K54" s="1">
        <v>12.065799999999999</v>
      </c>
      <c r="L54" s="1">
        <v>3.6615899999999999</v>
      </c>
      <c r="M54" s="1">
        <v>-0.40961900000000001</v>
      </c>
      <c r="N54" s="1">
        <v>1.8147</v>
      </c>
      <c r="O54" s="1">
        <v>4.3540300000000001E-4</v>
      </c>
      <c r="P54" s="1">
        <v>2.5196199999999998E-2</v>
      </c>
      <c r="Q54" s="2">
        <f t="shared" si="0"/>
        <v>1.3063396561300513E-2</v>
      </c>
      <c r="R54" s="1">
        <f t="shared" si="1"/>
        <v>1.1198311111111111E-2</v>
      </c>
    </row>
    <row r="55" spans="1:18" x14ac:dyDescent="0.25">
      <c r="A55" t="s">
        <v>17</v>
      </c>
      <c r="B55" s="1">
        <v>3357.74</v>
      </c>
      <c r="C55" s="1">
        <v>21.846699999999998</v>
      </c>
      <c r="D55" s="1">
        <v>89.9863</v>
      </c>
      <c r="E55" s="1">
        <v>50.024500000000003</v>
      </c>
      <c r="F55" s="1">
        <v>3350.75</v>
      </c>
      <c r="G55" s="1">
        <v>44.7879</v>
      </c>
      <c r="H55" s="1">
        <v>34.817399999999999</v>
      </c>
      <c r="I55" s="1">
        <v>21.577200000000001</v>
      </c>
      <c r="J55" s="1">
        <v>12.960900000000001</v>
      </c>
      <c r="K55" s="1">
        <v>12.065799999999999</v>
      </c>
      <c r="L55" s="1">
        <v>3.8158099999999999</v>
      </c>
      <c r="M55" s="1">
        <v>-6.9886799999999996</v>
      </c>
      <c r="N55" s="1">
        <v>2.9959600000000002</v>
      </c>
      <c r="O55" s="1">
        <v>5.28452E-4</v>
      </c>
      <c r="P55" s="1">
        <v>2.81146E-2</v>
      </c>
      <c r="Q55" s="2">
        <f t="shared" si="0"/>
        <v>1.3366529881369842E-2</v>
      </c>
      <c r="R55" s="1">
        <f t="shared" si="1"/>
        <v>1.2495377777777778E-2</v>
      </c>
    </row>
    <row r="56" spans="1:18" x14ac:dyDescent="0.25">
      <c r="A56" t="s">
        <v>17</v>
      </c>
      <c r="B56" s="1">
        <v>3484.5</v>
      </c>
      <c r="C56" s="1">
        <v>22.015999999999998</v>
      </c>
      <c r="D56" s="1">
        <v>90.02</v>
      </c>
      <c r="E56" s="1">
        <v>55.020200000000003</v>
      </c>
      <c r="F56" s="1">
        <v>3488.08</v>
      </c>
      <c r="G56" s="1">
        <v>49.4758</v>
      </c>
      <c r="H56" s="1">
        <v>37.2256</v>
      </c>
      <c r="I56" s="1">
        <v>22.461600000000001</v>
      </c>
      <c r="J56" s="1">
        <v>19.539000000000001</v>
      </c>
      <c r="K56" s="1">
        <v>12.065799999999999</v>
      </c>
      <c r="L56" s="1">
        <v>5.4980799999999999</v>
      </c>
      <c r="M56" s="1">
        <v>3.58046</v>
      </c>
      <c r="N56" s="1">
        <v>4.2855800000000004</v>
      </c>
      <c r="O56" s="1">
        <v>4.9413199999999999E-4</v>
      </c>
      <c r="P56" s="1">
        <v>2.83822E-2</v>
      </c>
      <c r="Q56" s="2">
        <f t="shared" si="0"/>
        <v>1.4184250361230248E-2</v>
      </c>
      <c r="R56" s="1">
        <f t="shared" si="1"/>
        <v>1.2614311111111111E-2</v>
      </c>
    </row>
    <row r="57" spans="1:18" x14ac:dyDescent="0.25">
      <c r="A57" t="s">
        <v>17</v>
      </c>
      <c r="B57" s="1">
        <v>1598.05</v>
      </c>
      <c r="C57" s="1">
        <v>11.2338</v>
      </c>
      <c r="D57" s="1">
        <v>99.956599999999995</v>
      </c>
      <c r="E57" s="1">
        <v>-20.014500000000002</v>
      </c>
      <c r="F57" s="1">
        <v>1569.77</v>
      </c>
      <c r="G57" s="1">
        <v>150.34200000000001</v>
      </c>
      <c r="H57" s="1">
        <v>15.789099999999999</v>
      </c>
      <c r="I57" s="1">
        <v>10.108599999999999</v>
      </c>
      <c r="J57" s="1">
        <v>139.21</v>
      </c>
      <c r="K57" s="1">
        <v>12.065799999999999</v>
      </c>
      <c r="L57" s="1">
        <v>52.213099999999997</v>
      </c>
      <c r="M57" s="1">
        <v>-28.282299999999999</v>
      </c>
      <c r="N57" s="1">
        <v>0.45197500000000002</v>
      </c>
      <c r="O57" s="1">
        <v>0.50029000000000001</v>
      </c>
      <c r="P57" s="1">
        <v>25.014500000000002</v>
      </c>
      <c r="Q57" s="2">
        <f t="shared" si="0"/>
        <v>9.5773266147269998E-2</v>
      </c>
      <c r="R57" s="1">
        <f t="shared" si="1"/>
        <v>11.117555555555557</v>
      </c>
    </row>
    <row r="58" spans="1:18" x14ac:dyDescent="0.25">
      <c r="A58" t="s">
        <v>17</v>
      </c>
      <c r="B58" s="1">
        <v>1782.5</v>
      </c>
      <c r="C58" s="1">
        <v>11.253299999999999</v>
      </c>
      <c r="D58" s="1">
        <v>99.989500000000007</v>
      </c>
      <c r="E58" s="1">
        <v>-14.966900000000001</v>
      </c>
      <c r="F58" s="1">
        <v>1759.53</v>
      </c>
      <c r="G58" s="1">
        <v>104.958</v>
      </c>
      <c r="H58" s="1">
        <v>14.332700000000001</v>
      </c>
      <c r="I58" s="1">
        <v>11.330500000000001</v>
      </c>
      <c r="J58" s="1">
        <v>95.929199999999994</v>
      </c>
      <c r="K58" s="1">
        <v>12.065799999999999</v>
      </c>
      <c r="L58" s="1">
        <v>36.530500000000004</v>
      </c>
      <c r="M58" s="1">
        <v>-22.9678</v>
      </c>
      <c r="N58" s="1">
        <v>0.47821999999999998</v>
      </c>
      <c r="O58" s="1">
        <v>0.39933800000000003</v>
      </c>
      <c r="P58" s="1">
        <v>19.966899999999999</v>
      </c>
      <c r="Q58" s="2">
        <f t="shared" si="0"/>
        <v>5.9651156843020581E-2</v>
      </c>
      <c r="R58" s="1">
        <f t="shared" si="1"/>
        <v>8.8741777777777777</v>
      </c>
    </row>
    <row r="59" spans="1:18" x14ac:dyDescent="0.25">
      <c r="A59" t="s">
        <v>17</v>
      </c>
      <c r="B59" s="1">
        <v>1949.26</v>
      </c>
      <c r="C59" s="1">
        <v>12.0223</v>
      </c>
      <c r="D59" s="1">
        <v>100.04</v>
      </c>
      <c r="E59" s="1">
        <v>-9.9506700000000006</v>
      </c>
      <c r="F59" s="1">
        <v>1939.54</v>
      </c>
      <c r="G59" s="1">
        <v>70.577399999999997</v>
      </c>
      <c r="H59" s="1">
        <v>13.8857</v>
      </c>
      <c r="I59" s="1">
        <v>12.489699999999999</v>
      </c>
      <c r="J59" s="1">
        <v>62.4206</v>
      </c>
      <c r="K59" s="1">
        <v>12.065799999999999</v>
      </c>
      <c r="L59" s="1">
        <v>24.299199999999999</v>
      </c>
      <c r="M59" s="1">
        <v>-9.7217099999999999</v>
      </c>
      <c r="N59" s="1">
        <v>0.57563500000000001</v>
      </c>
      <c r="O59" s="1">
        <v>0.299014</v>
      </c>
      <c r="P59" s="1">
        <v>14.950699999999999</v>
      </c>
      <c r="Q59" s="2">
        <f t="shared" si="0"/>
        <v>3.6388731348670302E-2</v>
      </c>
      <c r="R59" s="1">
        <f t="shared" si="1"/>
        <v>6.6447555555555553</v>
      </c>
    </row>
    <row r="60" spans="1:18" x14ac:dyDescent="0.25">
      <c r="A60" t="s">
        <v>17</v>
      </c>
      <c r="B60" s="1">
        <v>2113.9899999999998</v>
      </c>
      <c r="C60" s="1">
        <v>13.3635</v>
      </c>
      <c r="D60" s="1">
        <v>100.023</v>
      </c>
      <c r="E60" s="1">
        <v>-4.9984599999999997</v>
      </c>
      <c r="F60" s="1">
        <v>2110.1799999999998</v>
      </c>
      <c r="G60" s="1">
        <v>47.267600000000002</v>
      </c>
      <c r="H60" s="1">
        <v>15.886100000000001</v>
      </c>
      <c r="I60" s="1">
        <v>13.5885</v>
      </c>
      <c r="J60" s="1">
        <v>37.692599999999999</v>
      </c>
      <c r="K60" s="1">
        <v>12.065799999999999</v>
      </c>
      <c r="L60" s="1">
        <v>15.1952</v>
      </c>
      <c r="M60" s="1">
        <v>-3.8155999999999999</v>
      </c>
      <c r="N60" s="1">
        <v>0.86035399999999995</v>
      </c>
      <c r="O60" s="1">
        <v>0.19996900000000001</v>
      </c>
      <c r="P60" s="1">
        <v>9.9984900000000003</v>
      </c>
      <c r="Q60" s="2">
        <f t="shared" si="0"/>
        <v>2.2399795278127934E-2</v>
      </c>
      <c r="R60" s="1">
        <f t="shared" si="1"/>
        <v>4.4437733333333336</v>
      </c>
    </row>
    <row r="61" spans="1:18" x14ac:dyDescent="0.25">
      <c r="A61" t="s">
        <v>17</v>
      </c>
      <c r="B61" s="1">
        <v>2281.34</v>
      </c>
      <c r="C61" s="1">
        <v>14.549799999999999</v>
      </c>
      <c r="D61" s="1">
        <v>100.032</v>
      </c>
      <c r="E61" s="1">
        <v>-2.66535E-2</v>
      </c>
      <c r="F61" s="1">
        <v>2275.12</v>
      </c>
      <c r="G61" s="1">
        <v>32.0807</v>
      </c>
      <c r="H61" s="1">
        <v>13.188499999999999</v>
      </c>
      <c r="I61" s="1">
        <v>14.650700000000001</v>
      </c>
      <c r="J61" s="1">
        <v>20.445399999999999</v>
      </c>
      <c r="K61" s="1">
        <v>12.065799999999999</v>
      </c>
      <c r="L61" s="1">
        <v>8.7746700000000004</v>
      </c>
      <c r="M61" s="1">
        <v>-6.2163700000000004</v>
      </c>
      <c r="N61" s="1">
        <v>1.2779799999999999</v>
      </c>
      <c r="O61" s="1">
        <v>0.100534</v>
      </c>
      <c r="P61" s="1">
        <v>5.0267499999999998</v>
      </c>
      <c r="Q61" s="2">
        <f t="shared" si="0"/>
        <v>1.4100662822180809E-2</v>
      </c>
      <c r="R61" s="1">
        <f t="shared" si="1"/>
        <v>2.2341111111111109</v>
      </c>
    </row>
    <row r="62" spans="1:18" x14ac:dyDescent="0.25">
      <c r="A62" t="s">
        <v>17</v>
      </c>
      <c r="B62" s="1">
        <v>2436.0100000000002</v>
      </c>
      <c r="C62" s="1">
        <v>14.5466</v>
      </c>
      <c r="D62" s="1">
        <v>99.996399999999994</v>
      </c>
      <c r="E62" s="1">
        <v>4.9675799999999999</v>
      </c>
      <c r="F62" s="1">
        <v>2435.2399999999998</v>
      </c>
      <c r="G62" s="1">
        <v>26.8659</v>
      </c>
      <c r="H62" s="1">
        <v>13.834099999999999</v>
      </c>
      <c r="I62" s="1">
        <v>15.681800000000001</v>
      </c>
      <c r="J62" s="1">
        <v>10.670199999999999</v>
      </c>
      <c r="K62" s="1">
        <v>12.065799999999999</v>
      </c>
      <c r="L62" s="1">
        <v>5.0038400000000003</v>
      </c>
      <c r="M62" s="1">
        <v>-0.76889799999999997</v>
      </c>
      <c r="N62" s="1">
        <v>1.76112</v>
      </c>
      <c r="O62" s="1">
        <v>6.5046799999999997E-4</v>
      </c>
      <c r="P62" s="1">
        <v>3.2618800000000003E-2</v>
      </c>
      <c r="Q62" s="2">
        <f t="shared" si="0"/>
        <v>1.1032136462935892E-2</v>
      </c>
      <c r="R62" s="1">
        <f t="shared" si="1"/>
        <v>1.4497244444444446E-2</v>
      </c>
    </row>
    <row r="63" spans="1:18" x14ac:dyDescent="0.25">
      <c r="A63" t="s">
        <v>17</v>
      </c>
      <c r="B63" s="1">
        <v>2588.38</v>
      </c>
      <c r="C63" s="1">
        <v>16.421299999999999</v>
      </c>
      <c r="D63" s="1">
        <v>100.06100000000001</v>
      </c>
      <c r="E63" s="1">
        <v>10.0259</v>
      </c>
      <c r="F63" s="1">
        <v>2594.16</v>
      </c>
      <c r="G63" s="1">
        <v>27.0717</v>
      </c>
      <c r="H63" s="1">
        <v>14.912800000000001</v>
      </c>
      <c r="I63" s="1">
        <v>16.705200000000001</v>
      </c>
      <c r="J63" s="1">
        <v>8.4511299999999991</v>
      </c>
      <c r="K63" s="1">
        <v>12.065799999999999</v>
      </c>
      <c r="L63" s="1">
        <v>3.7974199999999998</v>
      </c>
      <c r="M63" s="1">
        <v>5.7843900000000001</v>
      </c>
      <c r="N63" s="1">
        <v>1.1547400000000001</v>
      </c>
      <c r="O63" s="1">
        <v>1.0104999999999999E-3</v>
      </c>
      <c r="P63" s="1">
        <v>6.6035999999999997E-2</v>
      </c>
      <c r="Q63" s="2">
        <f t="shared" si="0"/>
        <v>1.0435632343417524E-2</v>
      </c>
      <c r="R63" s="1">
        <f t="shared" si="1"/>
        <v>2.9349333333333331E-2</v>
      </c>
    </row>
    <row r="64" spans="1:18" x14ac:dyDescent="0.25">
      <c r="A64" t="s">
        <v>17</v>
      </c>
      <c r="B64" s="1">
        <v>2742.17</v>
      </c>
      <c r="C64" s="1">
        <v>17.136299999999999</v>
      </c>
      <c r="D64" s="1">
        <v>99.997399999999999</v>
      </c>
      <c r="E64" s="1">
        <v>14.998900000000001</v>
      </c>
      <c r="F64" s="1">
        <v>2745.84</v>
      </c>
      <c r="G64" s="1">
        <v>28.673300000000001</v>
      </c>
      <c r="H64" s="1">
        <v>16.28</v>
      </c>
      <c r="I64" s="1">
        <v>17.681899999999999</v>
      </c>
      <c r="J64" s="1">
        <v>9.1717399999999998</v>
      </c>
      <c r="K64" s="1">
        <v>12.065799999999999</v>
      </c>
      <c r="L64" s="1">
        <v>3.84287</v>
      </c>
      <c r="M64" s="1">
        <v>3.6674000000000002</v>
      </c>
      <c r="N64" s="1">
        <v>1.1035900000000001</v>
      </c>
      <c r="O64" s="1">
        <v>9.9977399999999994E-2</v>
      </c>
      <c r="P64" s="1">
        <v>4.9988700000000001</v>
      </c>
      <c r="Q64" s="2">
        <f t="shared" si="0"/>
        <v>1.0442451126067068E-2</v>
      </c>
      <c r="R64" s="1">
        <f t="shared" si="1"/>
        <v>2.2217199999999999</v>
      </c>
    </row>
    <row r="65" spans="1:18" x14ac:dyDescent="0.25">
      <c r="A65" t="s">
        <v>17</v>
      </c>
      <c r="B65" s="1">
        <v>2892.49</v>
      </c>
      <c r="C65" s="1">
        <v>19.429200000000002</v>
      </c>
      <c r="D65" s="1">
        <v>99.966399999999993</v>
      </c>
      <c r="E65" s="1">
        <v>19.907900000000001</v>
      </c>
      <c r="F65" s="1">
        <v>2893.92</v>
      </c>
      <c r="G65" s="1">
        <v>30.229700000000001</v>
      </c>
      <c r="H65" s="1">
        <v>17.879000000000001</v>
      </c>
      <c r="I65" s="1">
        <v>18.635400000000001</v>
      </c>
      <c r="J65" s="1">
        <v>9.3022500000000008</v>
      </c>
      <c r="K65" s="1">
        <v>12.065799999999999</v>
      </c>
      <c r="L65" s="1">
        <v>3.8445999999999998</v>
      </c>
      <c r="M65" s="1">
        <v>1.4273</v>
      </c>
      <c r="N65" s="1">
        <v>1.1113299999999999</v>
      </c>
      <c r="O65" s="1">
        <v>1.90289E-3</v>
      </c>
      <c r="P65" s="1">
        <v>9.80158E-2</v>
      </c>
      <c r="Q65" s="2">
        <f t="shared" si="0"/>
        <v>1.0445934925637198E-2</v>
      </c>
      <c r="R65" s="1">
        <f t="shared" si="1"/>
        <v>4.3562577777777778E-2</v>
      </c>
    </row>
    <row r="66" spans="1:18" x14ac:dyDescent="0.25">
      <c r="A66" t="s">
        <v>17</v>
      </c>
      <c r="B66" s="1">
        <v>3049.71</v>
      </c>
      <c r="C66" s="1">
        <v>19.8474</v>
      </c>
      <c r="D66" s="1">
        <v>99.973200000000006</v>
      </c>
      <c r="E66" s="1">
        <v>24.962800000000001</v>
      </c>
      <c r="F66" s="1">
        <v>3046.35</v>
      </c>
      <c r="G66" s="1">
        <v>31.811</v>
      </c>
      <c r="H66" s="1">
        <v>19.694099999999999</v>
      </c>
      <c r="I66" s="1">
        <v>19.617000000000001</v>
      </c>
      <c r="J66" s="1">
        <v>8.9704499999999996</v>
      </c>
      <c r="K66" s="1">
        <v>12.065799999999999</v>
      </c>
      <c r="L66" s="1">
        <v>3.6338699999999999</v>
      </c>
      <c r="M66" s="1">
        <v>-3.36191</v>
      </c>
      <c r="N66" s="1">
        <v>1.2062900000000001</v>
      </c>
      <c r="O66" s="1">
        <v>8.3745100000000002E-4</v>
      </c>
      <c r="P66" s="1">
        <v>4.5888100000000001E-2</v>
      </c>
      <c r="Q66" s="2">
        <f t="shared" si="0"/>
        <v>1.0442332627570699E-2</v>
      </c>
      <c r="R66" s="1">
        <f t="shared" si="1"/>
        <v>2.0394711111111113E-2</v>
      </c>
    </row>
    <row r="67" spans="1:18" x14ac:dyDescent="0.25">
      <c r="A67" t="s">
        <v>17</v>
      </c>
      <c r="B67" s="1">
        <v>3194.33</v>
      </c>
      <c r="C67" s="1">
        <v>19.9922</v>
      </c>
      <c r="D67" s="1">
        <v>99.983000000000004</v>
      </c>
      <c r="E67" s="1">
        <v>29.980699999999999</v>
      </c>
      <c r="F67" s="1">
        <v>3198.22</v>
      </c>
      <c r="G67" s="1">
        <v>33.656599999999997</v>
      </c>
      <c r="H67" s="1">
        <v>21.608599999999999</v>
      </c>
      <c r="I67" s="1">
        <v>20.594999999999999</v>
      </c>
      <c r="J67" s="1">
        <v>9.1655300000000004</v>
      </c>
      <c r="K67" s="1">
        <v>12.065799999999999</v>
      </c>
      <c r="L67" s="1">
        <v>3.47661</v>
      </c>
      <c r="M67" s="1">
        <v>3.89228</v>
      </c>
      <c r="N67" s="1">
        <v>1.46197</v>
      </c>
      <c r="O67" s="1">
        <v>4.5679899999999997E-4</v>
      </c>
      <c r="P67" s="1">
        <v>2.5763500000000002E-2</v>
      </c>
      <c r="Q67" s="2">
        <f t="shared" ref="Q67:Q130" si="2">G67/F67</f>
        <v>1.0523541219803515E-2</v>
      </c>
      <c r="R67" s="1">
        <f t="shared" ref="R67:R130" si="3">P67*4/9</f>
        <v>1.1450444444444445E-2</v>
      </c>
    </row>
    <row r="68" spans="1:18" x14ac:dyDescent="0.25">
      <c r="A68" t="s">
        <v>17</v>
      </c>
      <c r="B68" s="1">
        <v>3364.77</v>
      </c>
      <c r="C68" s="1">
        <v>21.7882</v>
      </c>
      <c r="D68" s="1">
        <v>100.074</v>
      </c>
      <c r="E68" s="1">
        <v>34.995699999999999</v>
      </c>
      <c r="F68" s="1">
        <v>3354.16</v>
      </c>
      <c r="G68" s="1">
        <v>34.835299999999997</v>
      </c>
      <c r="H68" s="1">
        <v>22.052199999999999</v>
      </c>
      <c r="I68" s="1">
        <v>21.5992</v>
      </c>
      <c r="J68" s="1">
        <v>10.1197</v>
      </c>
      <c r="K68" s="1">
        <v>12.065799999999999</v>
      </c>
      <c r="L68" s="1">
        <v>3.5607600000000001</v>
      </c>
      <c r="M68" s="1">
        <v>-10.6106</v>
      </c>
      <c r="N68" s="1">
        <v>1.50739</v>
      </c>
      <c r="O68" s="1">
        <v>9.9918800000000002E-2</v>
      </c>
      <c r="P68" s="1">
        <v>4.9962</v>
      </c>
      <c r="Q68" s="2">
        <f t="shared" si="2"/>
        <v>1.0385700145490971E-2</v>
      </c>
      <c r="R68" s="1">
        <f t="shared" si="3"/>
        <v>2.2205333333333335</v>
      </c>
    </row>
    <row r="69" spans="1:18" x14ac:dyDescent="0.25">
      <c r="A69" t="s">
        <v>17</v>
      </c>
      <c r="B69" s="1">
        <v>3512.72</v>
      </c>
      <c r="C69" s="1">
        <v>22.471699999999998</v>
      </c>
      <c r="D69" s="1">
        <v>100.002</v>
      </c>
      <c r="E69" s="1">
        <v>39.978000000000002</v>
      </c>
      <c r="F69" s="1">
        <v>3506.82</v>
      </c>
      <c r="G69" s="1">
        <v>38.1173</v>
      </c>
      <c r="H69" s="1">
        <v>25.6997</v>
      </c>
      <c r="I69" s="1">
        <v>22.5822</v>
      </c>
      <c r="J69" s="1">
        <v>11.082000000000001</v>
      </c>
      <c r="K69" s="1">
        <v>12.065799999999999</v>
      </c>
      <c r="L69" s="1">
        <v>3.7561300000000002</v>
      </c>
      <c r="M69" s="1">
        <v>-5.8953699999999998</v>
      </c>
      <c r="N69" s="1">
        <v>1.3932899999999999</v>
      </c>
      <c r="O69" s="1">
        <v>4.3978300000000001E-4</v>
      </c>
      <c r="P69" s="1">
        <v>2.2017700000000001E-2</v>
      </c>
      <c r="Q69" s="2">
        <f t="shared" si="2"/>
        <v>1.0869477190160886E-2</v>
      </c>
      <c r="R69" s="1">
        <f t="shared" si="3"/>
        <v>9.7856444444444444E-3</v>
      </c>
    </row>
    <row r="70" spans="1:18" x14ac:dyDescent="0.25">
      <c r="A70" t="s">
        <v>17</v>
      </c>
      <c r="B70" s="1">
        <v>3665.81</v>
      </c>
      <c r="C70" s="1">
        <v>24.187899999999999</v>
      </c>
      <c r="D70" s="1">
        <v>100.012</v>
      </c>
      <c r="E70" s="1">
        <v>44.984999999999999</v>
      </c>
      <c r="F70" s="1">
        <v>3666.73</v>
      </c>
      <c r="G70" s="1">
        <v>40.630000000000003</v>
      </c>
      <c r="H70" s="1">
        <v>28.3337</v>
      </c>
      <c r="I70" s="1">
        <v>23.611999999999998</v>
      </c>
      <c r="J70" s="1">
        <v>11.4192</v>
      </c>
      <c r="K70" s="1">
        <v>12.065799999999999</v>
      </c>
      <c r="L70" s="1">
        <v>3.8068900000000001</v>
      </c>
      <c r="M70" s="1">
        <v>0.92114700000000005</v>
      </c>
      <c r="N70" s="1">
        <v>1.3857900000000001</v>
      </c>
      <c r="O70" s="1">
        <v>3.4629000000000002E-4</v>
      </c>
      <c r="P70" s="1">
        <v>1.9296500000000001E-2</v>
      </c>
      <c r="Q70" s="2">
        <f t="shared" si="2"/>
        <v>1.1080717696694331E-2</v>
      </c>
      <c r="R70" s="1">
        <f t="shared" si="3"/>
        <v>8.5762222222222229E-3</v>
      </c>
    </row>
    <row r="71" spans="1:18" x14ac:dyDescent="0.25">
      <c r="A71" t="s">
        <v>17</v>
      </c>
      <c r="B71" s="1">
        <v>3830.37</v>
      </c>
      <c r="C71" s="1">
        <v>25.507200000000001</v>
      </c>
      <c r="D71" s="1">
        <v>100.017</v>
      </c>
      <c r="E71" s="1">
        <v>49.968000000000004</v>
      </c>
      <c r="F71" s="1">
        <v>3830.68</v>
      </c>
      <c r="G71" s="1">
        <v>48.601799999999997</v>
      </c>
      <c r="H71" s="1">
        <v>38.006799999999998</v>
      </c>
      <c r="I71" s="1">
        <v>24.6677</v>
      </c>
      <c r="J71" s="1">
        <v>12.190200000000001</v>
      </c>
      <c r="K71" s="1">
        <v>12.065799999999999</v>
      </c>
      <c r="L71" s="1">
        <v>3.86496</v>
      </c>
      <c r="M71" s="1">
        <v>0.31329299999999999</v>
      </c>
      <c r="N71" s="1">
        <v>1.9218</v>
      </c>
      <c r="O71" s="1">
        <v>9.9361099999999994E-2</v>
      </c>
      <c r="P71" s="1">
        <v>4.96807</v>
      </c>
      <c r="Q71" s="2">
        <f t="shared" si="2"/>
        <v>1.2687512399887226E-2</v>
      </c>
      <c r="R71" s="1">
        <f t="shared" si="3"/>
        <v>2.2080311111111111</v>
      </c>
    </row>
    <row r="72" spans="1:18" x14ac:dyDescent="0.25">
      <c r="A72" t="s">
        <v>17</v>
      </c>
      <c r="B72" s="1">
        <v>4002.27</v>
      </c>
      <c r="C72" s="1">
        <v>25.575299999999999</v>
      </c>
      <c r="D72" s="1">
        <v>99.923000000000002</v>
      </c>
      <c r="E72" s="1">
        <v>55.026600000000002</v>
      </c>
      <c r="F72" s="1">
        <v>3998.96</v>
      </c>
      <c r="G72" s="1">
        <v>46.731000000000002</v>
      </c>
      <c r="H72" s="1">
        <v>32.307899999999997</v>
      </c>
      <c r="I72" s="1">
        <v>25.7514</v>
      </c>
      <c r="J72" s="1">
        <v>17.463999999999999</v>
      </c>
      <c r="K72" s="1">
        <v>12.065799999999999</v>
      </c>
      <c r="L72" s="1">
        <v>5.1255699999999997</v>
      </c>
      <c r="M72" s="1">
        <v>-3.31054</v>
      </c>
      <c r="N72" s="1">
        <v>2.7563200000000001</v>
      </c>
      <c r="O72" s="1">
        <v>1.2225700000000001E-3</v>
      </c>
      <c r="P72" s="1">
        <v>8.1506200000000001E-2</v>
      </c>
      <c r="Q72" s="2">
        <f t="shared" si="2"/>
        <v>1.1685788304959289E-2</v>
      </c>
      <c r="R72" s="1">
        <f t="shared" si="3"/>
        <v>3.6224977777777778E-2</v>
      </c>
    </row>
    <row r="73" spans="1:18" x14ac:dyDescent="0.25">
      <c r="A73" t="s">
        <v>17</v>
      </c>
      <c r="B73" s="1">
        <v>1660.64</v>
      </c>
      <c r="C73" s="1">
        <v>10.2044</v>
      </c>
      <c r="D73" s="1">
        <v>109.997</v>
      </c>
      <c r="E73" s="1">
        <v>-14.9549</v>
      </c>
      <c r="F73" s="1">
        <v>1652.69</v>
      </c>
      <c r="G73" s="1">
        <v>105.351</v>
      </c>
      <c r="H73" s="1">
        <v>21.1097</v>
      </c>
      <c r="I73" s="1">
        <v>10.6426</v>
      </c>
      <c r="J73" s="1">
        <v>95.317800000000005</v>
      </c>
      <c r="K73" s="1">
        <v>12.065799999999999</v>
      </c>
      <c r="L73" s="1">
        <v>36.178699999999999</v>
      </c>
      <c r="M73" s="1">
        <v>-7.9496599999999997</v>
      </c>
      <c r="N73" s="1">
        <v>0.52315699999999998</v>
      </c>
      <c r="O73" s="1">
        <v>0.39909800000000001</v>
      </c>
      <c r="P73" s="1">
        <v>19.954899999999999</v>
      </c>
      <c r="Q73" s="2">
        <f t="shared" si="2"/>
        <v>6.3745166970212194E-2</v>
      </c>
      <c r="R73" s="1">
        <f t="shared" si="3"/>
        <v>8.8688444444444432</v>
      </c>
    </row>
    <row r="74" spans="1:18" x14ac:dyDescent="0.25">
      <c r="A74" t="s">
        <v>17</v>
      </c>
      <c r="B74" s="1">
        <v>1883.76</v>
      </c>
      <c r="C74" s="1">
        <v>11.825100000000001</v>
      </c>
      <c r="D74" s="1">
        <v>109.98099999999999</v>
      </c>
      <c r="E74" s="1">
        <v>-9.9686400000000006</v>
      </c>
      <c r="F74" s="1">
        <v>1872.26</v>
      </c>
      <c r="G74" s="1">
        <v>70.7607</v>
      </c>
      <c r="H74" s="1">
        <v>17.215299999999999</v>
      </c>
      <c r="I74" s="1">
        <v>12.0565</v>
      </c>
      <c r="J74" s="1">
        <v>61.988999999999997</v>
      </c>
      <c r="K74" s="1">
        <v>12.065799999999999</v>
      </c>
      <c r="L74" s="1">
        <v>24.023499999999999</v>
      </c>
      <c r="M74" s="1">
        <v>-11.494199999999999</v>
      </c>
      <c r="N74" s="1">
        <v>0.65343600000000002</v>
      </c>
      <c r="O74" s="1">
        <v>0.299373</v>
      </c>
      <c r="P74" s="1">
        <v>14.9687</v>
      </c>
      <c r="Q74" s="2">
        <f t="shared" si="2"/>
        <v>3.7794270026598867E-2</v>
      </c>
      <c r="R74" s="1">
        <f t="shared" si="3"/>
        <v>6.6527555555555553</v>
      </c>
    </row>
    <row r="75" spans="1:18" x14ac:dyDescent="0.25">
      <c r="A75" t="s">
        <v>17</v>
      </c>
      <c r="B75" s="1">
        <v>2088.4499999999998</v>
      </c>
      <c r="C75" s="1">
        <v>13.619</v>
      </c>
      <c r="D75" s="1">
        <v>110.004</v>
      </c>
      <c r="E75" s="1">
        <v>-5.0066899999999999</v>
      </c>
      <c r="F75" s="1">
        <v>2082.25</v>
      </c>
      <c r="G75" s="1">
        <v>46.945700000000002</v>
      </c>
      <c r="H75" s="1">
        <v>16.450800000000001</v>
      </c>
      <c r="I75" s="1">
        <v>13.4087</v>
      </c>
      <c r="J75" s="1">
        <v>37.220700000000001</v>
      </c>
      <c r="K75" s="1">
        <v>12.065799999999999</v>
      </c>
      <c r="L75" s="1">
        <v>14.9171</v>
      </c>
      <c r="M75" s="1">
        <v>-6.2022700000000004</v>
      </c>
      <c r="N75" s="1">
        <v>1.0229699999999999</v>
      </c>
      <c r="O75" s="1">
        <v>0.20013400000000001</v>
      </c>
      <c r="P75" s="1">
        <v>10.0067</v>
      </c>
      <c r="Q75" s="2">
        <f t="shared" si="2"/>
        <v>2.2545659743066396E-2</v>
      </c>
      <c r="R75" s="1">
        <f t="shared" si="3"/>
        <v>4.4474222222222224</v>
      </c>
    </row>
    <row r="76" spans="1:18" x14ac:dyDescent="0.25">
      <c r="A76" t="s">
        <v>17</v>
      </c>
      <c r="B76" s="1">
        <v>2287.1</v>
      </c>
      <c r="C76" s="1">
        <v>14.5871</v>
      </c>
      <c r="D76" s="1">
        <v>110.012</v>
      </c>
      <c r="E76" s="1">
        <v>2.5732000000000001E-2</v>
      </c>
      <c r="F76" s="1">
        <v>2288.2199999999998</v>
      </c>
      <c r="G76" s="1">
        <v>34.216000000000001</v>
      </c>
      <c r="H76" s="1">
        <v>18.424399999999999</v>
      </c>
      <c r="I76" s="1">
        <v>14.734999999999999</v>
      </c>
      <c r="J76" s="1">
        <v>19.911200000000001</v>
      </c>
      <c r="K76" s="1">
        <v>12.065799999999999</v>
      </c>
      <c r="L76" s="1">
        <v>8.4920899999999993</v>
      </c>
      <c r="M76" s="1">
        <v>1.11819</v>
      </c>
      <c r="N76" s="1">
        <v>1.5649299999999999</v>
      </c>
      <c r="O76" s="1">
        <v>9.9485500000000004E-2</v>
      </c>
      <c r="P76" s="1">
        <v>4.9742800000000003</v>
      </c>
      <c r="Q76" s="2">
        <f t="shared" si="2"/>
        <v>1.4953107655732404E-2</v>
      </c>
      <c r="R76" s="1">
        <f t="shared" si="3"/>
        <v>2.2107911111111114</v>
      </c>
    </row>
    <row r="77" spans="1:18" x14ac:dyDescent="0.25">
      <c r="A77" t="s">
        <v>17</v>
      </c>
      <c r="B77" s="1">
        <v>2489.9899999999998</v>
      </c>
      <c r="C77" s="1">
        <v>15.878</v>
      </c>
      <c r="D77" s="1">
        <v>109.98399999999999</v>
      </c>
      <c r="E77" s="1">
        <v>4.95634</v>
      </c>
      <c r="F77" s="1">
        <v>2484.09</v>
      </c>
      <c r="G77" s="1">
        <v>28.157299999999999</v>
      </c>
      <c r="H77" s="1">
        <v>16.005400000000002</v>
      </c>
      <c r="I77" s="1">
        <v>15.9964</v>
      </c>
      <c r="J77" s="1">
        <v>10.542999999999999</v>
      </c>
      <c r="K77" s="1">
        <v>12.065799999999999</v>
      </c>
      <c r="L77" s="1">
        <v>4.9030399999999998</v>
      </c>
      <c r="M77" s="1">
        <v>-5.8947900000000004</v>
      </c>
      <c r="N77" s="1">
        <v>2.0527500000000001</v>
      </c>
      <c r="O77" s="1">
        <v>9.0309600000000004E-4</v>
      </c>
      <c r="P77" s="1">
        <v>4.65473E-2</v>
      </c>
      <c r="Q77" s="2">
        <f t="shared" si="2"/>
        <v>1.1335056298282268E-2</v>
      </c>
      <c r="R77" s="1">
        <f t="shared" si="3"/>
        <v>2.0687688888888889E-2</v>
      </c>
    </row>
    <row r="78" spans="1:18" x14ac:dyDescent="0.25">
      <c r="A78" t="s">
        <v>17</v>
      </c>
      <c r="B78" s="1">
        <v>2679.05</v>
      </c>
      <c r="C78" s="1">
        <v>18.156600000000001</v>
      </c>
      <c r="D78" s="1">
        <v>109.992</v>
      </c>
      <c r="E78" s="1">
        <v>10.018700000000001</v>
      </c>
      <c r="F78" s="1">
        <v>2680.28</v>
      </c>
      <c r="G78" s="1">
        <v>28.2456</v>
      </c>
      <c r="H78" s="1">
        <v>16.336200000000002</v>
      </c>
      <c r="I78" s="1">
        <v>17.259699999999999</v>
      </c>
      <c r="J78" s="1">
        <v>8.5327400000000004</v>
      </c>
      <c r="K78" s="1">
        <v>12.065799999999999</v>
      </c>
      <c r="L78" s="1">
        <v>3.8281700000000001</v>
      </c>
      <c r="M78" s="1">
        <v>1.22637</v>
      </c>
      <c r="N78" s="1">
        <v>1.4939</v>
      </c>
      <c r="O78" s="1">
        <v>3.9048400000000002E-4</v>
      </c>
      <c r="P78" s="1">
        <v>2.02658E-2</v>
      </c>
      <c r="Q78" s="2">
        <f t="shared" si="2"/>
        <v>1.0538301968451057E-2</v>
      </c>
      <c r="R78" s="1">
        <f t="shared" si="3"/>
        <v>9.0070222222222232E-3</v>
      </c>
    </row>
    <row r="79" spans="1:18" x14ac:dyDescent="0.25">
      <c r="A79" t="s">
        <v>17</v>
      </c>
      <c r="B79" s="1">
        <v>2872.08</v>
      </c>
      <c r="C79" s="1">
        <v>17.7622</v>
      </c>
      <c r="D79" s="1">
        <v>110.04</v>
      </c>
      <c r="E79" s="1">
        <v>15.045500000000001</v>
      </c>
      <c r="F79" s="1">
        <v>2871.73</v>
      </c>
      <c r="G79" s="1">
        <v>29.6112</v>
      </c>
      <c r="H79" s="1">
        <v>17.061199999999999</v>
      </c>
      <c r="I79" s="1">
        <v>18.492599999999999</v>
      </c>
      <c r="J79" s="1">
        <v>9.1213800000000003</v>
      </c>
      <c r="K79" s="1">
        <v>12.065799999999999</v>
      </c>
      <c r="L79" s="1">
        <v>3.8710300000000002</v>
      </c>
      <c r="M79" s="1">
        <v>-0.34703299999999998</v>
      </c>
      <c r="N79" s="1">
        <v>1.19703</v>
      </c>
      <c r="O79" s="1">
        <v>1.0785599999999999E-3</v>
      </c>
      <c r="P79" s="1">
        <v>6.0920099999999998E-2</v>
      </c>
      <c r="Q79" s="2">
        <f t="shared" si="2"/>
        <v>1.0311275781497565E-2</v>
      </c>
      <c r="R79" s="1">
        <f t="shared" si="3"/>
        <v>2.7075599999999998E-2</v>
      </c>
    </row>
    <row r="80" spans="1:18" x14ac:dyDescent="0.25">
      <c r="A80" t="s">
        <v>17</v>
      </c>
      <c r="B80" s="1">
        <v>3064.23</v>
      </c>
      <c r="C80" s="1">
        <v>19.481100000000001</v>
      </c>
      <c r="D80" s="1">
        <v>109.95</v>
      </c>
      <c r="E80" s="1">
        <v>20.019100000000002</v>
      </c>
      <c r="F80" s="1">
        <v>3057.18</v>
      </c>
      <c r="G80" s="1">
        <v>34.764400000000002</v>
      </c>
      <c r="H80" s="1">
        <v>24.1248</v>
      </c>
      <c r="I80" s="1">
        <v>19.686800000000002</v>
      </c>
      <c r="J80" s="1">
        <v>8.9014600000000002</v>
      </c>
      <c r="K80" s="1">
        <v>12.065799999999999</v>
      </c>
      <c r="L80" s="1">
        <v>3.76369</v>
      </c>
      <c r="M80" s="1">
        <v>-7.0453999999999999</v>
      </c>
      <c r="N80" s="1">
        <v>1.2382500000000001</v>
      </c>
      <c r="O80" s="1">
        <v>0.100384</v>
      </c>
      <c r="P80" s="1">
        <v>5.0193099999999999</v>
      </c>
      <c r="Q80" s="2">
        <f t="shared" si="2"/>
        <v>1.1371394553150289E-2</v>
      </c>
      <c r="R80" s="1">
        <f t="shared" si="3"/>
        <v>2.2308044444444444</v>
      </c>
    </row>
    <row r="81" spans="1:18" x14ac:dyDescent="0.25">
      <c r="A81" t="s">
        <v>17</v>
      </c>
      <c r="B81" s="1">
        <v>3240.62</v>
      </c>
      <c r="C81" s="1">
        <v>21.664100000000001</v>
      </c>
      <c r="D81" s="1">
        <v>109.998</v>
      </c>
      <c r="E81" s="1">
        <v>24.984400000000001</v>
      </c>
      <c r="F81" s="1">
        <v>3242.51</v>
      </c>
      <c r="G81" s="1">
        <v>32.160699999999999</v>
      </c>
      <c r="H81" s="1">
        <v>19.351900000000001</v>
      </c>
      <c r="I81" s="1">
        <v>20.880199999999999</v>
      </c>
      <c r="J81" s="1">
        <v>8.1668400000000005</v>
      </c>
      <c r="K81" s="1">
        <v>12.065799999999999</v>
      </c>
      <c r="L81" s="1">
        <v>3.3990200000000002</v>
      </c>
      <c r="M81" s="1">
        <v>1.8890199999999999</v>
      </c>
      <c r="N81" s="1">
        <v>1.0726500000000001</v>
      </c>
      <c r="O81" s="1">
        <v>0.100312</v>
      </c>
      <c r="P81" s="1">
        <v>5.0155799999999999</v>
      </c>
      <c r="Q81" s="2">
        <f t="shared" si="2"/>
        <v>9.9184582314318214E-3</v>
      </c>
      <c r="R81" s="1">
        <f t="shared" si="3"/>
        <v>2.2291466666666668</v>
      </c>
    </row>
    <row r="82" spans="1:18" x14ac:dyDescent="0.25">
      <c r="A82" t="s">
        <v>17</v>
      </c>
      <c r="B82" s="1">
        <v>3434.56</v>
      </c>
      <c r="C82" s="1">
        <v>21.132400000000001</v>
      </c>
      <c r="D82" s="1">
        <v>109.95399999999999</v>
      </c>
      <c r="E82" s="1">
        <v>29.9815</v>
      </c>
      <c r="F82" s="1">
        <v>3427.26</v>
      </c>
      <c r="G82" s="1">
        <v>32.347999999999999</v>
      </c>
      <c r="H82" s="1">
        <v>18.383900000000001</v>
      </c>
      <c r="I82" s="1">
        <v>22.069900000000001</v>
      </c>
      <c r="J82" s="1">
        <v>8.1319400000000002</v>
      </c>
      <c r="K82" s="1">
        <v>12.065799999999999</v>
      </c>
      <c r="L82" s="1">
        <v>3.10337</v>
      </c>
      <c r="M82" s="1">
        <v>-7.2975199999999996</v>
      </c>
      <c r="N82" s="1">
        <v>0.92921399999999998</v>
      </c>
      <c r="O82" s="1">
        <v>7.49634E-4</v>
      </c>
      <c r="P82" s="1">
        <v>4.9237200000000002E-2</v>
      </c>
      <c r="Q82" s="2">
        <f t="shared" si="2"/>
        <v>9.4384435379866131E-3</v>
      </c>
      <c r="R82" s="1">
        <f t="shared" si="3"/>
        <v>2.1883200000000002E-2</v>
      </c>
    </row>
    <row r="83" spans="1:18" x14ac:dyDescent="0.25">
      <c r="A83" t="s">
        <v>17</v>
      </c>
      <c r="B83" s="1">
        <v>3609.99</v>
      </c>
      <c r="C83" s="1">
        <v>23.019400000000001</v>
      </c>
      <c r="D83" s="1">
        <v>110.02200000000001</v>
      </c>
      <c r="E83" s="1">
        <v>34.971499999999999</v>
      </c>
      <c r="F83" s="1">
        <v>3614.79</v>
      </c>
      <c r="G83" s="1">
        <v>35.787399999999998</v>
      </c>
      <c r="H83" s="1">
        <v>22.331800000000001</v>
      </c>
      <c r="I83" s="1">
        <v>23.2775</v>
      </c>
      <c r="J83" s="1">
        <v>9.1996699999999993</v>
      </c>
      <c r="K83" s="1">
        <v>12.065799999999999</v>
      </c>
      <c r="L83" s="1">
        <v>3.15788</v>
      </c>
      <c r="M83" s="1">
        <v>4.80192</v>
      </c>
      <c r="N83" s="1">
        <v>1.3121100000000001</v>
      </c>
      <c r="O83" s="1">
        <v>6.5130299999999999E-4</v>
      </c>
      <c r="P83" s="1">
        <v>3.6062200000000003E-2</v>
      </c>
      <c r="Q83" s="2">
        <f t="shared" si="2"/>
        <v>9.9002708317772262E-3</v>
      </c>
      <c r="R83" s="1">
        <f t="shared" si="3"/>
        <v>1.6027644444444447E-2</v>
      </c>
    </row>
    <row r="84" spans="1:18" x14ac:dyDescent="0.25">
      <c r="A84" t="s">
        <v>17</v>
      </c>
      <c r="B84" s="1">
        <v>3793.46</v>
      </c>
      <c r="C84" s="1">
        <v>24.811199999999999</v>
      </c>
      <c r="D84" s="1">
        <v>110.02800000000001</v>
      </c>
      <c r="E84" s="1">
        <v>40.0246</v>
      </c>
      <c r="F84" s="1">
        <v>3805.54</v>
      </c>
      <c r="G84" s="1">
        <v>38.048299999999998</v>
      </c>
      <c r="H84" s="1">
        <v>24.084</v>
      </c>
      <c r="I84" s="1">
        <v>24.5059</v>
      </c>
      <c r="J84" s="1">
        <v>10.4733</v>
      </c>
      <c r="K84" s="1">
        <v>12.065799999999999</v>
      </c>
      <c r="L84" s="1">
        <v>3.4386399999999999</v>
      </c>
      <c r="M84" s="1">
        <v>12.0884</v>
      </c>
      <c r="N84" s="1">
        <v>1.3816299999999999</v>
      </c>
      <c r="O84" s="1">
        <v>9.9508899999999997E-2</v>
      </c>
      <c r="P84" s="1">
        <v>4.9754800000000001</v>
      </c>
      <c r="Q84" s="2">
        <f t="shared" si="2"/>
        <v>9.9981342989431191E-3</v>
      </c>
      <c r="R84" s="1">
        <f t="shared" si="3"/>
        <v>2.2113244444444446</v>
      </c>
    </row>
    <row r="85" spans="1:18" x14ac:dyDescent="0.25">
      <c r="A85" t="s">
        <v>17</v>
      </c>
      <c r="B85" s="1">
        <v>3990.44</v>
      </c>
      <c r="C85" s="1">
        <v>24.436299999999999</v>
      </c>
      <c r="D85" s="1">
        <v>110.02200000000001</v>
      </c>
      <c r="E85" s="1">
        <v>45.002200000000002</v>
      </c>
      <c r="F85" s="1">
        <v>3996.26</v>
      </c>
      <c r="G85" s="1">
        <v>40.1755</v>
      </c>
      <c r="H85" s="1">
        <v>25.874600000000001</v>
      </c>
      <c r="I85" s="1">
        <v>25.734000000000002</v>
      </c>
      <c r="J85" s="1">
        <v>11.1221</v>
      </c>
      <c r="K85" s="1">
        <v>12.065799999999999</v>
      </c>
      <c r="L85" s="1">
        <v>3.61375</v>
      </c>
      <c r="M85" s="1">
        <v>5.8197400000000004</v>
      </c>
      <c r="N85" s="1">
        <v>1.2910999999999999</v>
      </c>
      <c r="O85" s="1">
        <v>3.13543E-4</v>
      </c>
      <c r="P85" s="1">
        <v>2.1838699999999999E-2</v>
      </c>
      <c r="Q85" s="2">
        <f t="shared" si="2"/>
        <v>1.0053274811949172E-2</v>
      </c>
      <c r="R85" s="1">
        <f t="shared" si="3"/>
        <v>9.7060888888888877E-3</v>
      </c>
    </row>
    <row r="86" spans="1:18" x14ac:dyDescent="0.25">
      <c r="A86" t="s">
        <v>17</v>
      </c>
      <c r="B86" s="1">
        <v>4193.4399999999996</v>
      </c>
      <c r="C86" s="1">
        <v>25.8597</v>
      </c>
      <c r="D86" s="1">
        <v>109.979</v>
      </c>
      <c r="E86" s="1">
        <v>50.018500000000003</v>
      </c>
      <c r="F86" s="1">
        <v>4191.54</v>
      </c>
      <c r="G86" s="1">
        <v>42.5715</v>
      </c>
      <c r="H86" s="1">
        <v>27.898299999999999</v>
      </c>
      <c r="I86" s="1">
        <v>26.991499999999998</v>
      </c>
      <c r="J86" s="1">
        <v>12.069699999999999</v>
      </c>
      <c r="K86" s="1">
        <v>12.065799999999999</v>
      </c>
      <c r="L86" s="1">
        <v>3.7700100000000001</v>
      </c>
      <c r="M86" s="1">
        <v>-1.9034</v>
      </c>
      <c r="N86" s="1">
        <v>1.7134</v>
      </c>
      <c r="O86" s="1">
        <v>4.79428E-4</v>
      </c>
      <c r="P86" s="1">
        <v>2.8264999999999998E-2</v>
      </c>
      <c r="Q86" s="2">
        <f t="shared" si="2"/>
        <v>1.0156529581013185E-2</v>
      </c>
      <c r="R86" s="1">
        <f t="shared" si="3"/>
        <v>1.2562222222222221E-2</v>
      </c>
    </row>
    <row r="87" spans="1:18" x14ac:dyDescent="0.25">
      <c r="A87" t="s">
        <v>17</v>
      </c>
      <c r="B87" s="1">
        <v>4394.62</v>
      </c>
      <c r="C87" s="1">
        <v>27.024699999999999</v>
      </c>
      <c r="D87" s="1">
        <v>109.955</v>
      </c>
      <c r="E87" s="1">
        <v>54.9711</v>
      </c>
      <c r="F87" s="1">
        <v>4390.07</v>
      </c>
      <c r="G87" s="1">
        <v>46.319299999999998</v>
      </c>
      <c r="H87" s="1">
        <v>29.788499999999999</v>
      </c>
      <c r="I87" s="1">
        <v>28.27</v>
      </c>
      <c r="J87" s="1">
        <v>16.992899999999999</v>
      </c>
      <c r="K87" s="1">
        <v>12.065799999999999</v>
      </c>
      <c r="L87" s="1">
        <v>4.9594899999999997</v>
      </c>
      <c r="M87" s="1">
        <v>-4.5423</v>
      </c>
      <c r="N87" s="1">
        <v>2.3838400000000002</v>
      </c>
      <c r="O87" s="1">
        <v>8.6719800000000001E-4</v>
      </c>
      <c r="P87" s="1">
        <v>5.3708199999999998E-2</v>
      </c>
      <c r="Q87" s="2">
        <f t="shared" si="2"/>
        <v>1.0550925156090905E-2</v>
      </c>
      <c r="R87" s="1">
        <f t="shared" si="3"/>
        <v>2.3870311111111112E-2</v>
      </c>
    </row>
    <row r="88" spans="1:18" x14ac:dyDescent="0.25">
      <c r="A88" t="s">
        <v>17</v>
      </c>
      <c r="B88" s="1">
        <v>1776.07</v>
      </c>
      <c r="C88" s="1">
        <v>11.8629</v>
      </c>
      <c r="D88" s="1">
        <v>119.89700000000001</v>
      </c>
      <c r="E88" s="1">
        <v>-10.011799999999999</v>
      </c>
      <c r="F88" s="1">
        <v>1770.93</v>
      </c>
      <c r="G88" s="1">
        <v>73.2089</v>
      </c>
      <c r="H88" s="1">
        <v>20.180599999999998</v>
      </c>
      <c r="I88" s="1">
        <v>11.4039</v>
      </c>
      <c r="J88" s="1">
        <v>63.821100000000001</v>
      </c>
      <c r="K88" s="1">
        <v>12.065799999999999</v>
      </c>
      <c r="L88" s="1">
        <v>24.5669</v>
      </c>
      <c r="M88" s="1">
        <v>-5.1398000000000001</v>
      </c>
      <c r="N88" s="1">
        <v>1.0915699999999999</v>
      </c>
      <c r="O88" s="1">
        <v>0.30024000000000001</v>
      </c>
      <c r="P88" s="1">
        <v>15.0122</v>
      </c>
      <c r="Q88" s="2">
        <f t="shared" si="2"/>
        <v>4.1339239834437269E-2</v>
      </c>
      <c r="R88" s="1">
        <f t="shared" si="3"/>
        <v>6.6720888888888892</v>
      </c>
    </row>
    <row r="89" spans="1:18" x14ac:dyDescent="0.25">
      <c r="A89" t="s">
        <v>17</v>
      </c>
      <c r="B89" s="1">
        <v>2015.63</v>
      </c>
      <c r="C89" s="1">
        <v>12.6683</v>
      </c>
      <c r="D89" s="1">
        <v>119.977</v>
      </c>
      <c r="E89" s="1">
        <v>-5.01302</v>
      </c>
      <c r="F89" s="1">
        <v>2017.38</v>
      </c>
      <c r="G89" s="1">
        <v>49.034500000000001</v>
      </c>
      <c r="H89" s="1">
        <v>19.405999999999999</v>
      </c>
      <c r="I89" s="1">
        <v>12.991</v>
      </c>
      <c r="J89" s="1">
        <v>38.479500000000002</v>
      </c>
      <c r="K89" s="1">
        <v>12.065799999999999</v>
      </c>
      <c r="L89" s="1">
        <v>15.2568</v>
      </c>
      <c r="M89" s="1">
        <v>1.74976</v>
      </c>
      <c r="N89" s="1">
        <v>1.5219</v>
      </c>
      <c r="O89" s="1">
        <v>0.20026099999999999</v>
      </c>
      <c r="P89" s="1">
        <v>10.013</v>
      </c>
      <c r="Q89" s="2">
        <f t="shared" si="2"/>
        <v>2.4306030594136951E-2</v>
      </c>
      <c r="R89" s="1">
        <f t="shared" si="3"/>
        <v>4.4502222222222221</v>
      </c>
    </row>
    <row r="90" spans="1:18" x14ac:dyDescent="0.25">
      <c r="A90" t="s">
        <v>17</v>
      </c>
      <c r="B90" s="1">
        <v>2262.7800000000002</v>
      </c>
      <c r="C90" s="1">
        <v>14.779500000000001</v>
      </c>
      <c r="D90" s="1">
        <v>120.023</v>
      </c>
      <c r="E90" s="1">
        <v>-3.11693E-2</v>
      </c>
      <c r="F90" s="1">
        <v>2255.81</v>
      </c>
      <c r="G90" s="1">
        <v>35.090499999999999</v>
      </c>
      <c r="H90" s="1">
        <v>18.903700000000001</v>
      </c>
      <c r="I90" s="1">
        <v>14.526300000000001</v>
      </c>
      <c r="J90" s="1">
        <v>20.992699999999999</v>
      </c>
      <c r="K90" s="1">
        <v>12.065799999999999</v>
      </c>
      <c r="L90" s="1">
        <v>8.7580100000000005</v>
      </c>
      <c r="M90" s="1">
        <v>-6.96347</v>
      </c>
      <c r="N90" s="1">
        <v>2.2521599999999999</v>
      </c>
      <c r="O90" s="1">
        <v>0.10062400000000001</v>
      </c>
      <c r="P90" s="1">
        <v>5.0312200000000002</v>
      </c>
      <c r="Q90" s="2">
        <f t="shared" si="2"/>
        <v>1.555560973663562E-2</v>
      </c>
      <c r="R90" s="1">
        <f t="shared" si="3"/>
        <v>2.2360977777777777</v>
      </c>
    </row>
    <row r="91" spans="1:18" x14ac:dyDescent="0.25">
      <c r="A91" t="s">
        <v>17</v>
      </c>
      <c r="B91" s="1">
        <v>2489</v>
      </c>
      <c r="C91" s="1">
        <v>15.6502</v>
      </c>
      <c r="D91" s="1">
        <v>119.974</v>
      </c>
      <c r="E91" s="1">
        <v>4.9972799999999999</v>
      </c>
      <c r="F91" s="1">
        <v>2490.04</v>
      </c>
      <c r="G91" s="1">
        <v>30.029299999999999</v>
      </c>
      <c r="H91" s="1">
        <v>18.6907</v>
      </c>
      <c r="I91" s="1">
        <v>16.034600000000001</v>
      </c>
      <c r="J91" s="1">
        <v>11.182</v>
      </c>
      <c r="K91" s="1">
        <v>12.065799999999999</v>
      </c>
      <c r="L91" s="1">
        <v>4.9684499999999998</v>
      </c>
      <c r="M91" s="1">
        <v>1.0376799999999999</v>
      </c>
      <c r="N91" s="1">
        <v>2.5022899999999999</v>
      </c>
      <c r="O91" s="1">
        <v>3.7030500000000003E-4</v>
      </c>
      <c r="P91" s="1">
        <v>2.57842E-2</v>
      </c>
      <c r="Q91" s="2">
        <f t="shared" si="2"/>
        <v>1.2059766108174969E-2</v>
      </c>
      <c r="R91" s="1">
        <f t="shared" si="3"/>
        <v>1.1459644444444445E-2</v>
      </c>
    </row>
    <row r="92" spans="1:18" x14ac:dyDescent="0.25">
      <c r="A92" t="s">
        <v>17</v>
      </c>
      <c r="B92" s="1">
        <v>2718.79</v>
      </c>
      <c r="C92" s="1">
        <v>18.347300000000001</v>
      </c>
      <c r="D92" s="1">
        <v>120.01600000000001</v>
      </c>
      <c r="E92" s="1">
        <v>10.0131</v>
      </c>
      <c r="F92" s="1">
        <v>2717.95</v>
      </c>
      <c r="G92" s="1">
        <v>30.036899999999999</v>
      </c>
      <c r="H92" s="1">
        <v>18.784800000000001</v>
      </c>
      <c r="I92" s="1">
        <v>17.502300000000002</v>
      </c>
      <c r="J92" s="1">
        <v>9.0928199999999997</v>
      </c>
      <c r="K92" s="1">
        <v>12.065799999999999</v>
      </c>
      <c r="L92" s="1">
        <v>3.8409300000000002</v>
      </c>
      <c r="M92" s="1">
        <v>-0.83059400000000005</v>
      </c>
      <c r="N92" s="1">
        <v>1.60867</v>
      </c>
      <c r="O92" s="1">
        <v>9.9738999999999994E-2</v>
      </c>
      <c r="P92" s="1">
        <v>4.9869599999999998</v>
      </c>
      <c r="Q92" s="2">
        <f t="shared" si="2"/>
        <v>1.1051307051270259E-2</v>
      </c>
      <c r="R92" s="1">
        <f t="shared" si="3"/>
        <v>2.2164266666666665</v>
      </c>
    </row>
    <row r="93" spans="1:18" x14ac:dyDescent="0.25">
      <c r="A93" t="s">
        <v>17</v>
      </c>
      <c r="B93" s="1">
        <v>2933.55</v>
      </c>
      <c r="C93" s="1">
        <v>18.942799999999998</v>
      </c>
      <c r="D93" s="1">
        <v>119.989</v>
      </c>
      <c r="E93" s="1">
        <v>15.0083</v>
      </c>
      <c r="F93" s="1">
        <v>2940.35</v>
      </c>
      <c r="G93" s="1">
        <v>31.3217</v>
      </c>
      <c r="H93" s="1">
        <v>19.143000000000001</v>
      </c>
      <c r="I93" s="1">
        <v>18.9344</v>
      </c>
      <c r="J93" s="1">
        <v>9.7623700000000007</v>
      </c>
      <c r="K93" s="1">
        <v>12.065799999999999</v>
      </c>
      <c r="L93" s="1">
        <v>3.8985500000000002</v>
      </c>
      <c r="M93" s="1">
        <v>6.8005100000000001</v>
      </c>
      <c r="N93" s="1">
        <v>1.4584299999999999</v>
      </c>
      <c r="O93" s="1">
        <v>2.2967699999999999E-4</v>
      </c>
      <c r="P93" s="1">
        <v>1.38762E-2</v>
      </c>
      <c r="Q93" s="2">
        <f t="shared" si="2"/>
        <v>1.0652371316339893E-2</v>
      </c>
      <c r="R93" s="1">
        <f t="shared" si="3"/>
        <v>6.1672000000000003E-3</v>
      </c>
    </row>
    <row r="94" spans="1:18" x14ac:dyDescent="0.25">
      <c r="A94" t="s">
        <v>17</v>
      </c>
      <c r="B94" s="1">
        <v>3150.82</v>
      </c>
      <c r="C94" s="1">
        <v>20.103999999999999</v>
      </c>
      <c r="D94" s="1">
        <v>119.959</v>
      </c>
      <c r="E94" s="1">
        <v>20.0029</v>
      </c>
      <c r="F94" s="1">
        <v>3159.22</v>
      </c>
      <c r="G94" s="1">
        <v>32.571599999999997</v>
      </c>
      <c r="H94" s="1">
        <v>19.808299999999999</v>
      </c>
      <c r="I94" s="1">
        <v>20.343900000000001</v>
      </c>
      <c r="J94" s="1">
        <v>9.71739</v>
      </c>
      <c r="K94" s="1">
        <v>12.065799999999999</v>
      </c>
      <c r="L94" s="1">
        <v>3.82782</v>
      </c>
      <c r="M94" s="1">
        <v>8.4044600000000003</v>
      </c>
      <c r="N94" s="1">
        <v>1.47278</v>
      </c>
      <c r="O94" s="1">
        <v>0.10006</v>
      </c>
      <c r="P94" s="1">
        <v>5.0030700000000001</v>
      </c>
      <c r="Q94" s="2">
        <f t="shared" si="2"/>
        <v>1.0310013231114008E-2</v>
      </c>
      <c r="R94" s="1">
        <f t="shared" si="3"/>
        <v>2.2235866666666668</v>
      </c>
    </row>
    <row r="95" spans="1:18" x14ac:dyDescent="0.25">
      <c r="A95" t="s">
        <v>17</v>
      </c>
      <c r="B95" s="1">
        <v>3377.94</v>
      </c>
      <c r="C95" s="1">
        <v>21.145700000000001</v>
      </c>
      <c r="D95" s="1">
        <v>120.01300000000001</v>
      </c>
      <c r="E95" s="1">
        <v>25.02</v>
      </c>
      <c r="F95" s="1">
        <v>3377.7</v>
      </c>
      <c r="G95" s="1">
        <v>33.805900000000001</v>
      </c>
      <c r="H95" s="1">
        <v>20.728100000000001</v>
      </c>
      <c r="I95" s="1">
        <v>21.750699999999998</v>
      </c>
      <c r="J95" s="1">
        <v>9.0778999999999996</v>
      </c>
      <c r="K95" s="1">
        <v>12.065799999999999</v>
      </c>
      <c r="L95" s="1">
        <v>3.4788299999999999</v>
      </c>
      <c r="M95" s="1">
        <v>-0.24330299999999999</v>
      </c>
      <c r="N95" s="1">
        <v>1.3661099999999999</v>
      </c>
      <c r="O95" s="1">
        <v>0.14266599999999999</v>
      </c>
      <c r="P95" s="1">
        <v>9.9800500000000003</v>
      </c>
      <c r="Q95" s="2">
        <f t="shared" si="2"/>
        <v>1.000855611806851E-2</v>
      </c>
      <c r="R95" s="1">
        <f t="shared" si="3"/>
        <v>4.4355777777777776</v>
      </c>
    </row>
    <row r="96" spans="1:18" x14ac:dyDescent="0.25">
      <c r="A96" t="s">
        <v>17</v>
      </c>
      <c r="B96" s="1">
        <v>3587.64</v>
      </c>
      <c r="C96" s="1">
        <v>23.205500000000001</v>
      </c>
      <c r="D96" s="1">
        <v>119.994</v>
      </c>
      <c r="E96" s="1">
        <v>30.002800000000001</v>
      </c>
      <c r="F96" s="1">
        <v>3592.91</v>
      </c>
      <c r="G96" s="1">
        <v>35.271500000000003</v>
      </c>
      <c r="H96" s="1">
        <v>21.777000000000001</v>
      </c>
      <c r="I96" s="1">
        <v>23.136600000000001</v>
      </c>
      <c r="J96" s="1">
        <v>8.8863000000000003</v>
      </c>
      <c r="K96" s="1">
        <v>12.065799999999999</v>
      </c>
      <c r="L96" s="1">
        <v>3.1601300000000001</v>
      </c>
      <c r="M96" s="1">
        <v>5.2698</v>
      </c>
      <c r="N96" s="1">
        <v>1.1445099999999999</v>
      </c>
      <c r="O96" s="1">
        <v>9.9943400000000002E-2</v>
      </c>
      <c r="P96" s="1">
        <v>4.9971699999999997</v>
      </c>
      <c r="Q96" s="2">
        <f t="shared" si="2"/>
        <v>9.8169728715720699E-3</v>
      </c>
      <c r="R96" s="1">
        <f t="shared" si="3"/>
        <v>2.2209644444444443</v>
      </c>
    </row>
    <row r="97" spans="1:18" x14ac:dyDescent="0.25">
      <c r="A97" t="s">
        <v>17</v>
      </c>
      <c r="B97" s="1">
        <v>3804.84</v>
      </c>
      <c r="C97" s="1">
        <v>25.010999999999999</v>
      </c>
      <c r="D97" s="1">
        <v>119.997</v>
      </c>
      <c r="E97" s="1">
        <v>35.004300000000001</v>
      </c>
      <c r="F97" s="1">
        <v>3809.33</v>
      </c>
      <c r="G97" s="1">
        <v>37.158700000000003</v>
      </c>
      <c r="H97" s="1">
        <v>23.043299999999999</v>
      </c>
      <c r="I97" s="1">
        <v>24.530200000000001</v>
      </c>
      <c r="J97" s="1">
        <v>9.6163600000000002</v>
      </c>
      <c r="K97" s="1">
        <v>12.065799999999999</v>
      </c>
      <c r="L97" s="1">
        <v>3.1592699999999998</v>
      </c>
      <c r="M97" s="1">
        <v>4.4942099999999998</v>
      </c>
      <c r="N97" s="1">
        <v>1.1956800000000001</v>
      </c>
      <c r="O97" s="1">
        <v>9.5115E-5</v>
      </c>
      <c r="P97" s="1">
        <v>5.1270400000000002E-3</v>
      </c>
      <c r="Q97" s="2">
        <f t="shared" si="2"/>
        <v>9.754655018074045E-3</v>
      </c>
      <c r="R97" s="1">
        <f t="shared" si="3"/>
        <v>2.2786844444444444E-3</v>
      </c>
    </row>
    <row r="98" spans="1:18" x14ac:dyDescent="0.25">
      <c r="A98" t="s">
        <v>17</v>
      </c>
      <c r="B98" s="1">
        <v>4029.15</v>
      </c>
      <c r="C98" s="1">
        <v>24.0884</v>
      </c>
      <c r="D98" s="1">
        <v>119.934</v>
      </c>
      <c r="E98" s="1">
        <v>40.032299999999999</v>
      </c>
      <c r="F98" s="1">
        <v>4026.86</v>
      </c>
      <c r="G98" s="1">
        <v>39.251600000000003</v>
      </c>
      <c r="H98" s="1">
        <v>24.476299999999998</v>
      </c>
      <c r="I98" s="1">
        <v>25.931000000000001</v>
      </c>
      <c r="J98" s="1">
        <v>10.589499999999999</v>
      </c>
      <c r="K98" s="1">
        <v>12.065799999999999</v>
      </c>
      <c r="L98" s="1">
        <v>3.3850899999999999</v>
      </c>
      <c r="M98" s="1">
        <v>-2.2911800000000002</v>
      </c>
      <c r="N98" s="1">
        <v>1.3191200000000001</v>
      </c>
      <c r="O98" s="1">
        <v>1.1411500000000001E-3</v>
      </c>
      <c r="P98" s="1">
        <v>7.3322999999999999E-2</v>
      </c>
      <c r="Q98" s="2">
        <f t="shared" si="2"/>
        <v>9.7474459007762873E-3</v>
      </c>
      <c r="R98" s="1">
        <f t="shared" si="3"/>
        <v>3.2587999999999999E-2</v>
      </c>
    </row>
    <row r="99" spans="1:18" x14ac:dyDescent="0.25">
      <c r="A99" t="s">
        <v>17</v>
      </c>
      <c r="B99" s="1">
        <v>4232.91</v>
      </c>
      <c r="C99" s="1">
        <v>26.029800000000002</v>
      </c>
      <c r="D99" s="1">
        <v>119.91</v>
      </c>
      <c r="E99" s="1">
        <v>44.997500000000002</v>
      </c>
      <c r="F99" s="1">
        <v>4244.57</v>
      </c>
      <c r="G99" s="1">
        <v>41.314</v>
      </c>
      <c r="H99" s="1">
        <v>26.034300000000002</v>
      </c>
      <c r="I99" s="1">
        <v>27.332999999999998</v>
      </c>
      <c r="J99" s="1">
        <v>11.1286</v>
      </c>
      <c r="K99" s="1">
        <v>12.065799999999999</v>
      </c>
      <c r="L99" s="1">
        <v>3.54094</v>
      </c>
      <c r="M99" s="1">
        <v>11.6629</v>
      </c>
      <c r="N99" s="1">
        <v>1.3056300000000001</v>
      </c>
      <c r="O99" s="1">
        <v>1.2918300000000001E-3</v>
      </c>
      <c r="P99" s="1">
        <v>9.0396000000000004E-2</v>
      </c>
      <c r="Q99" s="2">
        <f t="shared" si="2"/>
        <v>9.7333769969631789E-3</v>
      </c>
      <c r="R99" s="1">
        <f t="shared" si="3"/>
        <v>4.0176000000000003E-2</v>
      </c>
    </row>
    <row r="100" spans="1:18" x14ac:dyDescent="0.25">
      <c r="A100" t="s">
        <v>17</v>
      </c>
      <c r="B100" s="1">
        <v>4457.08</v>
      </c>
      <c r="C100" s="1">
        <v>29.410799999999998</v>
      </c>
      <c r="D100" s="1">
        <v>120.042</v>
      </c>
      <c r="E100" s="1">
        <v>49.964500000000001</v>
      </c>
      <c r="F100" s="1">
        <v>4469.67</v>
      </c>
      <c r="G100" s="1">
        <v>43.645400000000002</v>
      </c>
      <c r="H100" s="1">
        <v>27.7224</v>
      </c>
      <c r="I100" s="1">
        <v>28.782499999999999</v>
      </c>
      <c r="J100" s="1">
        <v>12.188599999999999</v>
      </c>
      <c r="K100" s="1">
        <v>12.065799999999999</v>
      </c>
      <c r="L100" s="1">
        <v>3.71678</v>
      </c>
      <c r="M100" s="1">
        <v>12.5931</v>
      </c>
      <c r="N100" s="1">
        <v>1.8247100000000001</v>
      </c>
      <c r="O100" s="1">
        <v>9.9291900000000002E-2</v>
      </c>
      <c r="P100" s="1">
        <v>4.9646800000000004</v>
      </c>
      <c r="Q100" s="2">
        <f t="shared" si="2"/>
        <v>9.7647924790868236E-3</v>
      </c>
      <c r="R100" s="1">
        <f t="shared" si="3"/>
        <v>2.2065244444444447</v>
      </c>
    </row>
    <row r="101" spans="1:18" x14ac:dyDescent="0.25">
      <c r="A101" t="s">
        <v>17</v>
      </c>
      <c r="B101" s="1">
        <v>4702.33</v>
      </c>
      <c r="C101" s="1">
        <v>32.119100000000003</v>
      </c>
      <c r="D101" s="1">
        <v>120.02</v>
      </c>
      <c r="E101" s="1">
        <v>55.023200000000003</v>
      </c>
      <c r="F101" s="1">
        <v>4699.99</v>
      </c>
      <c r="G101" s="1">
        <v>47.582000000000001</v>
      </c>
      <c r="H101" s="1">
        <v>29.522300000000001</v>
      </c>
      <c r="I101" s="1">
        <v>30.265699999999999</v>
      </c>
      <c r="J101" s="1">
        <v>17.493500000000001</v>
      </c>
      <c r="K101" s="1">
        <v>12.065799999999999</v>
      </c>
      <c r="L101" s="1">
        <v>4.9859499999999999</v>
      </c>
      <c r="M101" s="1">
        <v>-2.3380700000000001</v>
      </c>
      <c r="N101" s="1">
        <v>2.4727899999999998</v>
      </c>
      <c r="O101" s="1">
        <v>5.4193500000000001E-4</v>
      </c>
      <c r="P101" s="1">
        <v>3.0398600000000001E-2</v>
      </c>
      <c r="Q101" s="2">
        <f t="shared" si="2"/>
        <v>1.0123851327343251E-2</v>
      </c>
      <c r="R101" s="1">
        <f t="shared" si="3"/>
        <v>1.3510488888888889E-2</v>
      </c>
    </row>
    <row r="102" spans="1:18" x14ac:dyDescent="0.25">
      <c r="A102" t="s">
        <v>17</v>
      </c>
      <c r="B102" s="1">
        <v>1961.76</v>
      </c>
      <c r="C102" s="1">
        <v>12.137</v>
      </c>
      <c r="D102" s="1">
        <v>130.03100000000001</v>
      </c>
      <c r="E102" s="1">
        <v>-4.9841499999999996</v>
      </c>
      <c r="F102" s="1">
        <v>1954.83</v>
      </c>
      <c r="G102" s="1">
        <v>52.786700000000003</v>
      </c>
      <c r="H102" s="1">
        <v>21.6233</v>
      </c>
      <c r="I102" s="1">
        <v>12.588200000000001</v>
      </c>
      <c r="J102" s="1">
        <v>41.822899999999997</v>
      </c>
      <c r="K102" s="1">
        <v>12.065799999999999</v>
      </c>
      <c r="L102" s="1">
        <v>16.299299999999999</v>
      </c>
      <c r="M102" s="1">
        <v>-6.9314</v>
      </c>
      <c r="N102" s="1">
        <v>2.0704799999999999</v>
      </c>
      <c r="O102" s="1">
        <v>0.199684</v>
      </c>
      <c r="P102" s="1">
        <v>9.9841999999999995</v>
      </c>
      <c r="Q102" s="2">
        <f t="shared" si="2"/>
        <v>2.7003217671101837E-2</v>
      </c>
      <c r="R102" s="1">
        <f t="shared" si="3"/>
        <v>4.4374222222222217</v>
      </c>
    </row>
    <row r="103" spans="1:18" x14ac:dyDescent="0.25">
      <c r="A103" t="s">
        <v>17</v>
      </c>
      <c r="B103" s="1">
        <v>2231.38</v>
      </c>
      <c r="C103" s="1">
        <v>14.13</v>
      </c>
      <c r="D103" s="1">
        <v>130.02000000000001</v>
      </c>
      <c r="E103" s="1">
        <v>2.79703E-2</v>
      </c>
      <c r="F103" s="1">
        <v>2225.9</v>
      </c>
      <c r="G103" s="1">
        <v>37.930599999999998</v>
      </c>
      <c r="H103" s="1">
        <v>21.166499999999999</v>
      </c>
      <c r="I103" s="1">
        <v>14.3337</v>
      </c>
      <c r="J103" s="1">
        <v>23.450900000000001</v>
      </c>
      <c r="K103" s="1">
        <v>12.065799999999999</v>
      </c>
      <c r="L103" s="1">
        <v>9.4723400000000009</v>
      </c>
      <c r="M103" s="1">
        <v>-5.4863</v>
      </c>
      <c r="N103" s="1">
        <v>2.61069</v>
      </c>
      <c r="O103" s="1">
        <v>9.9441000000000002E-2</v>
      </c>
      <c r="P103" s="1">
        <v>4.9720700000000004</v>
      </c>
      <c r="Q103" s="2">
        <f t="shared" si="2"/>
        <v>1.7040567860191383E-2</v>
      </c>
      <c r="R103" s="1">
        <f t="shared" si="3"/>
        <v>2.2098088888888889</v>
      </c>
    </row>
    <row r="104" spans="1:18" x14ac:dyDescent="0.25">
      <c r="A104" t="s">
        <v>17</v>
      </c>
      <c r="B104" s="1">
        <v>2484.38</v>
      </c>
      <c r="C104" s="1">
        <v>16.9785</v>
      </c>
      <c r="D104" s="1">
        <v>130.02500000000001</v>
      </c>
      <c r="E104" s="1">
        <v>5.0076499999999999</v>
      </c>
      <c r="F104" s="1">
        <v>2487.73</v>
      </c>
      <c r="G104" s="1">
        <v>32.217100000000002</v>
      </c>
      <c r="H104" s="1">
        <v>21.063500000000001</v>
      </c>
      <c r="I104" s="1">
        <v>16.0197</v>
      </c>
      <c r="J104" s="1">
        <v>12.7828</v>
      </c>
      <c r="K104" s="1">
        <v>12.065799999999999</v>
      </c>
      <c r="L104" s="1">
        <v>5.3529400000000003</v>
      </c>
      <c r="M104" s="1">
        <v>3.3419099999999999</v>
      </c>
      <c r="N104" s="1">
        <v>3.0174699999999999</v>
      </c>
      <c r="O104" s="1">
        <v>3.82619E-4</v>
      </c>
      <c r="P104" s="1">
        <v>2.5711899999999999E-2</v>
      </c>
      <c r="Q104" s="2">
        <f t="shared" si="2"/>
        <v>1.2950400565977819E-2</v>
      </c>
      <c r="R104" s="1">
        <f t="shared" si="3"/>
        <v>1.1427511111111111E-2</v>
      </c>
    </row>
    <row r="105" spans="1:18" x14ac:dyDescent="0.25">
      <c r="A105" t="s">
        <v>17</v>
      </c>
      <c r="B105" s="1">
        <v>2750.2</v>
      </c>
      <c r="C105" s="1">
        <v>17.692299999999999</v>
      </c>
      <c r="D105" s="1">
        <v>130.011</v>
      </c>
      <c r="E105" s="1">
        <v>9.9764499999999998</v>
      </c>
      <c r="F105" s="1">
        <v>2742.69</v>
      </c>
      <c r="G105" s="1">
        <v>31.8889</v>
      </c>
      <c r="H105" s="1">
        <v>21.2225</v>
      </c>
      <c r="I105" s="1">
        <v>17.6616</v>
      </c>
      <c r="J105" s="1">
        <v>9.7000399999999996</v>
      </c>
      <c r="K105" s="1">
        <v>12.065799999999999</v>
      </c>
      <c r="L105" s="1">
        <v>3.8597899999999998</v>
      </c>
      <c r="M105" s="1">
        <v>-7.5129999999999999</v>
      </c>
      <c r="N105" s="1">
        <v>1.6800299999999999</v>
      </c>
      <c r="O105" s="1">
        <v>4.9505199999999995E-4</v>
      </c>
      <c r="P105" s="1">
        <v>2.5853399999999999E-2</v>
      </c>
      <c r="Q105" s="2">
        <f t="shared" si="2"/>
        <v>1.1626869970722174E-2</v>
      </c>
      <c r="R105" s="1">
        <f t="shared" si="3"/>
        <v>1.14904E-2</v>
      </c>
    </row>
    <row r="106" spans="1:18" x14ac:dyDescent="0.25">
      <c r="A106" t="s">
        <v>17</v>
      </c>
      <c r="B106" s="1">
        <v>2996.29</v>
      </c>
      <c r="C106" s="1">
        <v>19.005099999999999</v>
      </c>
      <c r="D106" s="1">
        <v>129.91499999999999</v>
      </c>
      <c r="E106" s="1">
        <v>15.0184</v>
      </c>
      <c r="F106" s="1">
        <v>2995.6</v>
      </c>
      <c r="G106" s="1">
        <v>33.264899999999997</v>
      </c>
      <c r="H106" s="1">
        <v>21.617000000000001</v>
      </c>
      <c r="I106" s="1">
        <v>19.290199999999999</v>
      </c>
      <c r="J106" s="1">
        <v>10.3255</v>
      </c>
      <c r="K106" s="1">
        <v>12.065799999999999</v>
      </c>
      <c r="L106" s="1">
        <v>3.8660399999999999</v>
      </c>
      <c r="M106" s="1">
        <v>-0.69142999999999999</v>
      </c>
      <c r="N106" s="1">
        <v>1.5219800000000001</v>
      </c>
      <c r="O106" s="1">
        <v>9.9640199999999998E-2</v>
      </c>
      <c r="P106" s="1">
        <v>4.9823599999999999</v>
      </c>
      <c r="Q106" s="2">
        <f t="shared" si="2"/>
        <v>1.1104586727199892E-2</v>
      </c>
      <c r="R106" s="1">
        <f t="shared" si="3"/>
        <v>2.214382222222222</v>
      </c>
    </row>
    <row r="107" spans="1:18" x14ac:dyDescent="0.25">
      <c r="A107" t="s">
        <v>17</v>
      </c>
      <c r="B107" s="1">
        <v>3257.15</v>
      </c>
      <c r="C107" s="1">
        <v>22.796099999999999</v>
      </c>
      <c r="D107" s="1">
        <v>129.94499999999999</v>
      </c>
      <c r="E107" s="1">
        <v>20.044499999999999</v>
      </c>
      <c r="F107" s="1">
        <v>3244.21</v>
      </c>
      <c r="G107" s="1">
        <v>34.723799999999997</v>
      </c>
      <c r="H107" s="1">
        <v>22.204499999999999</v>
      </c>
      <c r="I107" s="1">
        <v>20.891100000000002</v>
      </c>
      <c r="J107" s="1">
        <v>10.733700000000001</v>
      </c>
      <c r="K107" s="1">
        <v>12.065799999999999</v>
      </c>
      <c r="L107" s="1">
        <v>3.9329800000000001</v>
      </c>
      <c r="M107" s="1">
        <v>-12.9414</v>
      </c>
      <c r="N107" s="1">
        <v>1.6752199999999999</v>
      </c>
      <c r="O107" s="1">
        <v>1.18706E-3</v>
      </c>
      <c r="P107" s="1">
        <v>7.0753700000000003E-2</v>
      </c>
      <c r="Q107" s="2">
        <f t="shared" si="2"/>
        <v>1.0703314520330064E-2</v>
      </c>
      <c r="R107" s="1">
        <f t="shared" si="3"/>
        <v>3.144608888888889E-2</v>
      </c>
    </row>
    <row r="108" spans="1:18" x14ac:dyDescent="0.25">
      <c r="A108" t="s">
        <v>17</v>
      </c>
      <c r="B108" s="1">
        <v>3486.87</v>
      </c>
      <c r="C108" s="1">
        <v>23.113800000000001</v>
      </c>
      <c r="D108" s="1">
        <v>129.92599999999999</v>
      </c>
      <c r="E108" s="1">
        <v>24.979099999999999</v>
      </c>
      <c r="F108" s="1">
        <v>3485.05</v>
      </c>
      <c r="G108" s="1">
        <v>36.046300000000002</v>
      </c>
      <c r="H108" s="1">
        <v>22.9086</v>
      </c>
      <c r="I108" s="1">
        <v>22.442</v>
      </c>
      <c r="J108" s="1">
        <v>10.5428</v>
      </c>
      <c r="K108" s="1">
        <v>12.065799999999999</v>
      </c>
      <c r="L108" s="1">
        <v>3.7622800000000001</v>
      </c>
      <c r="M108" s="1">
        <v>-1.8173900000000001</v>
      </c>
      <c r="N108" s="1">
        <v>1.57745</v>
      </c>
      <c r="O108" s="1">
        <v>1.1419399999999999E-3</v>
      </c>
      <c r="P108" s="1">
        <v>7.7260200000000001E-2</v>
      </c>
      <c r="Q108" s="2">
        <f t="shared" si="2"/>
        <v>1.0343122767248676E-2</v>
      </c>
      <c r="R108" s="1">
        <f t="shared" si="3"/>
        <v>3.4337866666666668E-2</v>
      </c>
    </row>
    <row r="109" spans="1:18" x14ac:dyDescent="0.25">
      <c r="A109" t="s">
        <v>17</v>
      </c>
      <c r="B109" s="1">
        <v>3720.83</v>
      </c>
      <c r="C109" s="1">
        <v>25.107600000000001</v>
      </c>
      <c r="D109" s="1">
        <v>129.983</v>
      </c>
      <c r="E109" s="1">
        <v>29.9802</v>
      </c>
      <c r="F109" s="1">
        <v>3728.34</v>
      </c>
      <c r="G109" s="1">
        <v>37.573</v>
      </c>
      <c r="H109" s="1">
        <v>23.8325</v>
      </c>
      <c r="I109" s="1">
        <v>24.008700000000001</v>
      </c>
      <c r="J109" s="1">
        <v>10.443199999999999</v>
      </c>
      <c r="K109" s="1">
        <v>12.065799999999999</v>
      </c>
      <c r="L109" s="1">
        <v>3.5613899999999998</v>
      </c>
      <c r="M109" s="1">
        <v>7.5102200000000003</v>
      </c>
      <c r="N109" s="1">
        <v>1.42022</v>
      </c>
      <c r="O109" s="1">
        <v>4.68014E-4</v>
      </c>
      <c r="P109" s="1">
        <v>2.63812E-2</v>
      </c>
      <c r="Q109" s="2">
        <f t="shared" si="2"/>
        <v>1.0077675319311006E-2</v>
      </c>
      <c r="R109" s="1">
        <f t="shared" si="3"/>
        <v>1.1724977777777777E-2</v>
      </c>
    </row>
    <row r="110" spans="1:18" x14ac:dyDescent="0.25">
      <c r="A110" t="s">
        <v>17</v>
      </c>
      <c r="B110" s="1">
        <v>3973.46</v>
      </c>
      <c r="C110" s="1">
        <v>25.152100000000001</v>
      </c>
      <c r="D110" s="1">
        <v>129.965</v>
      </c>
      <c r="E110" s="1">
        <v>35.036000000000001</v>
      </c>
      <c r="F110" s="1">
        <v>3972.75</v>
      </c>
      <c r="G110" s="1">
        <v>39.408499999999997</v>
      </c>
      <c r="H110" s="1">
        <v>24.982099999999999</v>
      </c>
      <c r="I110" s="1">
        <v>25.582599999999999</v>
      </c>
      <c r="J110" s="1">
        <v>10.787100000000001</v>
      </c>
      <c r="K110" s="1">
        <v>12.065799999999999</v>
      </c>
      <c r="L110" s="1">
        <v>3.5373299999999999</v>
      </c>
      <c r="M110" s="1">
        <v>-0.71447400000000005</v>
      </c>
      <c r="N110" s="1">
        <v>1.42042</v>
      </c>
      <c r="O110" s="1">
        <v>8.76004E-4</v>
      </c>
      <c r="P110" s="1">
        <v>5.0125700000000002E-2</v>
      </c>
      <c r="Q110" s="2">
        <f t="shared" si="2"/>
        <v>9.9197029765275939E-3</v>
      </c>
      <c r="R110" s="1">
        <f t="shared" si="3"/>
        <v>2.2278088888888891E-2</v>
      </c>
    </row>
    <row r="111" spans="1:18" x14ac:dyDescent="0.25">
      <c r="A111" t="s">
        <v>17</v>
      </c>
      <c r="B111" s="1">
        <v>4219.79</v>
      </c>
      <c r="C111" s="1">
        <v>24.852699999999999</v>
      </c>
      <c r="D111" s="1">
        <v>130.066</v>
      </c>
      <c r="E111" s="1">
        <v>40.058100000000003</v>
      </c>
      <c r="F111" s="1">
        <v>4218.1400000000003</v>
      </c>
      <c r="G111" s="1">
        <v>41.372999999999998</v>
      </c>
      <c r="H111" s="1">
        <v>26.254300000000001</v>
      </c>
      <c r="I111" s="1">
        <v>27.162800000000001</v>
      </c>
      <c r="J111" s="1">
        <v>11.216799999999999</v>
      </c>
      <c r="K111" s="1">
        <v>12.065799999999999</v>
      </c>
      <c r="L111" s="1">
        <v>3.6362299999999999</v>
      </c>
      <c r="M111" s="1">
        <v>-1.6539699999999999</v>
      </c>
      <c r="N111" s="1">
        <v>1.4207799999999999</v>
      </c>
      <c r="O111" s="1">
        <v>9.8842399999999997E-2</v>
      </c>
      <c r="P111" s="1">
        <v>4.9423399999999997</v>
      </c>
      <c r="Q111" s="2">
        <f t="shared" si="2"/>
        <v>9.8083515483127614E-3</v>
      </c>
      <c r="R111" s="1">
        <f t="shared" si="3"/>
        <v>2.1965955555555556</v>
      </c>
    </row>
    <row r="112" spans="1:18" x14ac:dyDescent="0.25">
      <c r="A112" t="s">
        <v>17</v>
      </c>
      <c r="B112" s="1">
        <v>4463.84</v>
      </c>
      <c r="C112" s="1">
        <v>27.921900000000001</v>
      </c>
      <c r="D112" s="1">
        <v>129.988</v>
      </c>
      <c r="E112" s="1">
        <v>44.954700000000003</v>
      </c>
      <c r="F112" s="1">
        <v>4455.8500000000004</v>
      </c>
      <c r="G112" s="1">
        <v>43.291200000000003</v>
      </c>
      <c r="H112" s="1">
        <v>27.6005</v>
      </c>
      <c r="I112" s="1">
        <v>28.6935</v>
      </c>
      <c r="J112" s="1">
        <v>11.403499999999999</v>
      </c>
      <c r="K112" s="1">
        <v>12.065799999999999</v>
      </c>
      <c r="L112" s="1">
        <v>3.6603599999999998</v>
      </c>
      <c r="M112" s="1">
        <v>-7.9860699999999998</v>
      </c>
      <c r="N112" s="1">
        <v>1.5121899999999999</v>
      </c>
      <c r="O112" s="1">
        <v>9.2172300000000005E-4</v>
      </c>
      <c r="P112" s="1">
        <v>4.6799899999999998E-2</v>
      </c>
      <c r="Q112" s="2">
        <f t="shared" si="2"/>
        <v>9.715587373901725E-3</v>
      </c>
      <c r="R112" s="1">
        <f t="shared" si="3"/>
        <v>2.0799955555555555E-2</v>
      </c>
    </row>
    <row r="113" spans="1:18" x14ac:dyDescent="0.25">
      <c r="A113" t="s">
        <v>17</v>
      </c>
      <c r="B113" s="1">
        <v>4704.87</v>
      </c>
      <c r="C113" s="1">
        <v>32.203699999999998</v>
      </c>
      <c r="D113" s="1">
        <v>130.102</v>
      </c>
      <c r="E113" s="1">
        <v>49.957700000000003</v>
      </c>
      <c r="F113" s="1">
        <v>4705.53</v>
      </c>
      <c r="G113" s="1">
        <v>45.520899999999997</v>
      </c>
      <c r="H113" s="1">
        <v>28.880400000000002</v>
      </c>
      <c r="I113" s="1">
        <v>30.301300000000001</v>
      </c>
      <c r="J113" s="1">
        <v>12.6462</v>
      </c>
      <c r="K113" s="1">
        <v>12.065799999999999</v>
      </c>
      <c r="L113" s="1">
        <v>3.7948</v>
      </c>
      <c r="M113" s="1">
        <v>0.656999</v>
      </c>
      <c r="N113" s="1">
        <v>2.1061999999999999</v>
      </c>
      <c r="O113" s="1">
        <v>1.68337E-3</v>
      </c>
      <c r="P113" s="1">
        <v>0.110307</v>
      </c>
      <c r="Q113" s="2">
        <f t="shared" si="2"/>
        <v>9.6739155844293833E-3</v>
      </c>
      <c r="R113" s="1">
        <f t="shared" si="3"/>
        <v>4.9025333333333337E-2</v>
      </c>
    </row>
    <row r="114" spans="1:18" x14ac:dyDescent="0.25">
      <c r="A114" t="s">
        <v>17</v>
      </c>
      <c r="B114" s="1">
        <v>4959.87</v>
      </c>
      <c r="C114" s="1">
        <v>30.544499999999999</v>
      </c>
      <c r="D114" s="1">
        <v>130.06700000000001</v>
      </c>
      <c r="E114" s="1">
        <v>55.022799999999997</v>
      </c>
      <c r="F114" s="1">
        <v>4959.1099999999997</v>
      </c>
      <c r="G114" s="1">
        <v>49.784599999999998</v>
      </c>
      <c r="H114" s="1">
        <v>30.634699999999999</v>
      </c>
      <c r="I114" s="1">
        <v>31.9343</v>
      </c>
      <c r="J114" s="1">
        <v>18.651700000000002</v>
      </c>
      <c r="K114" s="1">
        <v>12.065799999999999</v>
      </c>
      <c r="L114" s="1">
        <v>5.1726700000000001</v>
      </c>
      <c r="M114" s="1">
        <v>-0.760625</v>
      </c>
      <c r="N114" s="1">
        <v>2.8681299999999998</v>
      </c>
      <c r="O114" s="1">
        <v>1.06168E-3</v>
      </c>
      <c r="P114" s="1">
        <v>7.0881100000000002E-2</v>
      </c>
      <c r="Q114" s="2">
        <f t="shared" si="2"/>
        <v>1.0039019098184956E-2</v>
      </c>
      <c r="R114" s="1">
        <f t="shared" si="3"/>
        <v>3.1502711111111109E-2</v>
      </c>
    </row>
    <row r="115" spans="1:18" x14ac:dyDescent="0.25">
      <c r="A115" t="s">
        <v>17</v>
      </c>
      <c r="B115" s="1">
        <v>2215.31</v>
      </c>
      <c r="C115" s="1">
        <v>14.2598</v>
      </c>
      <c r="D115" s="1">
        <v>139.98500000000001</v>
      </c>
      <c r="E115" s="1">
        <v>3.4031399999999998E-3</v>
      </c>
      <c r="F115" s="1">
        <v>2226.66</v>
      </c>
      <c r="G115" s="1">
        <v>48.963900000000002</v>
      </c>
      <c r="H115" s="1">
        <v>32.873199999999997</v>
      </c>
      <c r="I115" s="1">
        <v>14.3386</v>
      </c>
      <c r="J115" s="1">
        <v>28.970199999999998</v>
      </c>
      <c r="K115" s="1">
        <v>12.065799999999999</v>
      </c>
      <c r="L115" s="1">
        <v>11.241300000000001</v>
      </c>
      <c r="M115" s="1">
        <v>11.3574</v>
      </c>
      <c r="N115" s="1">
        <v>2.9374099999999999</v>
      </c>
      <c r="O115" s="1">
        <v>9.9932199999999999E-2</v>
      </c>
      <c r="P115" s="1">
        <v>4.9966200000000001</v>
      </c>
      <c r="Q115" s="2">
        <f t="shared" si="2"/>
        <v>2.1989841286949963E-2</v>
      </c>
      <c r="R115" s="1">
        <f t="shared" si="3"/>
        <v>2.22072</v>
      </c>
    </row>
    <row r="116" spans="1:18" x14ac:dyDescent="0.25">
      <c r="A116" t="s">
        <v>17</v>
      </c>
      <c r="B116" s="1">
        <v>2509.34</v>
      </c>
      <c r="C116" s="1">
        <v>16.477599999999999</v>
      </c>
      <c r="D116" s="1">
        <v>140.08199999999999</v>
      </c>
      <c r="E116" s="1">
        <v>5.0275600000000003</v>
      </c>
      <c r="F116" s="1">
        <v>2517.4499999999998</v>
      </c>
      <c r="G116" s="1">
        <v>35.673999999999999</v>
      </c>
      <c r="H116" s="1">
        <v>23.5304</v>
      </c>
      <c r="I116" s="1">
        <v>16.211099999999998</v>
      </c>
      <c r="J116" s="1">
        <v>16.3889</v>
      </c>
      <c r="K116" s="1">
        <v>12.065799999999999</v>
      </c>
      <c r="L116" s="1">
        <v>6.4785700000000004</v>
      </c>
      <c r="M116" s="1">
        <v>8.1103199999999998</v>
      </c>
      <c r="N116" s="1">
        <v>3.47051</v>
      </c>
      <c r="O116" s="1">
        <v>1.29474E-3</v>
      </c>
      <c r="P116" s="1">
        <v>8.6514900000000006E-2</v>
      </c>
      <c r="Q116" s="2">
        <f t="shared" si="2"/>
        <v>1.4170688593616558E-2</v>
      </c>
      <c r="R116" s="1">
        <f t="shared" si="3"/>
        <v>3.8451066666666672E-2</v>
      </c>
    </row>
    <row r="117" spans="1:18" x14ac:dyDescent="0.25">
      <c r="A117" t="s">
        <v>17</v>
      </c>
      <c r="B117" s="1">
        <v>2800.71</v>
      </c>
      <c r="C117" s="1">
        <v>18.2013</v>
      </c>
      <c r="D117" s="1">
        <v>139.965</v>
      </c>
      <c r="E117" s="1">
        <v>9.9679900000000004</v>
      </c>
      <c r="F117" s="1">
        <v>2795.19</v>
      </c>
      <c r="G117" s="1">
        <v>34.169600000000003</v>
      </c>
      <c r="H117" s="1">
        <v>23.827999999999999</v>
      </c>
      <c r="I117" s="1">
        <v>17.999700000000001</v>
      </c>
      <c r="J117" s="1">
        <v>10.640599999999999</v>
      </c>
      <c r="K117" s="1">
        <v>12.065799999999999</v>
      </c>
      <c r="L117" s="1">
        <v>4.12249</v>
      </c>
      <c r="M117" s="1">
        <v>-5.5256999999999996</v>
      </c>
      <c r="N117" s="1">
        <v>2.77895</v>
      </c>
      <c r="O117" s="1">
        <v>8.1184499999999995E-4</v>
      </c>
      <c r="P117" s="1">
        <v>4.7388699999999999E-2</v>
      </c>
      <c r="Q117" s="2">
        <f t="shared" si="2"/>
        <v>1.2224428393060937E-2</v>
      </c>
      <c r="R117" s="1">
        <f t="shared" si="3"/>
        <v>2.1061644444444444E-2</v>
      </c>
    </row>
    <row r="118" spans="1:18" x14ac:dyDescent="0.25">
      <c r="A118" t="s">
        <v>17</v>
      </c>
      <c r="B118" s="1">
        <v>3073.92</v>
      </c>
      <c r="C118" s="1">
        <v>19.821999999999999</v>
      </c>
      <c r="D118" s="1">
        <v>140.047</v>
      </c>
      <c r="E118" s="1">
        <v>15.0284</v>
      </c>
      <c r="F118" s="1">
        <v>3075.21</v>
      </c>
      <c r="G118" s="1">
        <v>35.1967</v>
      </c>
      <c r="H118" s="1">
        <v>24.314800000000002</v>
      </c>
      <c r="I118" s="1">
        <v>19.802900000000001</v>
      </c>
      <c r="J118" s="1">
        <v>9.84572</v>
      </c>
      <c r="K118" s="1">
        <v>12.065799999999999</v>
      </c>
      <c r="L118" s="1">
        <v>3.5948600000000002</v>
      </c>
      <c r="M118" s="1">
        <v>1.2856300000000001</v>
      </c>
      <c r="N118" s="1">
        <v>1.47174</v>
      </c>
      <c r="O118" s="1">
        <v>8.79764E-4</v>
      </c>
      <c r="P118" s="1">
        <v>5.4923199999999998E-2</v>
      </c>
      <c r="Q118" s="2">
        <f t="shared" si="2"/>
        <v>1.1445299670591602E-2</v>
      </c>
      <c r="R118" s="1">
        <f t="shared" si="3"/>
        <v>2.441031111111111E-2</v>
      </c>
    </row>
    <row r="119" spans="1:18" x14ac:dyDescent="0.25">
      <c r="A119" t="s">
        <v>17</v>
      </c>
      <c r="B119" s="1">
        <v>3343.65</v>
      </c>
      <c r="C119" s="1">
        <v>22.011500000000002</v>
      </c>
      <c r="D119" s="1">
        <v>139.89699999999999</v>
      </c>
      <c r="E119" s="1">
        <v>20.009499999999999</v>
      </c>
      <c r="F119" s="1">
        <v>3343.56</v>
      </c>
      <c r="G119" s="1">
        <v>36.723700000000001</v>
      </c>
      <c r="H119" s="1">
        <v>24.9148</v>
      </c>
      <c r="I119" s="1">
        <v>21.530899999999999</v>
      </c>
      <c r="J119" s="1">
        <v>10.272500000000001</v>
      </c>
      <c r="K119" s="1">
        <v>12.065799999999999</v>
      </c>
      <c r="L119" s="1">
        <v>3.6326399999999999</v>
      </c>
      <c r="M119" s="1">
        <v>-9.0915099999999999E-2</v>
      </c>
      <c r="N119" s="1">
        <v>1.47458</v>
      </c>
      <c r="O119" s="1">
        <v>1.48781E-3</v>
      </c>
      <c r="P119" s="1">
        <v>0.10373400000000001</v>
      </c>
      <c r="Q119" s="2">
        <f t="shared" si="2"/>
        <v>1.0983412889255764E-2</v>
      </c>
      <c r="R119" s="1">
        <f t="shared" si="3"/>
        <v>4.6104000000000006E-2</v>
      </c>
    </row>
    <row r="120" spans="1:18" x14ac:dyDescent="0.25">
      <c r="A120" t="s">
        <v>17</v>
      </c>
      <c r="B120" s="1">
        <v>3612.71</v>
      </c>
      <c r="C120" s="1">
        <v>23.0166</v>
      </c>
      <c r="D120" s="1">
        <v>140.00200000000001</v>
      </c>
      <c r="E120" s="1">
        <v>24.965199999999999</v>
      </c>
      <c r="F120" s="1">
        <v>3610.02</v>
      </c>
      <c r="G120" s="1">
        <v>38.426200000000001</v>
      </c>
      <c r="H120" s="1">
        <v>25.837</v>
      </c>
      <c r="I120" s="1">
        <v>23.2468</v>
      </c>
      <c r="J120" s="1">
        <v>10.4917</v>
      </c>
      <c r="K120" s="1">
        <v>12.065799999999999</v>
      </c>
      <c r="L120" s="1">
        <v>3.5993300000000001</v>
      </c>
      <c r="M120" s="1">
        <v>-2.6922000000000001</v>
      </c>
      <c r="N120" s="1">
        <v>1.4194</v>
      </c>
      <c r="O120" s="1">
        <v>6.9597699999999997E-4</v>
      </c>
      <c r="P120" s="1">
        <v>3.48242E-2</v>
      </c>
      <c r="Q120" s="2">
        <f t="shared" si="2"/>
        <v>1.0644317760012411E-2</v>
      </c>
      <c r="R120" s="1">
        <f t="shared" si="3"/>
        <v>1.5477422222222223E-2</v>
      </c>
    </row>
    <row r="121" spans="1:18" x14ac:dyDescent="0.25">
      <c r="A121" t="s">
        <v>17</v>
      </c>
      <c r="B121" s="1">
        <v>3874.85</v>
      </c>
      <c r="C121" s="1">
        <v>27.072199999999999</v>
      </c>
      <c r="D121" s="1">
        <v>140.04599999999999</v>
      </c>
      <c r="E121" s="1">
        <v>29.999199999999998</v>
      </c>
      <c r="F121" s="1">
        <v>3877.59</v>
      </c>
      <c r="G121" s="1">
        <v>33.866799999999998</v>
      </c>
      <c r="H121" s="1">
        <v>15.85</v>
      </c>
      <c r="I121" s="1">
        <v>24.969799999999999</v>
      </c>
      <c r="J121" s="1">
        <v>10.6859</v>
      </c>
      <c r="K121" s="1">
        <v>12.065799999999999</v>
      </c>
      <c r="L121" s="1">
        <v>3.53234</v>
      </c>
      <c r="M121" s="1">
        <v>2.7403</v>
      </c>
      <c r="N121" s="1">
        <v>1.3117700000000001</v>
      </c>
      <c r="O121" s="1">
        <v>9.9986000000000005E-2</v>
      </c>
      <c r="P121" s="1">
        <v>4.9994100000000001</v>
      </c>
      <c r="Q121" s="2">
        <f t="shared" si="2"/>
        <v>8.7339816741842224E-3</v>
      </c>
      <c r="R121" s="1">
        <f t="shared" si="3"/>
        <v>2.2219600000000002</v>
      </c>
    </row>
    <row r="122" spans="1:18" x14ac:dyDescent="0.25">
      <c r="A122" t="s">
        <v>17</v>
      </c>
      <c r="B122" s="1">
        <v>4143.46</v>
      </c>
      <c r="C122" s="1">
        <v>26.446300000000001</v>
      </c>
      <c r="D122" s="1">
        <v>140.05000000000001</v>
      </c>
      <c r="E122" s="1">
        <v>35.021500000000003</v>
      </c>
      <c r="F122" s="1">
        <v>4142.6000000000004</v>
      </c>
      <c r="G122" s="1">
        <v>41.967500000000001</v>
      </c>
      <c r="H122" s="1">
        <v>27.7439</v>
      </c>
      <c r="I122" s="1">
        <v>26.676400000000001</v>
      </c>
      <c r="J122" s="1">
        <v>11.0349</v>
      </c>
      <c r="K122" s="1">
        <v>12.065799999999999</v>
      </c>
      <c r="L122" s="1">
        <v>3.5455700000000001</v>
      </c>
      <c r="M122" s="1">
        <v>-0.86163299999999998</v>
      </c>
      <c r="N122" s="1">
        <v>1.3215300000000001</v>
      </c>
      <c r="O122" s="1">
        <v>8.2927800000000002E-4</v>
      </c>
      <c r="P122" s="1">
        <v>5.4096999999999999E-2</v>
      </c>
      <c r="Q122" s="2">
        <f t="shared" si="2"/>
        <v>1.0130715009897165E-2</v>
      </c>
      <c r="R122" s="1">
        <f t="shared" si="3"/>
        <v>2.4043111111111112E-2</v>
      </c>
    </row>
    <row r="123" spans="1:18" x14ac:dyDescent="0.25">
      <c r="A123" t="s">
        <v>17</v>
      </c>
      <c r="B123" s="1">
        <v>4402.22</v>
      </c>
      <c r="C123" s="1">
        <v>26.549900000000001</v>
      </c>
      <c r="D123" s="1">
        <v>139.94499999999999</v>
      </c>
      <c r="E123" s="1">
        <v>40.008299999999998</v>
      </c>
      <c r="F123" s="1">
        <v>4403.3500000000004</v>
      </c>
      <c r="G123" s="1">
        <v>43.848399999999998</v>
      </c>
      <c r="H123" s="1">
        <v>28.8324</v>
      </c>
      <c r="I123" s="1">
        <v>28.355399999999999</v>
      </c>
      <c r="J123" s="1">
        <v>11.353199999999999</v>
      </c>
      <c r="K123" s="1">
        <v>12.065799999999999</v>
      </c>
      <c r="L123" s="1">
        <v>3.5876899999999998</v>
      </c>
      <c r="M123" s="1">
        <v>1.1229</v>
      </c>
      <c r="N123" s="1">
        <v>1.4529300000000001</v>
      </c>
      <c r="O123" s="1">
        <v>8.0238399999999995E-4</v>
      </c>
      <c r="P123" s="1">
        <v>5.5572999999999997E-2</v>
      </c>
      <c r="Q123" s="2">
        <f t="shared" si="2"/>
        <v>9.9579638229983971E-3</v>
      </c>
      <c r="R123" s="1">
        <f t="shared" si="3"/>
        <v>2.4699111111111109E-2</v>
      </c>
    </row>
    <row r="124" spans="1:18" x14ac:dyDescent="0.25">
      <c r="A124" t="s">
        <v>17</v>
      </c>
      <c r="B124" s="1">
        <v>4669.26</v>
      </c>
      <c r="C124" s="1">
        <v>29.577400000000001</v>
      </c>
      <c r="D124" s="1">
        <v>139.93</v>
      </c>
      <c r="E124" s="1">
        <v>45.011099999999999</v>
      </c>
      <c r="F124" s="1">
        <v>4667.4799999999996</v>
      </c>
      <c r="G124" s="1">
        <v>45.842399999999998</v>
      </c>
      <c r="H124" s="1">
        <v>30.016500000000001</v>
      </c>
      <c r="I124" s="1">
        <v>30.0563</v>
      </c>
      <c r="J124" s="1">
        <v>11.7826</v>
      </c>
      <c r="K124" s="1">
        <v>12.065799999999999</v>
      </c>
      <c r="L124" s="1">
        <v>3.5701399999999999</v>
      </c>
      <c r="M124" s="1">
        <v>-1.7812399999999999</v>
      </c>
      <c r="N124" s="1">
        <v>1.45888</v>
      </c>
      <c r="O124" s="1">
        <v>1.02041E-3</v>
      </c>
      <c r="P124" s="1">
        <v>7.05953E-2</v>
      </c>
      <c r="Q124" s="2">
        <f t="shared" si="2"/>
        <v>9.8216596536032288E-3</v>
      </c>
      <c r="R124" s="1">
        <f t="shared" si="3"/>
        <v>3.1375688888888892E-2</v>
      </c>
    </row>
    <row r="125" spans="1:18" x14ac:dyDescent="0.25">
      <c r="A125" t="s">
        <v>17</v>
      </c>
      <c r="B125" s="1">
        <v>4943.08</v>
      </c>
      <c r="C125" s="1">
        <v>32.421999999999997</v>
      </c>
      <c r="D125" s="1">
        <v>140.06899999999999</v>
      </c>
      <c r="E125" s="1">
        <v>49.964799999999997</v>
      </c>
      <c r="F125" s="1">
        <v>4934.7</v>
      </c>
      <c r="G125" s="1">
        <v>48.525700000000001</v>
      </c>
      <c r="H125" s="1">
        <v>31.404</v>
      </c>
      <c r="I125" s="1">
        <v>31.777100000000001</v>
      </c>
      <c r="J125" s="1">
        <v>14.0831</v>
      </c>
      <c r="K125" s="1">
        <v>12.065799999999999</v>
      </c>
      <c r="L125" s="1">
        <v>3.8512599999999999</v>
      </c>
      <c r="M125" s="1">
        <v>-8.3731600000000004</v>
      </c>
      <c r="N125" s="1">
        <v>2.5439600000000002</v>
      </c>
      <c r="O125" s="1">
        <v>9.93005E-2</v>
      </c>
      <c r="P125" s="1">
        <v>4.9652599999999998</v>
      </c>
      <c r="Q125" s="2">
        <f t="shared" si="2"/>
        <v>9.8335663768820813E-3</v>
      </c>
      <c r="R125" s="1">
        <f t="shared" si="3"/>
        <v>2.206782222222222</v>
      </c>
    </row>
    <row r="126" spans="1:18" x14ac:dyDescent="0.25">
      <c r="A126" t="s">
        <v>17</v>
      </c>
      <c r="B126" s="1">
        <v>5197.54</v>
      </c>
      <c r="C126" s="1">
        <v>35.619</v>
      </c>
      <c r="D126" s="1">
        <v>140.042</v>
      </c>
      <c r="E126" s="1">
        <v>55.056899999999999</v>
      </c>
      <c r="F126" s="1">
        <v>5208.8</v>
      </c>
      <c r="G126" s="1">
        <v>53.301900000000003</v>
      </c>
      <c r="H126" s="1">
        <v>32.789000000000001</v>
      </c>
      <c r="I126" s="1">
        <v>33.542200000000001</v>
      </c>
      <c r="J126" s="1">
        <v>21.531500000000001</v>
      </c>
      <c r="K126" s="1">
        <v>12.065799999999999</v>
      </c>
      <c r="L126" s="1">
        <v>5.6303299999999998</v>
      </c>
      <c r="M126" s="1">
        <v>11.261100000000001</v>
      </c>
      <c r="N126" s="1">
        <v>3.5708899999999999</v>
      </c>
      <c r="O126" s="1">
        <v>1.2844899999999999E-3</v>
      </c>
      <c r="P126" s="1">
        <v>7.0565900000000001E-2</v>
      </c>
      <c r="Q126" s="2">
        <f t="shared" si="2"/>
        <v>1.0233047918906467E-2</v>
      </c>
      <c r="R126" s="1">
        <f t="shared" si="3"/>
        <v>3.136262222222222E-2</v>
      </c>
    </row>
    <row r="127" spans="1:18" x14ac:dyDescent="0.25">
      <c r="A127" t="s">
        <v>17</v>
      </c>
      <c r="B127" s="1">
        <v>2918.14</v>
      </c>
      <c r="C127" s="1">
        <v>18.7776</v>
      </c>
      <c r="D127" s="1">
        <v>149.99700000000001</v>
      </c>
      <c r="E127" s="1">
        <v>10.021800000000001</v>
      </c>
      <c r="F127" s="1">
        <v>2916.87</v>
      </c>
      <c r="G127" s="1">
        <v>40.805700000000002</v>
      </c>
      <c r="H127" s="1">
        <v>27.496200000000002</v>
      </c>
      <c r="I127" s="1">
        <v>18.783300000000001</v>
      </c>
      <c r="J127" s="1">
        <v>19.095099999999999</v>
      </c>
      <c r="K127" s="1">
        <v>12.065799999999999</v>
      </c>
      <c r="L127" s="1">
        <v>6.7861200000000004</v>
      </c>
      <c r="M127" s="1">
        <v>-1.2702800000000001</v>
      </c>
      <c r="N127" s="1">
        <v>3.3788299999999998</v>
      </c>
      <c r="O127" s="1">
        <v>4.3808600000000002E-4</v>
      </c>
      <c r="P127" s="1">
        <v>2.2008799999999999E-2</v>
      </c>
      <c r="Q127" s="2">
        <f t="shared" si="2"/>
        <v>1.3989550442769134E-2</v>
      </c>
      <c r="R127" s="1">
        <f t="shared" si="3"/>
        <v>9.781688888888888E-3</v>
      </c>
    </row>
    <row r="128" spans="1:18" x14ac:dyDescent="0.25">
      <c r="A128" t="s">
        <v>17</v>
      </c>
      <c r="B128" s="1">
        <v>3210.55</v>
      </c>
      <c r="C128" s="1">
        <v>20.7959</v>
      </c>
      <c r="D128" s="1">
        <v>149.95599999999999</v>
      </c>
      <c r="E128" s="1">
        <v>14.924300000000001</v>
      </c>
      <c r="F128" s="1">
        <v>3206.83</v>
      </c>
      <c r="G128" s="1">
        <v>40.417299999999997</v>
      </c>
      <c r="H128" s="1">
        <v>28.102699999999999</v>
      </c>
      <c r="I128" s="1">
        <v>20.650400000000001</v>
      </c>
      <c r="J128" s="1">
        <v>15.601100000000001</v>
      </c>
      <c r="K128" s="1">
        <v>12.065799999999999</v>
      </c>
      <c r="L128" s="1">
        <v>5.3274299999999997</v>
      </c>
      <c r="M128" s="1">
        <v>-3.7271999999999998</v>
      </c>
      <c r="N128" s="1">
        <v>2.9954299999999998</v>
      </c>
      <c r="O128" s="1">
        <v>1.63865E-3</v>
      </c>
      <c r="P128" s="1">
        <v>8.7535799999999997E-2</v>
      </c>
      <c r="Q128" s="2">
        <f t="shared" si="2"/>
        <v>1.2603505642643981E-2</v>
      </c>
      <c r="R128" s="1">
        <f t="shared" si="3"/>
        <v>3.8904799999999996E-2</v>
      </c>
    </row>
    <row r="129" spans="1:18" x14ac:dyDescent="0.25">
      <c r="A129" t="s">
        <v>17</v>
      </c>
      <c r="B129" s="1">
        <v>3495.62</v>
      </c>
      <c r="C129" s="1">
        <v>22.547899999999998</v>
      </c>
      <c r="D129" s="1">
        <v>150.02099999999999</v>
      </c>
      <c r="E129" s="1">
        <v>19.9697</v>
      </c>
      <c r="F129" s="1">
        <v>3501.69</v>
      </c>
      <c r="G129" s="1">
        <v>41.532600000000002</v>
      </c>
      <c r="H129" s="1">
        <v>28.932200000000002</v>
      </c>
      <c r="I129" s="1">
        <v>22.549199999999999</v>
      </c>
      <c r="J129" s="1">
        <v>14.531000000000001</v>
      </c>
      <c r="K129" s="1">
        <v>12.065799999999999</v>
      </c>
      <c r="L129" s="1">
        <v>4.7631500000000004</v>
      </c>
      <c r="M129" s="1">
        <v>6.0642500000000004</v>
      </c>
      <c r="N129" s="1">
        <v>2.3940399999999999</v>
      </c>
      <c r="O129" s="1">
        <v>6.76609E-4</v>
      </c>
      <c r="P129" s="1">
        <v>3.6910400000000003E-2</v>
      </c>
      <c r="Q129" s="2">
        <f t="shared" si="2"/>
        <v>1.1860730104606634E-2</v>
      </c>
      <c r="R129" s="1">
        <f t="shared" si="3"/>
        <v>1.6404622222222224E-2</v>
      </c>
    </row>
    <row r="130" spans="1:18" x14ac:dyDescent="0.25">
      <c r="A130" t="s">
        <v>17</v>
      </c>
      <c r="B130" s="1">
        <v>3792.27</v>
      </c>
      <c r="C130" s="1">
        <v>24.750399999999999</v>
      </c>
      <c r="D130" s="1">
        <v>149.923</v>
      </c>
      <c r="E130" s="1">
        <v>24.991599999999998</v>
      </c>
      <c r="F130" s="1">
        <v>3787.45</v>
      </c>
      <c r="G130" s="1">
        <v>43.028300000000002</v>
      </c>
      <c r="H130" s="1">
        <v>29.7835</v>
      </c>
      <c r="I130" s="1">
        <v>24.389399999999998</v>
      </c>
      <c r="J130" s="1">
        <v>14.274100000000001</v>
      </c>
      <c r="K130" s="1">
        <v>12.065799999999999</v>
      </c>
      <c r="L130" s="1">
        <v>4.4944600000000001</v>
      </c>
      <c r="M130" s="1">
        <v>-4.8146599999999999</v>
      </c>
      <c r="N130" s="1">
        <v>2.0905300000000002</v>
      </c>
      <c r="O130" s="1">
        <v>1.11082E-3</v>
      </c>
      <c r="P130" s="1">
        <v>7.7318200000000004E-2</v>
      </c>
      <c r="Q130" s="2">
        <f t="shared" si="2"/>
        <v>1.136075723771931E-2</v>
      </c>
      <c r="R130" s="1">
        <f t="shared" si="3"/>
        <v>3.4363644444444445E-2</v>
      </c>
    </row>
    <row r="131" spans="1:18" x14ac:dyDescent="0.25">
      <c r="A131" t="s">
        <v>17</v>
      </c>
      <c r="B131" s="1">
        <v>4066.91</v>
      </c>
      <c r="C131" s="1">
        <v>24.676500000000001</v>
      </c>
      <c r="D131" s="1">
        <v>150.04499999999999</v>
      </c>
      <c r="E131" s="1">
        <v>29.994800000000001</v>
      </c>
      <c r="F131" s="1">
        <v>4073.71</v>
      </c>
      <c r="G131" s="1">
        <v>44.825099999999999</v>
      </c>
      <c r="H131" s="1">
        <v>30.626000000000001</v>
      </c>
      <c r="I131" s="1">
        <v>26.232800000000001</v>
      </c>
      <c r="J131" s="1">
        <v>14.755699999999999</v>
      </c>
      <c r="K131" s="1">
        <v>12.065799999999999</v>
      </c>
      <c r="L131" s="1">
        <v>4.4570800000000004</v>
      </c>
      <c r="M131" s="1">
        <v>6.8003200000000001</v>
      </c>
      <c r="N131" s="1">
        <v>2.0505399999999998</v>
      </c>
      <c r="O131" s="1">
        <v>6.4655599999999995E-4</v>
      </c>
      <c r="P131" s="1">
        <v>4.4976299999999997E-2</v>
      </c>
      <c r="Q131" s="2">
        <f t="shared" ref="Q131:Q136" si="4">G131/F131</f>
        <v>1.1003507858929574E-2</v>
      </c>
      <c r="R131" s="1">
        <f t="shared" ref="R131:R136" si="5">P131*4/9</f>
        <v>1.9989466666666664E-2</v>
      </c>
    </row>
    <row r="132" spans="1:18" x14ac:dyDescent="0.25">
      <c r="A132" t="s">
        <v>17</v>
      </c>
      <c r="B132" s="1">
        <v>4348.6499999999996</v>
      </c>
      <c r="C132" s="1">
        <v>28.478000000000002</v>
      </c>
      <c r="D132" s="1">
        <v>149.98099999999999</v>
      </c>
      <c r="E132" s="1">
        <v>35.010300000000001</v>
      </c>
      <c r="F132" s="1">
        <v>4354.3500000000004</v>
      </c>
      <c r="G132" s="1">
        <v>46.815199999999997</v>
      </c>
      <c r="H132" s="1">
        <v>31.654</v>
      </c>
      <c r="I132" s="1">
        <v>28.039899999999999</v>
      </c>
      <c r="J132" s="1">
        <v>15.416</v>
      </c>
      <c r="K132" s="1">
        <v>12.065799999999999</v>
      </c>
      <c r="L132" s="1">
        <v>4.4970800000000004</v>
      </c>
      <c r="M132" s="1">
        <v>5.7029300000000003</v>
      </c>
      <c r="N132" s="1">
        <v>2.1713900000000002</v>
      </c>
      <c r="O132" s="1">
        <v>3.46571E-4</v>
      </c>
      <c r="P132" s="1">
        <v>2.20442E-2</v>
      </c>
      <c r="Q132" s="2">
        <f t="shared" si="4"/>
        <v>1.0751363578949784E-2</v>
      </c>
      <c r="R132" s="1">
        <f t="shared" si="5"/>
        <v>9.7974222222222216E-3</v>
      </c>
    </row>
    <row r="133" spans="1:18" x14ac:dyDescent="0.25">
      <c r="A133" t="s">
        <v>17</v>
      </c>
      <c r="B133" s="1">
        <v>4626.51</v>
      </c>
      <c r="C133" s="1">
        <v>28.8657</v>
      </c>
      <c r="D133" s="1">
        <v>150.01499999999999</v>
      </c>
      <c r="E133" s="1">
        <v>39.994100000000003</v>
      </c>
      <c r="F133" s="1">
        <v>4634.67</v>
      </c>
      <c r="G133" s="1">
        <v>48.926900000000003</v>
      </c>
      <c r="H133" s="1">
        <v>32.632899999999999</v>
      </c>
      <c r="I133" s="1">
        <v>29.845099999999999</v>
      </c>
      <c r="J133" s="1">
        <v>16.464300000000001</v>
      </c>
      <c r="K133" s="1">
        <v>12.065799999999999</v>
      </c>
      <c r="L133" s="1">
        <v>4.6429099999999996</v>
      </c>
      <c r="M133" s="1">
        <v>8.1668900000000004</v>
      </c>
      <c r="N133" s="1">
        <v>2.3598400000000002</v>
      </c>
      <c r="O133" s="1">
        <v>2.4635999999999999E-4</v>
      </c>
      <c r="P133" s="1">
        <v>1.6246400000000001E-2</v>
      </c>
      <c r="Q133" s="2">
        <f t="shared" si="4"/>
        <v>1.0556717090968721E-2</v>
      </c>
      <c r="R133" s="1">
        <f t="shared" si="5"/>
        <v>7.2206222222222227E-3</v>
      </c>
    </row>
    <row r="134" spans="1:18" x14ac:dyDescent="0.25">
      <c r="A134" t="s">
        <v>17</v>
      </c>
      <c r="B134" s="1">
        <v>4927.8999999999996</v>
      </c>
      <c r="C134" s="1">
        <v>31.3201</v>
      </c>
      <c r="D134" s="1">
        <v>150.02199999999999</v>
      </c>
      <c r="E134" s="1">
        <v>44.961500000000001</v>
      </c>
      <c r="F134" s="1">
        <v>4913.62</v>
      </c>
      <c r="G134" s="1">
        <v>51.398400000000002</v>
      </c>
      <c r="H134" s="1">
        <v>33.799999999999997</v>
      </c>
      <c r="I134" s="1">
        <v>31.641400000000001</v>
      </c>
      <c r="J134" s="1">
        <v>18.133199999999999</v>
      </c>
      <c r="K134" s="1">
        <v>12.065799999999999</v>
      </c>
      <c r="L134" s="1">
        <v>4.8765599999999996</v>
      </c>
      <c r="M134" s="1">
        <v>-14.2788</v>
      </c>
      <c r="N134" s="1">
        <v>2.8162799999999999</v>
      </c>
      <c r="O134" s="1">
        <v>8.3285300000000004E-4</v>
      </c>
      <c r="P134" s="1">
        <v>4.4463700000000002E-2</v>
      </c>
      <c r="Q134" s="2">
        <f t="shared" si="4"/>
        <v>1.0460393762643428E-2</v>
      </c>
      <c r="R134" s="1">
        <f t="shared" si="5"/>
        <v>1.9761644444444445E-2</v>
      </c>
    </row>
    <row r="135" spans="1:18" x14ac:dyDescent="0.25">
      <c r="A135" t="s">
        <v>17</v>
      </c>
      <c r="B135" s="1">
        <v>5206.28</v>
      </c>
      <c r="C135" s="1">
        <v>33.648600000000002</v>
      </c>
      <c r="D135" s="1">
        <v>150.00399999999999</v>
      </c>
      <c r="E135" s="1">
        <v>50.037599999999998</v>
      </c>
      <c r="F135" s="1">
        <v>5199.3100000000004</v>
      </c>
      <c r="G135" s="1">
        <v>54.771299999999997</v>
      </c>
      <c r="H135" s="1">
        <v>34.9343</v>
      </c>
      <c r="I135" s="1">
        <v>33.481099999999998</v>
      </c>
      <c r="J135" s="1">
        <v>21.9422</v>
      </c>
      <c r="K135" s="1">
        <v>12.065799999999999</v>
      </c>
      <c r="L135" s="1">
        <v>5.6094099999999996</v>
      </c>
      <c r="M135" s="1">
        <v>-6.9652500000000002</v>
      </c>
      <c r="N135" s="1">
        <v>3.7294100000000001</v>
      </c>
      <c r="O135" s="1">
        <v>7.5338900000000003E-4</v>
      </c>
      <c r="P135" s="1">
        <v>3.77585E-2</v>
      </c>
      <c r="Q135" s="2">
        <f t="shared" si="4"/>
        <v>1.0534340133594649E-2</v>
      </c>
      <c r="R135" s="1">
        <f t="shared" si="5"/>
        <v>1.6781555555555557E-2</v>
      </c>
    </row>
    <row r="136" spans="1:18" x14ac:dyDescent="0.25">
      <c r="A136" t="s">
        <v>17</v>
      </c>
      <c r="B136" s="1">
        <v>5478.73</v>
      </c>
      <c r="C136" s="1">
        <v>34.505000000000003</v>
      </c>
      <c r="D136" s="1">
        <v>149.983</v>
      </c>
      <c r="E136" s="1">
        <v>54.993000000000002</v>
      </c>
      <c r="F136" s="1">
        <v>5480.57</v>
      </c>
      <c r="G136" s="1">
        <v>60.484299999999998</v>
      </c>
      <c r="H136" s="1">
        <v>36.171599999999998</v>
      </c>
      <c r="I136" s="1">
        <v>35.292200000000001</v>
      </c>
      <c r="J136" s="1">
        <v>29.9999</v>
      </c>
      <c r="K136" s="1">
        <v>12.065799999999999</v>
      </c>
      <c r="L136" s="1">
        <v>7.6708299999999996</v>
      </c>
      <c r="M136" s="1">
        <v>1.83955</v>
      </c>
      <c r="N136" s="1">
        <v>4.3270499999999998</v>
      </c>
      <c r="O136" s="1">
        <v>2.7899400000000002E-4</v>
      </c>
      <c r="P136" s="1">
        <v>1.8292300000000001E-2</v>
      </c>
      <c r="Q136" s="2">
        <f t="shared" si="4"/>
        <v>1.1036133102943673E-2</v>
      </c>
      <c r="R136" s="1">
        <f t="shared" si="5"/>
        <v>8.1299111111111117E-3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zoomScaleNormal="100" workbookViewId="0">
      <selection activeCell="B11" sqref="B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 7_all_result</vt:lpstr>
      <vt:lpstr>Map 1_all_result</vt:lpstr>
      <vt:lpstr>plots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2015-02-16T18:04:40Z</dcterms:modified>
</cp:coreProperties>
</file>