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<sst xmlns="http://schemas.openxmlformats.org/spreadsheetml/2006/main" count="144" uniqueCount="85">
  <si>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</si>
  <si>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</si>
  <si>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</si>
  <si>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</si>
  <si>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</si>
  <si>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</si>
  <si>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</si>
  <si>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</si>
  <si>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</si>
  <si>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</si>
  <si>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</si>
  <si>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</si>
  <si>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</si>
  <si>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</si>
  <si>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</si>
  <si>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</si>
  <si>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</si>
  <si>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</si>
  <si>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</si>
  <si>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</si>
  <si>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</si>
  <si>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</si>
  <si>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</si>
  <si>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</si>
  <si>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</si>
  <si>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</si>
  <si>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</si>
  <si>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</si>
  <si>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</si>
  <si>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</si>
  <si>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</si>
  <si>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</si>
  <si>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</si>
  <si>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</si>
  <si>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</si>
  <si>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</si>
  <si>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</si>
  <si>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</si>
  <si>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</si>
  <si>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V03</t>
  </si>
  <si>
    <t>Venture Corporation</t>
  </si>
  <si>
    <t>U11</t>
  </si>
  <si>
    <t>UOB</t>
  </si>
  <si>
    <t>O39</t>
  </si>
  <si>
    <t>OCBC</t>
  </si>
  <si>
    <t>C31</t>
  </si>
  <si>
    <t>AWX</t>
  </si>
  <si>
    <t>AEM Holdings</t>
  </si>
  <si>
    <t>J36</t>
  </si>
  <si>
    <t>F34</t>
  </si>
  <si>
    <t>Jardine Matheson</t>
  </si>
  <si>
    <t>Wilmar International</t>
  </si>
  <si>
    <t>G13</t>
  </si>
  <si>
    <t>T82U</t>
  </si>
  <si>
    <t>Genting Singapore</t>
  </si>
  <si>
    <t>Suntec REIT</t>
  </si>
  <si>
    <t>First REIT</t>
  </si>
  <si>
    <t>AW9U</t>
  </si>
  <si>
    <t>5DM</t>
  </si>
  <si>
    <t>Ying Li International Real Estate</t>
  </si>
  <si>
    <t>U14</t>
  </si>
  <si>
    <t>UOL Group</t>
  </si>
  <si>
    <t>Week of 15 Apr</t>
  </si>
  <si>
    <t>Week of 15 April 2019</t>
  </si>
  <si>
    <t>A17U</t>
  </si>
  <si>
    <t>S51</t>
  </si>
  <si>
    <t>C07</t>
  </si>
  <si>
    <t>S63</t>
  </si>
  <si>
    <t>Y92</t>
  </si>
  <si>
    <t>Ascendas REIT</t>
  </si>
  <si>
    <t>Sembcorp Marine</t>
  </si>
  <si>
    <t>Jardine Cycle &amp; Carriage</t>
  </si>
  <si>
    <t>ST Engineering</t>
  </si>
  <si>
    <t>Thai Beverage</t>
  </si>
  <si>
    <t>C38U</t>
  </si>
  <si>
    <t>C61U</t>
  </si>
  <si>
    <t>C09</t>
  </si>
  <si>
    <t>CapitaLand Mall Trust</t>
  </si>
  <si>
    <t>CapitaLand</t>
  </si>
  <si>
    <t>CapitaLand Commercial Trust</t>
  </si>
  <si>
    <t>City Developments</t>
  </si>
  <si>
    <t>N2IU</t>
  </si>
  <si>
    <t>Mapletree Commercial Trust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</si>
  <si>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(-S$131.3m) vs. (-S$235.6m) 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</si>
  <si>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(-S$59.8m) vs. (-S$91.4m)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</si>
</sst>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63</v>
      </c>
    </row>
    <row r="2" spans="1:13" ht="15" x14ac:dyDescent="0.25">
      <c r="A2" s="2" t="s">
        <v>83</v>
      </c>
      <c r="B2" s="16"/>
    </row>
    <row r="3" spans="1:13" ht="15" x14ac:dyDescent="0.25">
      <c r="A3" s="2" t="s">
        <v>84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62</v>
      </c>
      <c r="D5" s="10" t="s">
        <v>27</v>
      </c>
      <c r="E5" s="32" t="s">
        <v>25</v>
      </c>
      <c r="F5" s="14" t="str">
        <f>C5</f>
        <v>Week of 15 Apr</v>
      </c>
    </row>
    <row r="6" spans="1:13" ht="15" x14ac:dyDescent="0.25">
      <c r="A6" s="40" t="s">
        <v>61</v>
      </c>
      <c r="B6" s="11" t="s">
        <v>60</v>
      </c>
      <c r="C6" s="12">
        <v>15.040571999999999</v>
      </c>
      <c r="D6" s="33" t="s">
        <v>44</v>
      </c>
      <c r="E6" s="33" t="s">
        <v>43</v>
      </c>
      <c r="F6" s="12">
        <v>-29.015446000000001</v>
      </c>
      <c r="H6"/>
      <c r="I6"/>
      <c r="J6"/>
      <c r="K6"/>
      <c r="L6"/>
      <c r="M6"/>
    </row>
    <row r="7" spans="1:13" ht="15" x14ac:dyDescent="0.25">
      <c r="A7" s="41" t="s">
        <v>69</v>
      </c>
      <c r="B7" s="3" t="s">
        <v>64</v>
      </c>
      <c r="C7" s="4">
        <v>13.590718000000001</v>
      </c>
      <c r="D7" s="34" t="s">
        <v>37</v>
      </c>
      <c r="E7" s="34" t="s">
        <v>36</v>
      </c>
      <c r="F7" s="4">
        <v>-28.873657000000001</v>
      </c>
      <c r="H7"/>
      <c r="I7"/>
      <c r="J7"/>
      <c r="K7"/>
      <c r="L7"/>
      <c r="M7"/>
    </row>
    <row r="8" spans="1:13" ht="15" x14ac:dyDescent="0.25">
      <c r="A8" s="40" t="s">
        <v>51</v>
      </c>
      <c r="B8" s="11" t="s">
        <v>49</v>
      </c>
      <c r="C8" s="12">
        <v>13.489322</v>
      </c>
      <c r="D8" s="33" t="s">
        <v>42</v>
      </c>
      <c r="E8" s="33" t="s">
        <v>41</v>
      </c>
      <c r="F8" s="12">
        <v>-28.345856999999999</v>
      </c>
      <c r="H8"/>
      <c r="I8"/>
      <c r="J8"/>
      <c r="K8"/>
      <c r="L8"/>
      <c r="M8"/>
    </row>
    <row r="9" spans="1:13" ht="15" x14ac:dyDescent="0.25">
      <c r="A9" s="41" t="s">
        <v>59</v>
      </c>
      <c r="B9" s="3" t="s">
        <v>58</v>
      </c>
      <c r="C9" s="4">
        <v>10.308336300000001</v>
      </c>
      <c r="D9" s="34" t="s">
        <v>54</v>
      </c>
      <c r="E9" s="34" t="s">
        <v>52</v>
      </c>
      <c r="F9" s="4">
        <v>-18.7318535</v>
      </c>
      <c r="H9"/>
      <c r="I9"/>
      <c r="J9"/>
      <c r="K9"/>
      <c r="L9"/>
      <c r="M9"/>
    </row>
    <row r="10" spans="1:13" ht="15" x14ac:dyDescent="0.25">
      <c r="A10" s="40" t="s">
        <v>40</v>
      </c>
      <c r="B10" s="11" t="s">
        <v>39</v>
      </c>
      <c r="C10" s="12">
        <v>7.4873950000000002</v>
      </c>
      <c r="D10" s="33" t="s">
        <v>77</v>
      </c>
      <c r="E10" s="33" t="s">
        <v>74</v>
      </c>
      <c r="F10" s="12">
        <v>-17.986832</v>
      </c>
      <c r="H10"/>
      <c r="I10"/>
      <c r="J10"/>
      <c r="K10"/>
      <c r="L10"/>
      <c r="M10"/>
    </row>
    <row r="11" spans="1:13" ht="15" x14ac:dyDescent="0.25">
      <c r="A11" s="41" t="s">
        <v>70</v>
      </c>
      <c r="B11" s="3" t="s">
        <v>65</v>
      </c>
      <c r="C11" s="4">
        <v>6.0709039999999996</v>
      </c>
      <c r="D11" s="34" t="s">
        <v>38</v>
      </c>
      <c r="E11" s="34" t="s">
        <v>35</v>
      </c>
      <c r="F11" s="4">
        <v>-14.783452</v>
      </c>
      <c r="H11"/>
      <c r="I11"/>
      <c r="J11"/>
      <c r="K11"/>
      <c r="L11"/>
      <c r="M11"/>
    </row>
    <row r="12" spans="1:13" ht="15" x14ac:dyDescent="0.25">
      <c r="A12" s="40" t="s">
        <v>71</v>
      </c>
      <c r="B12" s="11" t="s">
        <v>66</v>
      </c>
      <c r="C12" s="12">
        <v>5.3990549999999997</v>
      </c>
      <c r="D12" s="33" t="s">
        <v>34</v>
      </c>
      <c r="E12" s="33" t="s">
        <v>33</v>
      </c>
      <c r="F12" s="12">
        <v>-14.218071400000001</v>
      </c>
      <c r="H12"/>
      <c r="I12"/>
      <c r="J12"/>
      <c r="K12"/>
      <c r="L12"/>
      <c r="M12"/>
    </row>
    <row r="13" spans="1:13" ht="15" x14ac:dyDescent="0.25">
      <c r="A13" s="41" t="s">
        <v>50</v>
      </c>
      <c r="B13" s="3" t="s">
        <v>48</v>
      </c>
      <c r="C13" s="4">
        <v>5.3343038932999995</v>
      </c>
      <c r="D13" s="34" t="s">
        <v>78</v>
      </c>
      <c r="E13" s="34" t="s">
        <v>45</v>
      </c>
      <c r="F13" s="4">
        <v>-10.639329999999999</v>
      </c>
      <c r="H13"/>
      <c r="I13"/>
      <c r="J13"/>
      <c r="K13"/>
      <c r="L13"/>
      <c r="M13"/>
    </row>
    <row r="14" spans="1:13" ht="15" x14ac:dyDescent="0.25">
      <c r="A14" s="40" t="s">
        <v>72</v>
      </c>
      <c r="B14" s="11" t="s">
        <v>67</v>
      </c>
      <c r="C14" s="12">
        <v>5.1088820000000004</v>
      </c>
      <c r="D14" s="33" t="s">
        <v>79</v>
      </c>
      <c r="E14" s="33" t="s">
        <v>75</v>
      </c>
      <c r="F14" s="12">
        <v>-9.3759160000000001</v>
      </c>
      <c r="H14"/>
      <c r="I14"/>
      <c r="J14"/>
      <c r="K14"/>
      <c r="L14"/>
      <c r="M14"/>
    </row>
    <row r="15" spans="1:13" ht="15" x14ac:dyDescent="0.25">
      <c r="A15" s="42" t="s">
        <v>73</v>
      </c>
      <c r="B15" s="5" t="s">
        <v>68</v>
      </c>
      <c r="C15" s="6">
        <v>4.1705185</v>
      </c>
      <c r="D15" s="35" t="s">
        <v>80</v>
      </c>
      <c r="E15" s="35" t="s">
        <v>76</v>
      </c>
      <c r="F15" s="6">
        <v>-8.6907739999999993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15 Apr</v>
      </c>
      <c r="D18" s="10" t="s">
        <v>29</v>
      </c>
      <c r="E18" s="32" t="s">
        <v>25</v>
      </c>
      <c r="F18" s="14" t="str">
        <f>+C18</f>
        <v>Week of 15 Apr</v>
      </c>
    </row>
    <row r="19" spans="1:13" ht="15" x14ac:dyDescent="0.25">
      <c r="A19" s="33" t="s">
        <v>37</v>
      </c>
      <c r="B19" s="11" t="s">
        <v>36</v>
      </c>
      <c r="C19" s="12">
        <v>20.575545999999999</v>
      </c>
      <c r="D19" s="33" t="s">
        <v>34</v>
      </c>
      <c r="E19" s="33" t="s">
        <v>33</v>
      </c>
      <c r="F19" s="12">
        <v>-24.623199</v>
      </c>
      <c r="H19"/>
      <c r="I19"/>
      <c r="J19"/>
      <c r="K19"/>
      <c r="L19"/>
      <c r="M19"/>
    </row>
    <row r="20" spans="1:13" ht="15" x14ac:dyDescent="0.25">
      <c r="A20" s="3" t="s">
        <v>54</v>
      </c>
      <c r="B20" s="3" t="s">
        <v>52</v>
      </c>
      <c r="C20" s="4">
        <v>10.2768935</v>
      </c>
      <c r="D20" s="34" t="s">
        <v>44</v>
      </c>
      <c r="E20" s="34" t="s">
        <v>43</v>
      </c>
      <c r="F20" s="4">
        <v>-13.125204</v>
      </c>
      <c r="H20"/>
      <c r="I20"/>
      <c r="J20"/>
      <c r="K20"/>
      <c r="L20"/>
      <c r="M20"/>
    </row>
    <row r="21" spans="1:13" ht="15" x14ac:dyDescent="0.25">
      <c r="A21" s="11" t="s">
        <v>77</v>
      </c>
      <c r="B21" s="11" t="s">
        <v>74</v>
      </c>
      <c r="C21" s="12">
        <v>7.0587200000000001</v>
      </c>
      <c r="D21" s="33" t="s">
        <v>40</v>
      </c>
      <c r="E21" s="33" t="s">
        <v>39</v>
      </c>
      <c r="F21" s="12">
        <v>-12.3827</v>
      </c>
      <c r="H21"/>
      <c r="I21"/>
      <c r="J21"/>
      <c r="K21"/>
      <c r="L21"/>
      <c r="M21"/>
    </row>
    <row r="22" spans="1:13" ht="15" x14ac:dyDescent="0.25">
      <c r="A22" s="25" t="s">
        <v>78</v>
      </c>
      <c r="B22" s="25" t="s">
        <v>45</v>
      </c>
      <c r="C22" s="4">
        <v>6.0304849999999997</v>
      </c>
      <c r="D22" s="34" t="s">
        <v>51</v>
      </c>
      <c r="E22" s="34" t="s">
        <v>49</v>
      </c>
      <c r="F22" s="4">
        <v>-12.257160000000001</v>
      </c>
      <c r="H22"/>
      <c r="I22"/>
      <c r="J22"/>
      <c r="K22"/>
      <c r="L22"/>
      <c r="M22"/>
    </row>
    <row r="23" spans="1:13" ht="15" x14ac:dyDescent="0.25">
      <c r="A23" s="11" t="s">
        <v>56</v>
      </c>
      <c r="B23" s="11" t="s">
        <v>57</v>
      </c>
      <c r="C23" s="12">
        <v>5.0222224999999998</v>
      </c>
      <c r="D23" s="33" t="s">
        <v>61</v>
      </c>
      <c r="E23" s="33" t="s">
        <v>60</v>
      </c>
      <c r="F23" s="12">
        <v>-9.6693169999999995</v>
      </c>
      <c r="H23"/>
      <c r="I23"/>
      <c r="J23"/>
      <c r="K23"/>
      <c r="L23"/>
      <c r="M23"/>
    </row>
    <row r="24" spans="1:13" ht="15" x14ac:dyDescent="0.25">
      <c r="A24" s="25" t="s">
        <v>80</v>
      </c>
      <c r="B24" s="25" t="s">
        <v>76</v>
      </c>
      <c r="C24" s="4">
        <v>4.4091310000000004</v>
      </c>
      <c r="D24" s="34" t="s">
        <v>59</v>
      </c>
      <c r="E24" s="34" t="s">
        <v>58</v>
      </c>
      <c r="F24" s="4">
        <v>-9.6045401999999989</v>
      </c>
      <c r="H24"/>
      <c r="I24"/>
      <c r="J24"/>
      <c r="K24"/>
      <c r="L24"/>
      <c r="M24"/>
    </row>
    <row r="25" spans="1:13" ht="15" x14ac:dyDescent="0.25">
      <c r="A25" s="11" t="s">
        <v>82</v>
      </c>
      <c r="B25" s="11" t="s">
        <v>81</v>
      </c>
      <c r="C25" s="12">
        <v>3.7529889999999999</v>
      </c>
      <c r="D25" s="33" t="s">
        <v>71</v>
      </c>
      <c r="E25" s="33" t="s">
        <v>66</v>
      </c>
      <c r="F25" s="12">
        <v>-9.4937260000000006</v>
      </c>
      <c r="H25"/>
      <c r="I25"/>
      <c r="J25"/>
      <c r="K25"/>
      <c r="L25"/>
      <c r="M25"/>
    </row>
    <row r="26" spans="1:13" ht="15" x14ac:dyDescent="0.25">
      <c r="A26" s="3" t="s">
        <v>55</v>
      </c>
      <c r="B26" s="3" t="s">
        <v>53</v>
      </c>
      <c r="C26" s="4">
        <v>2.7374000000000001</v>
      </c>
      <c r="D26" s="34" t="s">
        <v>72</v>
      </c>
      <c r="E26" s="34" t="s">
        <v>67</v>
      </c>
      <c r="F26" s="4">
        <v>-8.3497529999999998</v>
      </c>
      <c r="H26"/>
      <c r="I26"/>
      <c r="J26"/>
      <c r="K26"/>
      <c r="L26"/>
      <c r="M26"/>
    </row>
    <row r="27" spans="1:13" ht="15" x14ac:dyDescent="0.25">
      <c r="A27" s="11" t="s">
        <v>47</v>
      </c>
      <c r="B27" s="11" t="s">
        <v>46</v>
      </c>
      <c r="C27" s="12">
        <v>2.6061670000000001</v>
      </c>
      <c r="D27" s="33" t="s">
        <v>70</v>
      </c>
      <c r="E27" s="33" t="s">
        <v>65</v>
      </c>
      <c r="F27" s="12">
        <v>-6.7150049999999997</v>
      </c>
      <c r="H27"/>
      <c r="I27"/>
      <c r="J27"/>
      <c r="K27"/>
      <c r="L27"/>
      <c r="M27"/>
    </row>
    <row r="28" spans="1:13" ht="15" x14ac:dyDescent="0.25">
      <c r="A28" s="5" t="s">
        <v>79</v>
      </c>
      <c r="B28" s="5" t="s">
        <v>75</v>
      </c>
      <c r="C28" s="6">
        <v>2.5737130000000001</v>
      </c>
      <c r="D28" s="35" t="s">
        <v>38</v>
      </c>
      <c r="E28" s="35" t="s">
        <v>35</v>
      </c>
      <c r="F28" s="6">
        <v>-6.0290790000000003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9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-11.129690838250006</v>
      </c>
      <c r="B3" s="17">
        <v>43549</v>
      </c>
      <c r="C3" s="18">
        <v>8.7660334000000013</v>
      </c>
      <c r="D3" s="18">
        <v>4.5948906475999998</v>
      </c>
      <c r="E3" s="18">
        <v>1.457414011</v>
      </c>
      <c r="F3" s="18">
        <v>1.1416255999999998</v>
      </c>
      <c r="G3" s="18">
        <v>-63.5944231</v>
      </c>
      <c r="H3" s="18">
        <v>0.80243787075000017</v>
      </c>
      <c r="I3" s="18">
        <v>-3.5461763986500014</v>
      </c>
      <c r="J3" s="18">
        <v>6.4887284489999999</v>
      </c>
      <c r="K3" s="18">
        <v>-1.8438419000000001</v>
      </c>
      <c r="L3" s="18">
        <v>-12.391205999999997</v>
      </c>
      <c r="M3" s="18">
        <v>22.224728806149994</v>
      </c>
      <c r="N3" s="18">
        <v>24.770097775900005</v>
      </c>
      <c r="O3" s="27"/>
    </row>
    <row r="4" spans="1:15" ht="15" x14ac:dyDescent="0.25">
      <c r="A4" s="28">
        <f>SUM(C4:N4)</f>
        <v>-126.94264093365001</v>
      </c>
      <c r="B4" s="21">
        <v>43556</v>
      </c>
      <c r="C4" s="22">
        <v>-15.3236664</v>
      </c>
      <c r="D4" s="22">
        <v>-52.811636355600001</v>
      </c>
      <c r="E4" s="22">
        <v>-2.5940117810999999</v>
      </c>
      <c r="F4" s="22">
        <v>1.5935641999999999</v>
      </c>
      <c r="G4" s="22">
        <v>-15.678307899999995</v>
      </c>
      <c r="H4" s="22">
        <v>-1.6078418918500001</v>
      </c>
      <c r="I4" s="22">
        <v>34.66807237714999</v>
      </c>
      <c r="J4" s="22">
        <v>19.946380745999999</v>
      </c>
      <c r="K4" s="22">
        <v>-0.55301919999999993</v>
      </c>
      <c r="L4" s="22">
        <v>-15.571400670300003</v>
      </c>
      <c r="M4" s="22">
        <v>-73.824209587950008</v>
      </c>
      <c r="N4" s="22">
        <v>-5.1865644700000004</v>
      </c>
      <c r="O4" s="27"/>
    </row>
    <row r="5" spans="1:15" ht="15" x14ac:dyDescent="0.25">
      <c r="A5" s="28">
        <f>SUM(C5:N5)</f>
        <v>-235.62514972045</v>
      </c>
      <c r="B5" s="17">
        <v>43563</v>
      </c>
      <c r="C5" s="18">
        <v>-11.972945900000001</v>
      </c>
      <c r="D5" s="18">
        <v>-28.101476964400007</v>
      </c>
      <c r="E5" s="18">
        <v>-15.4595165096</v>
      </c>
      <c r="F5" s="18">
        <v>0.43512690000000004</v>
      </c>
      <c r="G5" s="18">
        <v>-116.82528860000001</v>
      </c>
      <c r="H5" s="18">
        <v>-0.58501209855000025</v>
      </c>
      <c r="I5" s="18">
        <v>-13.576364243300004</v>
      </c>
      <c r="J5" s="18">
        <v>-13.672872399999999</v>
      </c>
      <c r="K5" s="18">
        <v>-0.12151539999999993</v>
      </c>
      <c r="L5" s="18">
        <v>-7.2224734031000013</v>
      </c>
      <c r="M5" s="18">
        <v>-26.880389701500004</v>
      </c>
      <c r="N5" s="18">
        <v>-1.6424213999999999</v>
      </c>
      <c r="O5" s="27"/>
    </row>
    <row r="6" spans="1:15" ht="15" x14ac:dyDescent="0.25">
      <c r="A6" s="28">
        <f>SUM(C6:N6)</f>
        <v>-131.2631012848</v>
      </c>
      <c r="B6" s="21">
        <v>43570</v>
      </c>
      <c r="C6" s="22">
        <v>-11.6562538</v>
      </c>
      <c r="D6" s="22">
        <v>-13.156342775300001</v>
      </c>
      <c r="E6" s="22">
        <v>14.924482332999998</v>
      </c>
      <c r="F6" s="22">
        <v>0.42616539999999997</v>
      </c>
      <c r="G6" s="22">
        <v>-100.08300749999999</v>
      </c>
      <c r="H6" s="22">
        <v>-0.90013374249999989</v>
      </c>
      <c r="I6" s="22">
        <v>7.1124342233500011</v>
      </c>
      <c r="J6" s="22">
        <v>5.0043059331999995</v>
      </c>
      <c r="K6" s="22">
        <v>0.85767680000000002</v>
      </c>
      <c r="L6" s="22">
        <v>1.6570830191999995</v>
      </c>
      <c r="M6" s="22">
        <v>-37.288857275749997</v>
      </c>
      <c r="N6" s="22">
        <v>1.8393461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9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37">
        <f>SUM(C3:N3)</f>
        <v>48.207181353300001</v>
      </c>
      <c r="B3" s="17">
        <v>43549</v>
      </c>
      <c r="C3" s="38">
        <v>-2.7463156</v>
      </c>
      <c r="D3" s="38">
        <v>-3.1329378016999998</v>
      </c>
      <c r="E3" s="38">
        <v>-5.3741548371999981</v>
      </c>
      <c r="F3" s="18">
        <v>-1.2160343000000002</v>
      </c>
      <c r="G3" s="18">
        <v>70.385256099999992</v>
      </c>
      <c r="H3" s="18">
        <v>-0.73916462555000007</v>
      </c>
      <c r="I3" s="18">
        <v>10.568791069599996</v>
      </c>
      <c r="J3" s="18">
        <v>11.443887751</v>
      </c>
      <c r="K3" s="18">
        <v>1.4170216</v>
      </c>
      <c r="L3" s="18">
        <v>-26.441230362799992</v>
      </c>
      <c r="M3" s="18">
        <v>-19.972345640050001</v>
      </c>
      <c r="N3" s="18">
        <v>14.014408</v>
      </c>
      <c r="P3" s="27"/>
    </row>
    <row r="4" spans="1:16" ht="15" x14ac:dyDescent="0.25">
      <c r="A4" s="28">
        <f>SUM(C4:N4)</f>
        <v>-474.77229121305004</v>
      </c>
      <c r="B4" s="21">
        <v>43556</v>
      </c>
      <c r="C4" s="31">
        <v>-49.777498299999998</v>
      </c>
      <c r="D4" s="31">
        <v>71.118120379900006</v>
      </c>
      <c r="E4" s="31">
        <v>-12.440866421599996</v>
      </c>
      <c r="F4" s="22">
        <v>-1.5551748000000001</v>
      </c>
      <c r="G4" s="22">
        <v>-345.62314429999998</v>
      </c>
      <c r="H4" s="22">
        <v>0.46067583755000019</v>
      </c>
      <c r="I4" s="22">
        <v>-104.95812535295005</v>
      </c>
      <c r="J4" s="22">
        <v>-21.109759346000001</v>
      </c>
      <c r="K4" s="22">
        <v>0.49515019999999993</v>
      </c>
      <c r="L4" s="22">
        <v>-26.057974137099997</v>
      </c>
      <c r="M4" s="22">
        <v>9.1209957171499987</v>
      </c>
      <c r="N4" s="22">
        <v>5.5553093100000002</v>
      </c>
      <c r="P4" s="27"/>
    </row>
    <row r="5" spans="1:16" ht="15" x14ac:dyDescent="0.25">
      <c r="A5" s="28">
        <f>SUM(C5:N5)</f>
        <v>-91.403551040150006</v>
      </c>
      <c r="B5" s="17">
        <v>43563</v>
      </c>
      <c r="C5" s="38">
        <v>-25.853650100000003</v>
      </c>
      <c r="D5" s="38">
        <v>18.502328600899997</v>
      </c>
      <c r="E5" s="38">
        <v>-6.8538177069000028</v>
      </c>
      <c r="F5" s="18">
        <v>-0.31711790000000012</v>
      </c>
      <c r="G5" s="18">
        <v>-44.168236</v>
      </c>
      <c r="H5" s="18">
        <v>-2.1332948899999593E-2</v>
      </c>
      <c r="I5" s="18">
        <v>-37.98054800980001</v>
      </c>
      <c r="J5" s="18">
        <v>17.184442699999998</v>
      </c>
      <c r="K5" s="18">
        <v>-0.28635329999999987</v>
      </c>
      <c r="L5" s="18">
        <v>-16.256282274699998</v>
      </c>
      <c r="M5" s="18">
        <v>2.9276609992499956</v>
      </c>
      <c r="N5" s="18">
        <v>1.7193548999999999</v>
      </c>
      <c r="P5" s="27"/>
    </row>
    <row r="6" spans="1:16" ht="15" x14ac:dyDescent="0.25">
      <c r="A6" s="28">
        <f>SUM(C6:N6)</f>
        <v>-59.816778045500001</v>
      </c>
      <c r="B6" s="21">
        <v>43570</v>
      </c>
      <c r="C6" s="31">
        <v>-6.5925744000000002</v>
      </c>
      <c r="D6" s="31">
        <v>0.71170280379999762</v>
      </c>
      <c r="E6" s="31">
        <v>-17.3267674266</v>
      </c>
      <c r="F6" s="22">
        <v>-0.45786930000000003</v>
      </c>
      <c r="G6" s="22">
        <v>-17.483101700000002</v>
      </c>
      <c r="H6" s="22">
        <v>0.67378680209999997</v>
      </c>
      <c r="I6" s="22">
        <v>-30.454543307350001</v>
      </c>
      <c r="J6" s="22">
        <v>-8.7910278331999994</v>
      </c>
      <c r="K6" s="22">
        <v>-0.83297149999999998</v>
      </c>
      <c r="L6" s="22">
        <v>-4.6311441994999969</v>
      </c>
      <c r="M6" s="22">
        <v>25.812165615250002</v>
      </c>
      <c r="N6" s="22">
        <v>-0.44443359999999998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2019-04-22T00:59:07Z</dcterms:modified>
</cp:coreProperties>
</file>