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<sst xmlns="http://schemas.openxmlformats.org/spreadsheetml/2006/main" count="142" uniqueCount="85">
  <si>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</si>
  <si>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</si>
  <si>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</si>
  <si>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</si>
  <si>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</si>
  <si>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</si>
  <si>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</si>
  <si>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</si>
  <si>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</si>
  <si>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</si>
  <si>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</si>
  <si>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</si>
  <si>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</si>
  <si>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</si>
  <si>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</si>
  <si>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</si>
  <si>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</si>
  <si>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</si>
  <si>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</si>
  <si>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</si>
  <si>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</si>
  <si>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</si>
  <si>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>DBS</t>
  </si>
  <si>
    <t>OCBC</t>
  </si>
  <si>
    <t/>
  </si>
  <si>
    <t>Overall</t>
  </si>
  <si>
    <t>Week of</t>
  </si>
  <si>
    <t>Stock Code</t>
  </si>
  <si>
    <t>D05</t>
  </si>
  <si>
    <t>O39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</si>
  <si>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</si>
  <si>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</si>
  <si>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</si>
  <si>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</si>
  <si>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</si>
  <si>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UOB</t>
  </si>
  <si>
    <t>U11</t>
  </si>
  <si>
    <t>BN4</t>
  </si>
  <si>
    <t>Keppel Corporation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</si>
  <si>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</si>
  <si>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</si>
  <si>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</si>
  <si>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Singtel</t>
  </si>
  <si>
    <t>V03</t>
  </si>
  <si>
    <t>Venture Corporation</t>
  </si>
  <si>
    <t>G13</t>
  </si>
  <si>
    <t>Genting Singapore</t>
  </si>
  <si>
    <t>C31</t>
  </si>
  <si>
    <t>Y92</t>
  </si>
  <si>
    <t>Thai Beverage</t>
  </si>
  <si>
    <t>C38U</t>
  </si>
  <si>
    <t>CapitaLand Mall Trust</t>
  </si>
  <si>
    <t>K11</t>
  </si>
  <si>
    <t>CJLU</t>
  </si>
  <si>
    <t>CC3</t>
  </si>
  <si>
    <t>C09</t>
  </si>
  <si>
    <t>Keppel T&amp;T</t>
  </si>
  <si>
    <t>NetLink NBN Trust</t>
  </si>
  <si>
    <t>StarHub</t>
  </si>
  <si>
    <t>City Developments</t>
  </si>
  <si>
    <t>Week of 7 January 2019</t>
  </si>
  <si>
    <t>Week of 7 Jan</t>
  </si>
  <si>
    <r>
      <t>Institutional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(+S$229.5m) vs. (+$107.3m)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</si>
  <si>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(-S$479.5m) vs. (+S$126.4m) a week ago</t>
    </r>
  </si>
  <si>
    <t>S58</t>
  </si>
  <si>
    <t>5UZ</t>
  </si>
  <si>
    <t>SATS</t>
  </si>
  <si>
    <t>DeClout</t>
  </si>
  <si>
    <t>BDX</t>
  </si>
  <si>
    <t>C52</t>
  </si>
  <si>
    <t>5CP</t>
  </si>
  <si>
    <t>H17</t>
  </si>
  <si>
    <t>S51</t>
  </si>
  <si>
    <t>H02</t>
  </si>
  <si>
    <t>GSH Corporation</t>
  </si>
  <si>
    <t>ComfortDelGro</t>
  </si>
  <si>
    <t>Silverlake Axis</t>
  </si>
  <si>
    <t>Hi-P International</t>
  </si>
  <si>
    <t>Sembcorp Marine</t>
  </si>
  <si>
    <t>Haw Par Corporation</t>
  </si>
  <si>
    <t>CSE Global</t>
  </si>
  <si>
    <t>CGN</t>
  </si>
  <si>
    <t>Best World International</t>
  </si>
  <si>
    <t>Haw Paw Corporation</t>
  </si>
  <si>
    <t xml:space="preserve">CapitaLand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</si>
</sst>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5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8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6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9" t="s">
        <v>60</v>
      </c>
    </row>
    <row r="2" spans="1:13" ht="15" x14ac:dyDescent="0.25">
      <c r="A2" s="2" t="s">
        <v>62</v>
      </c>
      <c r="B2" s="19"/>
    </row>
    <row r="3" spans="1:13" ht="15" x14ac:dyDescent="0.25">
      <c r="A3" s="2" t="s">
        <v>63</v>
      </c>
      <c r="B3" s="19"/>
    </row>
    <row r="5" spans="1:13" ht="29.25" customHeight="1" x14ac:dyDescent="0.2">
      <c r="A5" s="1" t="s">
        <v>30</v>
      </c>
      <c r="B5" s="1" t="s">
        <v>27</v>
      </c>
      <c r="C5" s="16" t="s">
        <v>61</v>
      </c>
      <c r="D5" s="12" t="s">
        <v>31</v>
      </c>
      <c r="E5" s="35" t="s">
        <v>27</v>
      </c>
      <c r="F5" s="17" t="str">
        <f>C5</f>
        <v>Week of 7 Jan</v>
      </c>
    </row>
    <row r="6" spans="1:13" ht="15" x14ac:dyDescent="0.25">
      <c r="A6" s="13" t="s">
        <v>22</v>
      </c>
      <c r="B6" s="13" t="s">
        <v>28</v>
      </c>
      <c r="C6" s="14">
        <v>57.658859999999997</v>
      </c>
      <c r="D6" s="15" t="s">
        <v>74</v>
      </c>
      <c r="E6" s="36" t="s">
        <v>68</v>
      </c>
      <c r="F6" s="14">
        <v>-39.379892499999997</v>
      </c>
      <c r="H6"/>
      <c r="I6"/>
      <c r="J6"/>
      <c r="K6"/>
      <c r="L6"/>
      <c r="M6"/>
    </row>
    <row r="7" spans="1:13" ht="15" x14ac:dyDescent="0.25">
      <c r="A7" s="3" t="s">
        <v>35</v>
      </c>
      <c r="B7" s="3" t="s">
        <v>36</v>
      </c>
      <c r="C7" s="4">
        <v>45.700130000000001</v>
      </c>
      <c r="D7" s="5" t="s">
        <v>51</v>
      </c>
      <c r="E7" s="37" t="s">
        <v>50</v>
      </c>
      <c r="F7" s="4">
        <v>-14.153366999999999</v>
      </c>
      <c r="H7"/>
      <c r="I7"/>
      <c r="J7"/>
      <c r="K7"/>
      <c r="L7"/>
      <c r="M7"/>
    </row>
    <row r="8" spans="1:13" ht="15" x14ac:dyDescent="0.25">
      <c r="A8" s="13" t="s">
        <v>23</v>
      </c>
      <c r="B8" s="13" t="s">
        <v>29</v>
      </c>
      <c r="C8" s="14">
        <v>37.468209999999999</v>
      </c>
      <c r="D8" s="15" t="s">
        <v>75</v>
      </c>
      <c r="E8" s="36" t="s">
        <v>69</v>
      </c>
      <c r="F8" s="14">
        <v>-10.317097</v>
      </c>
      <c r="H8"/>
      <c r="I8"/>
      <c r="J8"/>
      <c r="K8"/>
      <c r="L8"/>
      <c r="M8"/>
    </row>
    <row r="9" spans="1:13" ht="15" x14ac:dyDescent="0.25">
      <c r="A9" s="3" t="s">
        <v>49</v>
      </c>
      <c r="B9" s="3" t="s">
        <v>48</v>
      </c>
      <c r="C9" s="4">
        <v>22.197906</v>
      </c>
      <c r="D9" s="5" t="s">
        <v>76</v>
      </c>
      <c r="E9" s="37" t="s">
        <v>70</v>
      </c>
      <c r="F9" s="4">
        <v>-5.2663549999999999</v>
      </c>
      <c r="H9"/>
      <c r="I9"/>
      <c r="J9"/>
      <c r="K9"/>
      <c r="L9"/>
      <c r="M9"/>
    </row>
    <row r="10" spans="1:13" ht="15" x14ac:dyDescent="0.25">
      <c r="A10" s="13" t="s">
        <v>44</v>
      </c>
      <c r="B10" s="13" t="s">
        <v>43</v>
      </c>
      <c r="C10" s="14">
        <v>19.737801999999999</v>
      </c>
      <c r="D10" s="15" t="s">
        <v>77</v>
      </c>
      <c r="E10" s="36" t="s">
        <v>71</v>
      </c>
      <c r="F10" s="14">
        <v>-4.6469835000000002</v>
      </c>
      <c r="H10"/>
      <c r="I10"/>
      <c r="J10"/>
      <c r="K10"/>
      <c r="L10"/>
      <c r="M10"/>
    </row>
    <row r="11" spans="1:13" ht="15" x14ac:dyDescent="0.25">
      <c r="A11" s="3" t="s">
        <v>46</v>
      </c>
      <c r="B11" s="3" t="s">
        <v>45</v>
      </c>
      <c r="C11" s="4">
        <v>14.445656</v>
      </c>
      <c r="D11" s="5" t="s">
        <v>58</v>
      </c>
      <c r="E11" s="37" t="s">
        <v>54</v>
      </c>
      <c r="F11" s="4">
        <v>-3.9961449999999998</v>
      </c>
      <c r="H11"/>
      <c r="I11"/>
      <c r="J11"/>
      <c r="K11"/>
      <c r="L11"/>
      <c r="M11"/>
    </row>
    <row r="12" spans="1:13" ht="15" x14ac:dyDescent="0.25">
      <c r="A12" s="13" t="s">
        <v>59</v>
      </c>
      <c r="B12" s="13" t="s">
        <v>55</v>
      </c>
      <c r="C12" s="14">
        <v>13.543937</v>
      </c>
      <c r="D12" s="15" t="s">
        <v>78</v>
      </c>
      <c r="E12" s="36" t="s">
        <v>72</v>
      </c>
      <c r="F12" s="14">
        <v>-3.320154</v>
      </c>
      <c r="H12"/>
      <c r="I12"/>
      <c r="J12"/>
      <c r="K12"/>
      <c r="L12"/>
      <c r="M12"/>
    </row>
    <row r="13" spans="1:13" ht="15" x14ac:dyDescent="0.25">
      <c r="A13" s="3" t="s">
        <v>66</v>
      </c>
      <c r="B13" s="3" t="s">
        <v>64</v>
      </c>
      <c r="C13" s="4">
        <v>12.447025</v>
      </c>
      <c r="D13" s="5" t="s">
        <v>79</v>
      </c>
      <c r="E13" s="37" t="s">
        <v>73</v>
      </c>
      <c r="F13" s="4">
        <v>-3.0720640000000001</v>
      </c>
      <c r="H13"/>
      <c r="I13"/>
      <c r="J13"/>
      <c r="K13"/>
      <c r="L13"/>
      <c r="M13"/>
    </row>
    <row r="14" spans="1:13" ht="15" x14ac:dyDescent="0.25">
      <c r="A14" s="13" t="s">
        <v>67</v>
      </c>
      <c r="B14" s="13" t="s">
        <v>65</v>
      </c>
      <c r="C14" s="14">
        <v>10.5173834</v>
      </c>
      <c r="D14" s="15" t="s">
        <v>57</v>
      </c>
      <c r="E14" s="36" t="s">
        <v>53</v>
      </c>
      <c r="F14" s="14">
        <v>-2.580111</v>
      </c>
      <c r="H14"/>
      <c r="I14"/>
      <c r="J14"/>
      <c r="K14"/>
      <c r="L14"/>
      <c r="M14"/>
    </row>
    <row r="15" spans="1:13" ht="15" x14ac:dyDescent="0.25">
      <c r="A15" s="6" t="s">
        <v>42</v>
      </c>
      <c r="B15" s="6" t="s">
        <v>41</v>
      </c>
      <c r="C15" s="7">
        <v>9.8115469999999991</v>
      </c>
      <c r="D15" s="8" t="s">
        <v>80</v>
      </c>
      <c r="E15" s="38">
        <v>544</v>
      </c>
      <c r="F15" s="7">
        <v>-2.1455245000000001</v>
      </c>
      <c r="H15"/>
      <c r="I15"/>
      <c r="J15"/>
      <c r="K15"/>
      <c r="L15"/>
      <c r="M15"/>
    </row>
    <row r="16" spans="1:13" x14ac:dyDescent="0.2">
      <c r="A16" s="9"/>
      <c r="B16" s="9"/>
      <c r="C16" s="9"/>
      <c r="D16" s="9"/>
      <c r="E16" s="9"/>
      <c r="F16" s="9"/>
    </row>
    <row r="17" spans="1:13" x14ac:dyDescent="0.2">
      <c r="A17" s="9"/>
      <c r="B17" s="9"/>
      <c r="C17" s="9"/>
      <c r="D17" s="9"/>
      <c r="E17" s="9"/>
      <c r="F17" s="9"/>
    </row>
    <row r="18" spans="1:13" ht="28.5" customHeight="1" x14ac:dyDescent="0.2">
      <c r="A18" s="1" t="s">
        <v>32</v>
      </c>
      <c r="B18" s="1" t="s">
        <v>27</v>
      </c>
      <c r="C18" s="16" t="str">
        <f>+F5</f>
        <v>Week of 7 Jan</v>
      </c>
      <c r="D18" s="12" t="s">
        <v>33</v>
      </c>
      <c r="E18" s="35" t="s">
        <v>27</v>
      </c>
      <c r="F18" s="17" t="str">
        <f>+C18</f>
        <v>Week of 7 Jan</v>
      </c>
    </row>
    <row r="19" spans="1:13" ht="15" x14ac:dyDescent="0.25">
      <c r="A19" s="13" t="s">
        <v>74</v>
      </c>
      <c r="B19" s="13" t="s">
        <v>68</v>
      </c>
      <c r="C19" s="14">
        <v>39.371311499999997</v>
      </c>
      <c r="D19" s="15" t="s">
        <v>23</v>
      </c>
      <c r="E19" s="36" t="s">
        <v>29</v>
      </c>
      <c r="F19" s="14">
        <v>-86.223101</v>
      </c>
      <c r="H19"/>
      <c r="I19"/>
      <c r="J19"/>
      <c r="K19"/>
      <c r="L19"/>
      <c r="M19"/>
    </row>
    <row r="20" spans="1:13" ht="15" x14ac:dyDescent="0.25">
      <c r="A20" s="3" t="s">
        <v>51</v>
      </c>
      <c r="B20" s="3" t="s">
        <v>50</v>
      </c>
      <c r="C20" s="4">
        <v>5.3408670000000003</v>
      </c>
      <c r="D20" s="5" t="s">
        <v>22</v>
      </c>
      <c r="E20" s="37" t="s">
        <v>28</v>
      </c>
      <c r="F20" s="4">
        <v>-82.168794000000005</v>
      </c>
      <c r="H20"/>
      <c r="I20"/>
      <c r="J20"/>
      <c r="K20"/>
      <c r="L20"/>
      <c r="M20"/>
    </row>
    <row r="21" spans="1:13" ht="15" x14ac:dyDescent="0.25">
      <c r="A21" s="13" t="s">
        <v>77</v>
      </c>
      <c r="B21" s="13" t="s">
        <v>71</v>
      </c>
      <c r="C21" s="14">
        <v>5.0992379999999997</v>
      </c>
      <c r="D21" s="15" t="s">
        <v>35</v>
      </c>
      <c r="E21" s="36" t="s">
        <v>36</v>
      </c>
      <c r="F21" s="14">
        <v>-54.890757000000001</v>
      </c>
      <c r="H21"/>
      <c r="I21"/>
      <c r="J21"/>
      <c r="K21"/>
      <c r="L21"/>
      <c r="M21"/>
    </row>
    <row r="22" spans="1:13" ht="15" x14ac:dyDescent="0.25">
      <c r="A22" s="28" t="s">
        <v>76</v>
      </c>
      <c r="B22" s="28" t="s">
        <v>70</v>
      </c>
      <c r="C22" s="4">
        <v>5.098878</v>
      </c>
      <c r="D22" s="5" t="s">
        <v>42</v>
      </c>
      <c r="E22" s="37" t="s">
        <v>41</v>
      </c>
      <c r="F22" s="4">
        <v>-28.271450000000002</v>
      </c>
      <c r="H22"/>
      <c r="I22"/>
      <c r="J22"/>
      <c r="K22"/>
      <c r="L22"/>
      <c r="M22"/>
    </row>
    <row r="23" spans="1:13" ht="15" x14ac:dyDescent="0.25">
      <c r="A23" s="13" t="s">
        <v>82</v>
      </c>
      <c r="B23" s="13" t="s">
        <v>81</v>
      </c>
      <c r="C23" s="14">
        <v>3.879127</v>
      </c>
      <c r="D23" s="15" t="s">
        <v>59</v>
      </c>
      <c r="E23" s="36" t="s">
        <v>55</v>
      </c>
      <c r="F23" s="14">
        <v>-26.843312000000001</v>
      </c>
      <c r="H23"/>
      <c r="I23"/>
      <c r="J23"/>
      <c r="K23"/>
      <c r="L23"/>
      <c r="M23"/>
    </row>
    <row r="24" spans="1:13" ht="15" x14ac:dyDescent="0.25">
      <c r="A24" s="28" t="s">
        <v>58</v>
      </c>
      <c r="B24" s="28" t="s">
        <v>54</v>
      </c>
      <c r="C24" s="4">
        <v>3.617937</v>
      </c>
      <c r="D24" s="5" t="s">
        <v>49</v>
      </c>
      <c r="E24" s="37" t="s">
        <v>48</v>
      </c>
      <c r="F24" s="4">
        <v>-23.172626999999999</v>
      </c>
      <c r="H24"/>
      <c r="I24"/>
      <c r="J24"/>
      <c r="K24"/>
      <c r="L24"/>
      <c r="M24"/>
    </row>
    <row r="25" spans="1:13" ht="15" x14ac:dyDescent="0.25">
      <c r="A25" s="13" t="s">
        <v>57</v>
      </c>
      <c r="B25" s="13" t="s">
        <v>53</v>
      </c>
      <c r="C25" s="14">
        <v>3.1244865000000002</v>
      </c>
      <c r="D25" s="15" t="s">
        <v>44</v>
      </c>
      <c r="E25" s="36" t="s">
        <v>43</v>
      </c>
      <c r="F25" s="14">
        <v>-23.074824</v>
      </c>
      <c r="H25"/>
      <c r="I25"/>
      <c r="J25"/>
      <c r="K25"/>
      <c r="L25"/>
      <c r="M25"/>
    </row>
    <row r="26" spans="1:13" ht="15" x14ac:dyDescent="0.25">
      <c r="A26" s="3" t="s">
        <v>83</v>
      </c>
      <c r="B26" s="3" t="s">
        <v>73</v>
      </c>
      <c r="C26" s="4">
        <v>3.031355</v>
      </c>
      <c r="D26" s="5" t="s">
        <v>38</v>
      </c>
      <c r="E26" s="37" t="s">
        <v>37</v>
      </c>
      <c r="F26" s="4">
        <v>-20.708603</v>
      </c>
      <c r="H26"/>
      <c r="I26"/>
      <c r="J26"/>
      <c r="K26"/>
      <c r="L26"/>
      <c r="M26"/>
    </row>
    <row r="27" spans="1:13" ht="15" x14ac:dyDescent="0.25">
      <c r="A27" s="13" t="s">
        <v>56</v>
      </c>
      <c r="B27" s="13" t="s">
        <v>52</v>
      </c>
      <c r="C27" s="14">
        <v>2.0631650000000001</v>
      </c>
      <c r="D27" s="15" t="s">
        <v>46</v>
      </c>
      <c r="E27" s="36" t="s">
        <v>45</v>
      </c>
      <c r="F27" s="14">
        <v>-19.130669999999999</v>
      </c>
      <c r="H27"/>
      <c r="I27"/>
      <c r="J27"/>
      <c r="K27"/>
      <c r="L27"/>
      <c r="M27"/>
    </row>
    <row r="28" spans="1:13" ht="15" x14ac:dyDescent="0.25">
      <c r="A28" s="6" t="s">
        <v>80</v>
      </c>
      <c r="B28" s="6">
        <v>544</v>
      </c>
      <c r="C28" s="7">
        <v>1.8673074999999999</v>
      </c>
      <c r="D28" s="8" t="s">
        <v>84</v>
      </c>
      <c r="E28" s="38" t="s">
        <v>47</v>
      </c>
      <c r="F28" s="7">
        <v>-19.11843</v>
      </c>
      <c r="H28"/>
      <c r="I28"/>
      <c r="J28"/>
      <c r="K28"/>
      <c r="L28"/>
      <c r="M28"/>
    </row>
    <row r="29" spans="1:13" x14ac:dyDescent="0.2">
      <c r="A29" s="9"/>
      <c r="B29" s="9"/>
      <c r="C29" s="9"/>
      <c r="D29" s="9"/>
      <c r="E29" s="9"/>
      <c r="F29" s="9"/>
    </row>
    <row r="30" spans="1:13" x14ac:dyDescent="0.2">
      <c r="A30" s="10" t="s">
        <v>12</v>
      </c>
      <c r="B30" s="10"/>
      <c r="C30" s="9"/>
      <c r="D30" s="9"/>
      <c r="E30" s="9"/>
      <c r="F30" s="9"/>
    </row>
    <row r="31" spans="1:13" x14ac:dyDescent="0.2">
      <c r="A31" s="10" t="s">
        <v>14</v>
      </c>
      <c r="B31" s="10"/>
      <c r="C31" s="9"/>
      <c r="D31" s="9"/>
      <c r="E31" s="9"/>
      <c r="F31" s="9"/>
    </row>
    <row r="32" spans="1:13" x14ac:dyDescent="0.2">
      <c r="A32" s="10" t="s">
        <v>15</v>
      </c>
      <c r="B32" s="10"/>
      <c r="C32" s="9"/>
      <c r="D32" s="9"/>
      <c r="E32" s="9"/>
      <c r="F32" s="9"/>
    </row>
    <row r="33" spans="1:6" x14ac:dyDescent="0.2">
      <c r="A33" s="10" t="s">
        <v>13</v>
      </c>
      <c r="B33" s="10"/>
      <c r="C33" s="9"/>
      <c r="D33" s="9"/>
      <c r="E33" s="9"/>
      <c r="F33" s="9"/>
    </row>
    <row r="34" spans="1:6" x14ac:dyDescent="0.2">
      <c r="A34" s="10" t="s">
        <v>18</v>
      </c>
      <c r="B34" s="10"/>
      <c r="C34" s="9"/>
      <c r="D34" s="9"/>
      <c r="E34" s="9"/>
      <c r="F34" s="9"/>
    </row>
    <row r="35" spans="1:6" x14ac:dyDescent="0.2">
      <c r="A35" s="10"/>
      <c r="B35" s="9"/>
      <c r="C35" s="9"/>
      <c r="D35" s="9"/>
      <c r="E35" s="9"/>
      <c r="F35" s="9"/>
    </row>
    <row r="36" spans="1:6" x14ac:dyDescent="0.2">
      <c r="A36" s="9"/>
      <c r="B36" s="9"/>
      <c r="C36" s="9"/>
      <c r="D36" s="9"/>
      <c r="E36" s="9"/>
      <c r="F36" s="9"/>
    </row>
    <row r="37" spans="1:6" x14ac:dyDescent="0.2">
      <c r="A37" s="9"/>
      <c r="B37" s="9"/>
      <c r="C37" s="9"/>
      <c r="D37" s="9"/>
      <c r="E37" s="9"/>
      <c r="F37" s="9"/>
    </row>
    <row r="38" spans="1:6" x14ac:dyDescent="0.2">
      <c r="A38" s="9"/>
      <c r="B38" s="9"/>
      <c r="C38" s="9"/>
      <c r="D38" s="9"/>
      <c r="E38" s="9"/>
      <c r="F38" s="9"/>
    </row>
    <row r="39" spans="1:6" x14ac:dyDescent="0.2">
      <c r="A39" s="9"/>
      <c r="B39" s="9"/>
      <c r="C39" s="9"/>
      <c r="D39" s="9"/>
      <c r="E39" s="9"/>
      <c r="F39" s="9"/>
    </row>
    <row r="40" spans="1:6" x14ac:dyDescent="0.2">
      <c r="A40" s="9"/>
      <c r="B40" s="9"/>
      <c r="C40" s="9"/>
      <c r="D40" s="9"/>
      <c r="E40" s="9"/>
      <c r="F40" s="9"/>
    </row>
    <row r="41" spans="1:6" x14ac:dyDescent="0.2">
      <c r="A41" s="9"/>
      <c r="B41" s="9"/>
      <c r="C41" s="9"/>
      <c r="D41" s="9"/>
      <c r="E41" s="9"/>
      <c r="F41" s="9"/>
    </row>
    <row r="42" spans="1:6" x14ac:dyDescent="0.2">
      <c r="A42" s="9"/>
      <c r="B42" s="9"/>
      <c r="C42" s="9"/>
      <c r="D42" s="9"/>
      <c r="E42" s="9"/>
      <c r="F42" s="9"/>
    </row>
    <row r="43" spans="1:6" x14ac:dyDescent="0.2">
      <c r="A43" s="9"/>
      <c r="B43" s="9"/>
      <c r="C43" s="9"/>
      <c r="D43" s="9"/>
      <c r="E43" s="9"/>
      <c r="F43" s="9"/>
    </row>
    <row r="44" spans="1:6" x14ac:dyDescent="0.2">
      <c r="A44" s="9"/>
      <c r="B44" s="9"/>
      <c r="C44" s="9"/>
      <c r="D44" s="9"/>
      <c r="E44" s="9"/>
      <c r="F44" s="9"/>
    </row>
    <row r="45" spans="1:6" x14ac:dyDescent="0.2">
      <c r="A45" s="9"/>
      <c r="B45" s="9"/>
      <c r="C45" s="9"/>
      <c r="D45" s="9"/>
      <c r="E45" s="9"/>
      <c r="F45" s="9"/>
    </row>
    <row r="46" spans="1:6" x14ac:dyDescent="0.2">
      <c r="A46" s="9"/>
      <c r="B46" s="9"/>
      <c r="C46" s="9"/>
      <c r="D46" s="9"/>
      <c r="E46" s="9"/>
      <c r="F46" s="9"/>
    </row>
    <row r="47" spans="1:6" x14ac:dyDescent="0.2">
      <c r="A47" s="9"/>
      <c r="B47" s="9"/>
      <c r="C47" s="9"/>
      <c r="D47" s="9"/>
      <c r="E47" s="9"/>
      <c r="F47" s="9"/>
    </row>
    <row r="48" spans="1:6" x14ac:dyDescent="0.2">
      <c r="A48" s="11"/>
      <c r="B48" s="11"/>
      <c r="C48" s="11"/>
      <c r="D48" s="11"/>
      <c r="E48" s="11"/>
      <c r="F48" s="11"/>
    </row>
    <row r="49" spans="1:6" x14ac:dyDescent="0.2">
      <c r="A49" s="11"/>
      <c r="B49" s="11"/>
      <c r="C49" s="11"/>
      <c r="D49" s="11"/>
      <c r="E49" s="11"/>
      <c r="F49" s="11"/>
    </row>
    <row r="50" spans="1:6" x14ac:dyDescent="0.2">
      <c r="A50" s="11"/>
      <c r="B50" s="11"/>
      <c r="C50" s="11"/>
      <c r="D50" s="11"/>
      <c r="E50" s="11"/>
      <c r="F50" s="11"/>
    </row>
    <row r="51" spans="1:6" x14ac:dyDescent="0.2">
      <c r="A51" s="11"/>
      <c r="B51" s="11"/>
      <c r="C51" s="11"/>
      <c r="D51" s="11"/>
      <c r="E51" s="11"/>
      <c r="F51" s="11"/>
    </row>
    <row r="52" spans="1:6" x14ac:dyDescent="0.2">
      <c r="A52" s="11"/>
      <c r="B52" s="11"/>
      <c r="C52" s="11"/>
      <c r="D52" s="11"/>
      <c r="E52" s="11"/>
      <c r="F52" s="11"/>
    </row>
    <row r="53" spans="1:6" x14ac:dyDescent="0.2">
      <c r="A53" s="11"/>
      <c r="B53" s="11"/>
      <c r="C53" s="11"/>
      <c r="D53" s="11"/>
      <c r="E53" s="11"/>
      <c r="F53" s="11"/>
    </row>
    <row r="54" spans="1:6" x14ac:dyDescent="0.2">
      <c r="A54" s="11"/>
      <c r="B54" s="11"/>
      <c r="C54" s="11"/>
      <c r="D54" s="11"/>
      <c r="E54" s="11"/>
      <c r="F54" s="11"/>
    </row>
    <row r="55" spans="1:6" x14ac:dyDescent="0.2">
      <c r="A55" s="11"/>
      <c r="B55" s="11"/>
      <c r="C55" s="11"/>
      <c r="D55" s="11"/>
      <c r="E55" s="11"/>
      <c r="F55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9"/>
  </cols>
  <sheetData>
    <row r="1" spans="1:15" ht="15" customHeight="1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8" t="s">
        <v>0</v>
      </c>
      <c r="C2" s="18" t="s">
        <v>39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5" ht="15" x14ac:dyDescent="0.25">
      <c r="A3" s="31">
        <f>SUM(C3:N3)</f>
        <v>-88.435024065050001</v>
      </c>
      <c r="B3" s="24">
        <v>43451</v>
      </c>
      <c r="C3" s="25">
        <v>-21.9120627</v>
      </c>
      <c r="D3" s="25">
        <v>2.3124364032999996</v>
      </c>
      <c r="E3" s="25">
        <v>1.1803574885999994</v>
      </c>
      <c r="F3" s="25">
        <v>-1.8220368</v>
      </c>
      <c r="G3" s="25">
        <v>-44.2912964</v>
      </c>
      <c r="H3" s="25">
        <v>0.29770242745000014</v>
      </c>
      <c r="I3" s="25">
        <v>-20.714766913249996</v>
      </c>
      <c r="J3" s="25">
        <v>-10.933908624400001</v>
      </c>
      <c r="K3" s="25">
        <v>-0.1486111</v>
      </c>
      <c r="L3" s="25">
        <v>0.30951961969999786</v>
      </c>
      <c r="M3" s="25">
        <v>7.4149050335499993</v>
      </c>
      <c r="N3" s="25">
        <v>-0.12726250000000003</v>
      </c>
      <c r="O3" s="30"/>
    </row>
    <row r="4" spans="1:15" ht="15" x14ac:dyDescent="0.25">
      <c r="A4" s="40">
        <f>SUM(C4:N4)</f>
        <v>40.344357020550014</v>
      </c>
      <c r="B4" s="20">
        <v>43458</v>
      </c>
      <c r="C4" s="21">
        <v>6.8078304619000001</v>
      </c>
      <c r="D4" s="21">
        <v>-0.54195288820000054</v>
      </c>
      <c r="E4" s="21">
        <v>6.5916628490000022</v>
      </c>
      <c r="F4" s="21">
        <v>0.43762889999999982</v>
      </c>
      <c r="G4" s="21">
        <v>19.4739942</v>
      </c>
      <c r="H4" s="21">
        <v>0.6044256013999999</v>
      </c>
      <c r="I4" s="21">
        <v>18.195537030899999</v>
      </c>
      <c r="J4" s="21">
        <v>4.5438479000000003</v>
      </c>
      <c r="K4" s="21">
        <v>0.85233619999999999</v>
      </c>
      <c r="L4" s="21">
        <v>6.8998541406999996</v>
      </c>
      <c r="M4" s="21">
        <v>-24.312980775149995</v>
      </c>
      <c r="N4" s="21">
        <v>0.79217339999999992</v>
      </c>
      <c r="O4" s="30"/>
    </row>
    <row r="5" spans="1:15" ht="15" x14ac:dyDescent="0.25">
      <c r="A5" s="40">
        <f>SUM(C5:N5)</f>
        <v>107.27205911736681</v>
      </c>
      <c r="B5" s="24">
        <v>43465</v>
      </c>
      <c r="C5" s="25">
        <v>-3.2549032998073848</v>
      </c>
      <c r="D5" s="25">
        <v>16.750262580493082</v>
      </c>
      <c r="E5" s="25">
        <v>8.3238423354010589</v>
      </c>
      <c r="F5" s="25">
        <v>9.6943796454310352E-2</v>
      </c>
      <c r="G5" s="25">
        <v>48.006215198721307</v>
      </c>
      <c r="H5" s="25">
        <v>-0.31309875166368473</v>
      </c>
      <c r="I5" s="25">
        <v>9.559842729398488</v>
      </c>
      <c r="J5" s="25">
        <v>-0.19441413154354675</v>
      </c>
      <c r="K5" s="25">
        <v>-1.0534943993338346</v>
      </c>
      <c r="L5" s="25">
        <v>2.2441363066812534</v>
      </c>
      <c r="M5" s="25">
        <v>26.450623352565767</v>
      </c>
      <c r="N5" s="25">
        <v>0.65610339999999845</v>
      </c>
      <c r="O5" s="30"/>
    </row>
    <row r="6" spans="1:15" ht="15" x14ac:dyDescent="0.25">
      <c r="A6" s="40">
        <f>SUM(C6:N6)</f>
        <v>229.47967032945002</v>
      </c>
      <c r="B6" s="20">
        <v>43472</v>
      </c>
      <c r="C6" s="21">
        <v>18.402192999999997</v>
      </c>
      <c r="D6" s="21">
        <v>15.929431300600003</v>
      </c>
      <c r="E6" s="21">
        <v>24.173537099200001</v>
      </c>
      <c r="F6" s="21">
        <v>-0.45427830000000013</v>
      </c>
      <c r="G6" s="21">
        <v>137.8723899</v>
      </c>
      <c r="H6" s="21">
        <v>-1.5149683978000004</v>
      </c>
      <c r="I6" s="21">
        <v>21.47579711309999</v>
      </c>
      <c r="J6" s="21">
        <v>20.390127389999996</v>
      </c>
      <c r="K6" s="21">
        <v>0.85715440000000021</v>
      </c>
      <c r="L6" s="21">
        <v>-7.6427223749999991</v>
      </c>
      <c r="M6" s="21">
        <v>-2.0379853006499977</v>
      </c>
      <c r="N6" s="21">
        <v>2.0289944999999996</v>
      </c>
      <c r="O6" s="30"/>
    </row>
    <row r="7" spans="1:15" x14ac:dyDescent="0.2">
      <c r="A7" s="32"/>
      <c r="B7" s="11"/>
      <c r="C7" s="11"/>
      <c r="L7" s="26"/>
    </row>
    <row r="8" spans="1:15" x14ac:dyDescent="0.2">
      <c r="A8" s="32"/>
      <c r="B8" s="10" t="s">
        <v>11</v>
      </c>
      <c r="C8" s="10"/>
    </row>
    <row r="9" spans="1:15" x14ac:dyDescent="0.2">
      <c r="A9" s="32"/>
      <c r="B9" s="10" t="s">
        <v>17</v>
      </c>
      <c r="C9" s="10"/>
    </row>
    <row r="10" spans="1:15" x14ac:dyDescent="0.2">
      <c r="B10" s="10" t="s">
        <v>13</v>
      </c>
      <c r="C10" s="10"/>
    </row>
    <row r="11" spans="1:15" x14ac:dyDescent="0.2">
      <c r="B11" s="27" t="s">
        <v>20</v>
      </c>
      <c r="C11" s="27"/>
    </row>
    <row r="12" spans="1:15" x14ac:dyDescent="0.2">
      <c r="B12" s="27" t="s">
        <v>21</v>
      </c>
      <c r="C12" s="27"/>
    </row>
    <row r="13" spans="1:15" x14ac:dyDescent="0.2">
      <c r="B13" s="11" t="s">
        <v>18</v>
      </c>
      <c r="C13" s="11"/>
    </row>
    <row r="14" spans="1:15" x14ac:dyDescent="0.2">
      <c r="B14" s="10" t="s">
        <v>40</v>
      </c>
      <c r="C14" s="10"/>
    </row>
    <row r="15" spans="1:15" x14ac:dyDescent="0.2">
      <c r="B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5" x14ac:dyDescent="0.2">
      <c r="D16" s="19"/>
      <c r="E16" s="19"/>
      <c r="F16" s="19"/>
      <c r="G16" s="19"/>
      <c r="H16" s="19"/>
      <c r="I16" s="19"/>
      <c r="J16" s="19"/>
      <c r="K16" s="19"/>
      <c r="L16" s="30"/>
      <c r="M16" s="19"/>
      <c r="N16" s="19"/>
    </row>
    <row r="17" spans="4:14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4:14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4:14" x14ac:dyDescent="0.2">
      <c r="D19" s="19"/>
      <c r="E19" s="19"/>
      <c r="F19" s="19"/>
      <c r="G19" s="19"/>
      <c r="H19" s="19"/>
      <c r="I19" s="19"/>
      <c r="J19" s="19"/>
      <c r="K19" s="19"/>
      <c r="N19" s="19"/>
    </row>
    <row r="20" spans="4:14" x14ac:dyDescent="0.2">
      <c r="E20" s="19"/>
      <c r="F20" s="19"/>
      <c r="G20" s="19"/>
      <c r="H20" s="19"/>
      <c r="I20" s="19"/>
      <c r="J20" s="19"/>
      <c r="K20" s="19"/>
      <c r="N20" s="19"/>
    </row>
    <row r="21" spans="4:14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4:14" x14ac:dyDescent="0.2"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4:14" x14ac:dyDescent="0.2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4:14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4:14" x14ac:dyDescent="0.2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4:14" x14ac:dyDescent="0.2">
      <c r="D26" s="19"/>
      <c r="E26" s="19"/>
      <c r="F26" s="19"/>
      <c r="G26" s="19"/>
      <c r="H26" s="19"/>
      <c r="I26" s="19"/>
      <c r="J26" s="19"/>
      <c r="K26" s="19"/>
      <c r="L26" s="19"/>
      <c r="N26" s="19"/>
    </row>
    <row r="27" spans="4:14" x14ac:dyDescent="0.2">
      <c r="D27" s="19"/>
      <c r="E27" s="19"/>
      <c r="F27" s="19"/>
      <c r="G27" s="19"/>
      <c r="H27" s="19"/>
      <c r="I27" s="19"/>
      <c r="J27" s="19"/>
      <c r="K27" s="19"/>
      <c r="L27" s="19"/>
      <c r="N27" s="19"/>
    </row>
    <row r="32" spans="4:14" x14ac:dyDescent="0.2">
      <c r="L32" s="19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9"/>
  </cols>
  <sheetData>
    <row r="1" spans="1:16" ht="15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8" t="s">
        <v>10</v>
      </c>
      <c r="C2" s="18" t="s">
        <v>39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6" ht="15" x14ac:dyDescent="0.25">
      <c r="A3" s="40">
        <f>SUM(C3:N3)</f>
        <v>77.345037861050002</v>
      </c>
      <c r="B3" s="24">
        <v>43451</v>
      </c>
      <c r="C3" s="34">
        <v>27.945572800000001</v>
      </c>
      <c r="D3" s="34">
        <v>0.22767458749999903</v>
      </c>
      <c r="E3" s="34">
        <v>-1.898557963900001</v>
      </c>
      <c r="F3" s="25">
        <v>2.0155065999999988</v>
      </c>
      <c r="G3" s="25">
        <v>28.866333600000001</v>
      </c>
      <c r="H3" s="25">
        <v>-7.620672294999975E-2</v>
      </c>
      <c r="I3" s="25">
        <v>14.923174696050001</v>
      </c>
      <c r="J3" s="25">
        <v>9.4229212499999999</v>
      </c>
      <c r="K3" s="25">
        <v>-1.0818700000000016E-2</v>
      </c>
      <c r="L3" s="25">
        <v>6.1306393287999992</v>
      </c>
      <c r="M3" s="25">
        <v>-10.140815614449998</v>
      </c>
      <c r="N3" s="25">
        <v>-6.0386000000000002E-2</v>
      </c>
      <c r="P3" s="30"/>
    </row>
    <row r="4" spans="1:16" ht="15" x14ac:dyDescent="0.25">
      <c r="A4" s="40">
        <f>SUM(C4:N4)</f>
        <v>27.069195803699994</v>
      </c>
      <c r="B4" s="41">
        <v>43458</v>
      </c>
      <c r="C4" s="42">
        <v>5.9564581381000004</v>
      </c>
      <c r="D4" s="42">
        <v>0.75007970080000075</v>
      </c>
      <c r="E4" s="42">
        <v>-0.23701476659999887</v>
      </c>
      <c r="F4" s="21">
        <v>-0.50245479999999876</v>
      </c>
      <c r="G4" s="21">
        <v>3.8658204</v>
      </c>
      <c r="H4" s="21">
        <v>-0.79678197300000009</v>
      </c>
      <c r="I4" s="21">
        <v>0.14276182439998869</v>
      </c>
      <c r="J4" s="21">
        <v>-1.6377306616000002</v>
      </c>
      <c r="K4" s="21">
        <v>-0.80868359999999995</v>
      </c>
      <c r="L4" s="21">
        <v>2.3675356696999961</v>
      </c>
      <c r="M4" s="21">
        <v>19.258936771900004</v>
      </c>
      <c r="N4" s="21">
        <v>-1.2897308999999999</v>
      </c>
      <c r="P4" s="30"/>
    </row>
    <row r="5" spans="1:16" ht="15" x14ac:dyDescent="0.25">
      <c r="A5" s="40">
        <f>SUM(C5:N5)</f>
        <v>126.37834508647217</v>
      </c>
      <c r="B5" s="24">
        <v>43465</v>
      </c>
      <c r="C5" s="34">
        <v>28.004271712618234</v>
      </c>
      <c r="D5" s="34">
        <v>-3.4632231960136224</v>
      </c>
      <c r="E5" s="34">
        <v>-2.7328609395694734</v>
      </c>
      <c r="F5" s="25">
        <v>0.18366399171106521</v>
      </c>
      <c r="G5" s="25">
        <v>61.528231799930197</v>
      </c>
      <c r="H5" s="25">
        <v>0.35875060639095302</v>
      </c>
      <c r="I5" s="25">
        <v>22.403829937847235</v>
      </c>
      <c r="J5" s="25">
        <v>7.4830783212558627</v>
      </c>
      <c r="K5" s="25">
        <v>1.0321599067240952</v>
      </c>
      <c r="L5" s="25">
        <v>12.847152470718765</v>
      </c>
      <c r="M5" s="25">
        <v>-1.1076851251411441</v>
      </c>
      <c r="N5" s="25">
        <v>-0.15902439999999851</v>
      </c>
      <c r="P5" s="30"/>
    </row>
    <row r="6" spans="1:16" ht="15" x14ac:dyDescent="0.25">
      <c r="A6" s="31">
        <f>SUM(C6:N6)</f>
        <v>-479.51003722310003</v>
      </c>
      <c r="B6" s="41">
        <v>43472</v>
      </c>
      <c r="C6" s="42">
        <v>-37.930609700000005</v>
      </c>
      <c r="D6" s="42">
        <v>-25.317824681599994</v>
      </c>
      <c r="E6" s="42">
        <v>-35.214749640400001</v>
      </c>
      <c r="F6" s="21">
        <v>-6.9740999999999928E-2</v>
      </c>
      <c r="G6" s="21">
        <v>-232.96771939999999</v>
      </c>
      <c r="H6" s="21">
        <v>1.2477700941999998</v>
      </c>
      <c r="I6" s="21">
        <v>-78.775142027600012</v>
      </c>
      <c r="J6" s="21">
        <v>-24.818255821999998</v>
      </c>
      <c r="K6" s="21">
        <v>-0.89461659999999987</v>
      </c>
      <c r="L6" s="21">
        <v>-25.945888311200012</v>
      </c>
      <c r="M6" s="21">
        <v>-16.698100134499999</v>
      </c>
      <c r="N6" s="21">
        <v>-2.1251599999999997</v>
      </c>
      <c r="P6" s="30"/>
    </row>
    <row r="7" spans="1:16" x14ac:dyDescent="0.2">
      <c r="A7" s="32"/>
      <c r="B7" s="33"/>
      <c r="C7" s="33"/>
      <c r="D7" s="34"/>
      <c r="E7" s="34"/>
      <c r="F7" s="25"/>
      <c r="G7" s="25"/>
      <c r="H7" s="25"/>
      <c r="I7" s="25"/>
      <c r="J7" s="25"/>
      <c r="K7" s="25"/>
      <c r="L7" s="25"/>
      <c r="M7" s="25"/>
      <c r="N7" s="25"/>
    </row>
    <row r="8" spans="1:16" x14ac:dyDescent="0.2">
      <c r="A8" s="32"/>
      <c r="B8" s="10" t="s">
        <v>11</v>
      </c>
      <c r="C8" s="10"/>
    </row>
    <row r="9" spans="1:16" x14ac:dyDescent="0.2">
      <c r="B9" s="10" t="s">
        <v>17</v>
      </c>
      <c r="C9" s="10"/>
    </row>
    <row r="10" spans="1:16" x14ac:dyDescent="0.2">
      <c r="B10" s="10" t="s">
        <v>13</v>
      </c>
      <c r="C10" s="10"/>
    </row>
    <row r="11" spans="1:16" x14ac:dyDescent="0.2">
      <c r="B11" s="27" t="s">
        <v>20</v>
      </c>
      <c r="C11" s="27"/>
    </row>
    <row r="12" spans="1:16" x14ac:dyDescent="0.2">
      <c r="B12" s="27" t="s">
        <v>21</v>
      </c>
      <c r="C12" s="27"/>
    </row>
    <row r="13" spans="1:16" x14ac:dyDescent="0.2">
      <c r="B13" s="11" t="s">
        <v>18</v>
      </c>
      <c r="C13" s="11"/>
    </row>
    <row r="14" spans="1:16" x14ac:dyDescent="0.2">
      <c r="B14" s="10" t="s">
        <v>40</v>
      </c>
      <c r="C14" s="10"/>
    </row>
    <row r="15" spans="1:16" x14ac:dyDescent="0.2">
      <c r="B15" s="10"/>
      <c r="C15" s="19"/>
      <c r="D15" s="22"/>
      <c r="E15" s="29" t="s">
        <v>24</v>
      </c>
      <c r="F15" s="22"/>
      <c r="G15" s="22"/>
      <c r="H15" s="22"/>
      <c r="I15" s="22"/>
      <c r="J15" s="22"/>
      <c r="K15" s="22"/>
      <c r="L15" s="22"/>
      <c r="M15" s="22"/>
      <c r="N15" s="23"/>
    </row>
    <row r="20" spans="12:12" x14ac:dyDescent="0.2">
      <c r="L20" s="2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dcterms:created xsi:type="dcterms:W3CDTF">2016-10-11T06:40:01Z</dcterms:created>
  <dcterms:modified xsi:type="dcterms:W3CDTF">2019-01-14T01:13:27Z</dcterms:modified>
</cp:coreProperties>
</file>