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xr:revisionPtr revIDLastSave="0" documentId="13_ncr:1_{EB2D469D-79F2-4CAD-9965-F2967FC37228}" xr6:coauthVersionLast="45" xr6:coauthVersionMax="45" xr10:uidLastSave="{00000000-0000-0000-0000-000000000000}"/>
  <bookViews>
    <workbookView xWindow="19090" yWindow="-110" windowWidth="19420" windowHeight="10420" xr2:uid="{00000000-000D-0000-FFFF-FFFF00000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<sst xmlns="http://schemas.openxmlformats.org/spreadsheetml/2006/main" count="210" uniqueCount="119">
  <si>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</si>
  <si>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</si>
  <si>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</si>
  <si>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</si>
  <si>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</si>
  <si>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</si>
  <si>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</si>
  <si>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</si>
  <si>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</si>
  <si>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</si>
  <si>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</si>
  <si>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</si>
  <si>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</si>
  <si>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</si>
  <si>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</si>
  <si>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</si>
  <si>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</si>
  <si>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</si>
  <si>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</si>
  <si>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</si>
  <si>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</si>
  <si>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</si>
  <si>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</si>
  <si>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</si>
  <si>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</si>
  <si>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</si>
  <si>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</si>
  <si>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</si>
  <si>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</si>
  <si>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</si>
  <si>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</si>
  <si>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</si>
  <si>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</si>
  <si>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</si>
  <si>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</si>
  <si>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</si>
  <si>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</si>
  <si>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</si>
  <si>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</si>
  <si>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</si>
  <si>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</si>
  <si>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</si>
  <si>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</si>
  <si>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</si>
  <si>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</si>
  <si>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</si>
  <si>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</si>
  <si>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</si>
  <si>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</si>
  <si>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</si>
  <si>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</si>
  <si>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</si>
  <si>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</si>
  <si>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</si>
  <si>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</si>
  <si>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</si>
  <si>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</si>
  <si>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</si>
  <si>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</si>
  <si>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</si>
  <si>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</si>
  <si>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</si>
  <si>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</si>
  <si>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</si>
  <si>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</si>
  <si>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</si>
  <si>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</si>
  <si>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</si>
  <si>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</si>
  <si>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</si>
  <si>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</si>
  <si>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</si>
  <si>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</si>
  <si>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</si>
  <si>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</si>
  <si>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</si>
  <si>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</si>
  <si>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</si>
  <si>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</si>
  <si>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</si>
  <si>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</si>
  <si>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</si>
  <si>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</si>
  <si>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</si>
  <si>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</si>
  <si>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</si>
  <si>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</si>
  <si>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</si>
  <si>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</si>
  <si>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</si>
  <si>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</si>
  <si>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</si>
  <si>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</si>
  <si>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</si>
  <si>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</si>
  <si>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</si>
  <si>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</si>
  <si>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AP4</t>
  </si>
  <si>
    <t>T82U</t>
  </si>
  <si>
    <t>NC2</t>
  </si>
  <si>
    <t>Riverstone Holdings</t>
  </si>
  <si>
    <t>Suntec REIT</t>
  </si>
  <si>
    <t>Sri Trang Agro-Industry</t>
  </si>
  <si>
    <t>BVA</t>
  </si>
  <si>
    <t>Top Glove Corporation</t>
  </si>
  <si>
    <t>Week of 7 Sep 2020</t>
  </si>
  <si>
    <t>Week of 7 Sep</t>
  </si>
  <si>
    <t>AWX</t>
  </si>
  <si>
    <t>BUOU</t>
  </si>
  <si>
    <t>OV8</t>
  </si>
  <si>
    <t>K71U</t>
  </si>
  <si>
    <t>DM0</t>
  </si>
  <si>
    <r>
      <t>Institutional investors net</t>
    </r>
    <r>
      <rPr>
        <b/>
        <sz val="11"/>
        <color theme="1"/>
        <rFont val="Arial"/>
        <family val="2"/>
      </rPr>
      <t xml:space="preserve"> buy</t>
    </r>
    <r>
      <rPr>
        <sz val="11"/>
        <color theme="1"/>
        <rFont val="Arial"/>
        <family val="2"/>
      </rPr>
      <t xml:space="preserve"> (+S$53.9m) vs. (+S$85.0m) a week ago</t>
    </r>
  </si>
  <si>
    <r>
      <t>Retail investors net</t>
    </r>
    <r>
      <rPr>
        <b/>
        <sz val="11"/>
        <color theme="1"/>
        <rFont val="Arial"/>
        <family val="2"/>
      </rPr>
      <t xml:space="preserve"> buy</t>
    </r>
    <r>
      <rPr>
        <sz val="11"/>
        <color theme="1"/>
        <rFont val="Arial"/>
        <family val="2"/>
      </rPr>
      <t xml:space="preserve"> (+S$210.8m) vs. (+S$189.6m) a week ago</t>
    </r>
  </si>
  <si>
    <t>AEM Holdings</t>
  </si>
  <si>
    <t>Frasers Logistics &amp; Commercial Trust</t>
  </si>
  <si>
    <t>Keppel REIT</t>
  </si>
  <si>
    <t>Hanwell Holdings</t>
  </si>
  <si>
    <t>Sheng Siong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</si>
</sst>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105</v>
      </c>
    </row>
    <row r="2" spans="1:13" x14ac:dyDescent="0.3">
      <c r="A2" s="2" t="s">
        <v>112</v>
      </c>
      <c r="B2" s="3"/>
    </row>
    <row r="3" spans="1:13" x14ac:dyDescent="0.3">
      <c r="A3" s="2" t="s">
        <v>113</v>
      </c>
      <c r="B3" s="3"/>
    </row>
    <row r="5" spans="1:13" ht="29.25" customHeight="1" x14ac:dyDescent="0.3">
      <c r="A5" s="4" t="s">
        <v>0</v>
      </c>
      <c r="B5" s="4" t="s">
        <v>1</v>
      </c>
      <c r="C5" s="5" t="s">
        <v>106</v>
      </c>
      <c r="D5" s="6" t="s">
        <v>2</v>
      </c>
      <c r="E5" s="7" t="s">
        <v>1</v>
      </c>
      <c r="F5" s="8" t="str">
        <f>C5</f>
        <v>Week of 7 Sep</v>
      </c>
    </row>
    <row r="6" spans="1:13" ht="14.5" x14ac:dyDescent="0.35">
      <c r="A6" s="9" t="s">
        <v>32</v>
      </c>
      <c r="B6" s="10" t="s">
        <v>26</v>
      </c>
      <c r="C6" s="11">
        <v>24.580413</v>
      </c>
      <c r="D6" s="12" t="s">
        <v>52</v>
      </c>
      <c r="E6" s="12" t="s">
        <v>49</v>
      </c>
      <c r="F6" s="11">
        <v>-15.526669000000002</v>
      </c>
      <c r="H6"/>
      <c r="I6"/>
      <c r="J6"/>
      <c r="K6"/>
      <c r="L6"/>
      <c r="M6"/>
    </row>
    <row r="7" spans="1:13" ht="14.5" x14ac:dyDescent="0.35">
      <c r="A7" s="13" t="s">
        <v>31</v>
      </c>
      <c r="B7" s="14" t="s">
        <v>25</v>
      </c>
      <c r="C7" s="15">
        <v>20.974436000000001</v>
      </c>
      <c r="D7" s="16" t="s">
        <v>40</v>
      </c>
      <c r="E7" s="16" t="s">
        <v>38</v>
      </c>
      <c r="F7" s="15">
        <v>-14.766784000000001</v>
      </c>
      <c r="H7"/>
      <c r="I7"/>
      <c r="J7"/>
      <c r="K7"/>
      <c r="L7"/>
      <c r="M7"/>
    </row>
    <row r="8" spans="1:13" ht="14.5" x14ac:dyDescent="0.35">
      <c r="A8" s="9" t="s">
        <v>54</v>
      </c>
      <c r="B8" s="10" t="s">
        <v>51</v>
      </c>
      <c r="C8" s="11">
        <v>20.177364000000001</v>
      </c>
      <c r="D8" s="12" t="s">
        <v>104</v>
      </c>
      <c r="E8" s="12" t="s">
        <v>103</v>
      </c>
      <c r="F8" s="11">
        <v>-14.004350000000001</v>
      </c>
      <c r="H8"/>
      <c r="I8"/>
      <c r="J8"/>
      <c r="K8"/>
      <c r="L8"/>
      <c r="M8"/>
    </row>
    <row r="9" spans="1:13" ht="14.5" x14ac:dyDescent="0.35">
      <c r="A9" s="13" t="s">
        <v>36</v>
      </c>
      <c r="B9" s="14" t="s">
        <v>30</v>
      </c>
      <c r="C9" s="15">
        <v>17.925832</v>
      </c>
      <c r="D9" s="16" t="s">
        <v>34</v>
      </c>
      <c r="E9" s="16" t="s">
        <v>28</v>
      </c>
      <c r="F9" s="15">
        <v>-11.861196000000003</v>
      </c>
      <c r="H9"/>
      <c r="I9"/>
      <c r="J9"/>
      <c r="K9"/>
      <c r="L9"/>
      <c r="M9"/>
    </row>
    <row r="10" spans="1:13" ht="14.5" x14ac:dyDescent="0.35">
      <c r="A10" s="9" t="s">
        <v>101</v>
      </c>
      <c r="B10" s="10" t="s">
        <v>98</v>
      </c>
      <c r="C10" s="11">
        <v>13.651364000000001</v>
      </c>
      <c r="D10" s="9" t="s">
        <v>35</v>
      </c>
      <c r="E10" s="12" t="s">
        <v>29</v>
      </c>
      <c r="F10" s="11">
        <v>-11.36688</v>
      </c>
      <c r="H10"/>
      <c r="I10"/>
      <c r="J10"/>
      <c r="K10"/>
      <c r="L10"/>
      <c r="M10"/>
    </row>
    <row r="11" spans="1:13" ht="14.5" x14ac:dyDescent="0.35">
      <c r="A11" s="13" t="s">
        <v>72</v>
      </c>
      <c r="B11" s="14" t="s">
        <v>62</v>
      </c>
      <c r="C11" s="15">
        <v>12.352537999999999</v>
      </c>
      <c r="D11" s="16" t="s">
        <v>53</v>
      </c>
      <c r="E11" s="16" t="s">
        <v>50</v>
      </c>
      <c r="F11" s="15">
        <v>-8.8633759999999988</v>
      </c>
      <c r="H11"/>
      <c r="I11"/>
      <c r="J11"/>
      <c r="K11"/>
      <c r="L11"/>
      <c r="M11"/>
    </row>
    <row r="12" spans="1:13" ht="14.5" x14ac:dyDescent="0.35">
      <c r="A12" s="9" t="s">
        <v>47</v>
      </c>
      <c r="B12" s="10" t="s">
        <v>45</v>
      </c>
      <c r="C12" s="11">
        <v>10.965453</v>
      </c>
      <c r="D12" s="9" t="s">
        <v>41</v>
      </c>
      <c r="E12" s="12" t="s">
        <v>39</v>
      </c>
      <c r="F12" s="11">
        <v>-7.6103009999999998</v>
      </c>
      <c r="H12"/>
      <c r="I12"/>
      <c r="J12"/>
      <c r="K12"/>
      <c r="L12"/>
      <c r="M12"/>
    </row>
    <row r="13" spans="1:13" ht="14.5" x14ac:dyDescent="0.35">
      <c r="A13" s="13" t="s">
        <v>77</v>
      </c>
      <c r="B13" s="14" t="s">
        <v>65</v>
      </c>
      <c r="C13" s="15">
        <v>10.024537</v>
      </c>
      <c r="D13" s="16" t="s">
        <v>114</v>
      </c>
      <c r="E13" s="16" t="s">
        <v>107</v>
      </c>
      <c r="F13" s="15">
        <v>-7.2747479999999998</v>
      </c>
      <c r="H13"/>
      <c r="I13"/>
      <c r="J13"/>
      <c r="K13"/>
      <c r="L13"/>
      <c r="M13"/>
    </row>
    <row r="14" spans="1:13" ht="14.5" x14ac:dyDescent="0.35">
      <c r="A14" s="9" t="s">
        <v>82</v>
      </c>
      <c r="B14" s="10" t="s">
        <v>70</v>
      </c>
      <c r="C14" s="11">
        <v>9.0341880000000003</v>
      </c>
      <c r="D14" s="12" t="s">
        <v>115</v>
      </c>
      <c r="E14" s="12" t="s">
        <v>108</v>
      </c>
      <c r="F14" s="11">
        <v>-4.2340979999999995</v>
      </c>
      <c r="H14"/>
      <c r="I14"/>
      <c r="J14"/>
      <c r="K14"/>
      <c r="L14"/>
      <c r="M14"/>
    </row>
    <row r="15" spans="1:13" ht="14.5" x14ac:dyDescent="0.35">
      <c r="A15" s="17" t="s">
        <v>75</v>
      </c>
      <c r="B15" s="18" t="s">
        <v>57</v>
      </c>
      <c r="C15" s="19">
        <v>7.0100580000000008</v>
      </c>
      <c r="D15" s="20" t="s">
        <v>118</v>
      </c>
      <c r="E15" s="20" t="s">
        <v>109</v>
      </c>
      <c r="F15" s="19">
        <v>-4.1283219999999998</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7 Sep</v>
      </c>
      <c r="D18" s="6" t="s">
        <v>4</v>
      </c>
      <c r="E18" s="7" t="s">
        <v>1</v>
      </c>
      <c r="F18" s="8" t="str">
        <f>+C18</f>
        <v>Week of 7 Sep</v>
      </c>
    </row>
    <row r="19" spans="1:13" ht="14.5" x14ac:dyDescent="0.35">
      <c r="A19" s="9" t="s">
        <v>34</v>
      </c>
      <c r="B19" s="10" t="s">
        <v>28</v>
      </c>
      <c r="C19" s="11">
        <v>36.703702</v>
      </c>
      <c r="D19" s="9" t="s">
        <v>72</v>
      </c>
      <c r="E19" s="12" t="s">
        <v>62</v>
      </c>
      <c r="F19" s="11">
        <v>-11.4857335</v>
      </c>
      <c r="H19"/>
      <c r="I19"/>
      <c r="J19"/>
      <c r="K19"/>
      <c r="L19"/>
      <c r="M19"/>
    </row>
    <row r="20" spans="1:13" ht="14.5" x14ac:dyDescent="0.35">
      <c r="A20" s="13" t="s">
        <v>40</v>
      </c>
      <c r="B20" s="14" t="s">
        <v>38</v>
      </c>
      <c r="C20" s="15">
        <v>21.174351999999999</v>
      </c>
      <c r="D20" s="13" t="s">
        <v>54</v>
      </c>
      <c r="E20" s="16" t="s">
        <v>51</v>
      </c>
      <c r="F20" s="15">
        <v>-7.6233469999999999</v>
      </c>
      <c r="H20"/>
      <c r="I20"/>
      <c r="J20"/>
      <c r="K20"/>
      <c r="L20"/>
      <c r="M20"/>
    </row>
    <row r="21" spans="1:13" ht="14.5" x14ac:dyDescent="0.35">
      <c r="A21" s="9" t="s">
        <v>104</v>
      </c>
      <c r="B21" s="10" t="s">
        <v>103</v>
      </c>
      <c r="C21" s="11">
        <v>17.900254</v>
      </c>
      <c r="D21" s="12" t="s">
        <v>100</v>
      </c>
      <c r="E21" s="12" t="s">
        <v>97</v>
      </c>
      <c r="F21" s="11">
        <v>-7.2755970000000003</v>
      </c>
      <c r="H21"/>
      <c r="I21"/>
      <c r="J21"/>
      <c r="K21"/>
      <c r="L21"/>
      <c r="M21"/>
    </row>
    <row r="22" spans="1:13" ht="14.5" x14ac:dyDescent="0.35">
      <c r="A22" s="16" t="s">
        <v>58</v>
      </c>
      <c r="B22" s="22" t="s">
        <v>55</v>
      </c>
      <c r="C22" s="15">
        <v>16.9909435</v>
      </c>
      <c r="D22" s="13" t="s">
        <v>101</v>
      </c>
      <c r="E22" s="16" t="s">
        <v>98</v>
      </c>
      <c r="F22" s="15">
        <v>-5.9867369999999998</v>
      </c>
      <c r="H22"/>
      <c r="I22"/>
      <c r="J22"/>
      <c r="K22"/>
      <c r="L22"/>
      <c r="M22"/>
    </row>
    <row r="23" spans="1:13" ht="14.5" x14ac:dyDescent="0.35">
      <c r="A23" s="9" t="s">
        <v>35</v>
      </c>
      <c r="B23" s="10" t="s">
        <v>29</v>
      </c>
      <c r="C23" s="11">
        <v>16.839642999999999</v>
      </c>
      <c r="D23" s="12" t="s">
        <v>75</v>
      </c>
      <c r="E23" s="12" t="s">
        <v>57</v>
      </c>
      <c r="F23" s="11">
        <v>-4.0164270000000002</v>
      </c>
      <c r="H23"/>
      <c r="I23"/>
      <c r="J23"/>
      <c r="K23"/>
      <c r="L23"/>
      <c r="M23"/>
    </row>
    <row r="24" spans="1:13" ht="14.5" x14ac:dyDescent="0.35">
      <c r="A24" s="16" t="s">
        <v>32</v>
      </c>
      <c r="B24" s="22" t="s">
        <v>26</v>
      </c>
      <c r="C24" s="15">
        <v>16.550803999999999</v>
      </c>
      <c r="D24" s="16" t="s">
        <v>82</v>
      </c>
      <c r="E24" s="16" t="s">
        <v>70</v>
      </c>
      <c r="F24" s="15">
        <v>-3.9684430000000002</v>
      </c>
      <c r="H24"/>
      <c r="I24"/>
      <c r="J24"/>
      <c r="K24"/>
      <c r="L24"/>
      <c r="M24"/>
    </row>
    <row r="25" spans="1:13" ht="14.5" x14ac:dyDescent="0.35">
      <c r="A25" s="9" t="s">
        <v>52</v>
      </c>
      <c r="B25" s="10" t="s">
        <v>49</v>
      </c>
      <c r="C25" s="11">
        <v>14.421167000000001</v>
      </c>
      <c r="D25" s="12" t="s">
        <v>116</v>
      </c>
      <c r="E25" s="12" t="s">
        <v>110</v>
      </c>
      <c r="F25" s="11">
        <v>-2.9614400000000001</v>
      </c>
      <c r="H25"/>
      <c r="I25"/>
      <c r="J25"/>
      <c r="K25"/>
      <c r="L25"/>
      <c r="M25"/>
    </row>
    <row r="26" spans="1:13" ht="14.5" x14ac:dyDescent="0.35">
      <c r="A26" s="13" t="s">
        <v>31</v>
      </c>
      <c r="B26" s="22" t="s">
        <v>25</v>
      </c>
      <c r="C26" s="15">
        <v>13.494527</v>
      </c>
      <c r="D26" s="16" t="s">
        <v>77</v>
      </c>
      <c r="E26" s="16" t="s">
        <v>65</v>
      </c>
      <c r="F26" s="15">
        <v>-1.3205910000000001</v>
      </c>
      <c r="H26"/>
      <c r="I26"/>
      <c r="J26"/>
      <c r="K26"/>
      <c r="L26"/>
      <c r="M26"/>
    </row>
    <row r="27" spans="1:13" ht="14.5" x14ac:dyDescent="0.35">
      <c r="A27" s="9" t="s">
        <v>33</v>
      </c>
      <c r="B27" s="10" t="s">
        <v>27</v>
      </c>
      <c r="C27" s="11">
        <v>11.374996000000001</v>
      </c>
      <c r="D27" s="9" t="s">
        <v>102</v>
      </c>
      <c r="E27" s="12" t="s">
        <v>99</v>
      </c>
      <c r="F27" s="11">
        <v>-1.3066740000000001</v>
      </c>
      <c r="H27"/>
      <c r="I27"/>
      <c r="J27"/>
      <c r="K27"/>
      <c r="L27"/>
      <c r="M27"/>
    </row>
    <row r="28" spans="1:13" ht="14.5" x14ac:dyDescent="0.35">
      <c r="A28" s="20" t="s">
        <v>41</v>
      </c>
      <c r="B28" s="18" t="s">
        <v>39</v>
      </c>
      <c r="C28" s="19">
        <v>10.672244000000001</v>
      </c>
      <c r="D28" s="20" t="s">
        <v>117</v>
      </c>
      <c r="E28" s="20" t="s">
        <v>111</v>
      </c>
      <c r="F28" s="19">
        <v>-1.2981185</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-103.15237718091996</v>
      </c>
      <c r="B3" s="27">
        <v>44060</v>
      </c>
      <c r="C3" s="28">
        <v>-21.713492792400007</v>
      </c>
      <c r="D3" s="28">
        <v>-62.946893303399982</v>
      </c>
      <c r="E3" s="28">
        <v>0.41795799999999994</v>
      </c>
      <c r="F3" s="28">
        <v>30.639182300000005</v>
      </c>
      <c r="G3" s="28">
        <v>-3.2648463880000005</v>
      </c>
      <c r="H3" s="28">
        <v>10.416723898180001</v>
      </c>
      <c r="I3" s="28">
        <v>-1.1834886000000002</v>
      </c>
      <c r="J3" s="28">
        <v>-18.277636802099991</v>
      </c>
      <c r="K3" s="28">
        <v>-0.19672929319999446</v>
      </c>
      <c r="L3" s="28">
        <v>8.4860951000000036</v>
      </c>
      <c r="M3" s="28">
        <v>-43.54941389999999</v>
      </c>
      <c r="N3" s="28">
        <v>-1.9798353999999998</v>
      </c>
      <c r="O3" s="29"/>
    </row>
    <row r="4" spans="1:19" x14ac:dyDescent="0.3">
      <c r="A4" s="30">
        <f>SUM(C4:N4)</f>
        <v>59.167353855829937</v>
      </c>
      <c r="B4" s="31">
        <v>44067</v>
      </c>
      <c r="C4" s="32">
        <v>17.867858027599997</v>
      </c>
      <c r="D4" s="32">
        <v>-16.484507492300001</v>
      </c>
      <c r="E4" s="32">
        <v>5.4224800000000045E-2</v>
      </c>
      <c r="F4" s="32">
        <v>-1.1029188999999984</v>
      </c>
      <c r="G4" s="32">
        <v>10.1468260933</v>
      </c>
      <c r="H4" s="32">
        <v>62.543718311279939</v>
      </c>
      <c r="I4" s="32">
        <v>-8.4125368999999992</v>
      </c>
      <c r="J4" s="32">
        <v>6.6373743791000006</v>
      </c>
      <c r="K4" s="32">
        <v>-7.3461215631500014</v>
      </c>
      <c r="L4" s="32">
        <v>0.2309108000000005</v>
      </c>
      <c r="M4" s="32">
        <v>-8.3377894000000019</v>
      </c>
      <c r="N4" s="32">
        <v>3.3703156999999999</v>
      </c>
      <c r="O4" s="29"/>
    </row>
    <row r="5" spans="1:19" x14ac:dyDescent="0.3">
      <c r="A5" s="30">
        <f>SUM(C5:N5)</f>
        <v>85.020361576190012</v>
      </c>
      <c r="B5" s="27">
        <v>44074</v>
      </c>
      <c r="C5" s="28">
        <v>4.3603985343999936</v>
      </c>
      <c r="D5" s="28">
        <v>-13.270326348200001</v>
      </c>
      <c r="E5" s="28">
        <v>0.16512880000000005</v>
      </c>
      <c r="F5" s="28">
        <v>54.818416300000003</v>
      </c>
      <c r="G5" s="28">
        <v>-17.909719715800001</v>
      </c>
      <c r="H5" s="28">
        <v>-14.393273581060003</v>
      </c>
      <c r="I5" s="28">
        <v>-1.3030826000000002</v>
      </c>
      <c r="J5" s="28">
        <v>0.23132336660001221</v>
      </c>
      <c r="K5" s="28">
        <v>63.742046320250012</v>
      </c>
      <c r="L5" s="28">
        <v>-3.2231581</v>
      </c>
      <c r="M5" s="28">
        <v>4.9760029999999995</v>
      </c>
      <c r="N5" s="28">
        <v>6.8266055999999997</v>
      </c>
      <c r="O5" s="29"/>
    </row>
    <row r="6" spans="1:19" x14ac:dyDescent="0.3">
      <c r="A6" s="30">
        <f>SUM(C6:N6)</f>
        <v>53.891521961229984</v>
      </c>
      <c r="B6" s="31">
        <v>44081</v>
      </c>
      <c r="C6" s="32">
        <v>0.28026745700000022</v>
      </c>
      <c r="D6" s="32">
        <v>-21.797229990200005</v>
      </c>
      <c r="E6" s="32">
        <v>0.16360190000000005</v>
      </c>
      <c r="F6" s="32">
        <v>21.357159599999989</v>
      </c>
      <c r="G6" s="32">
        <v>-17.999415386999996</v>
      </c>
      <c r="H6" s="32">
        <v>11.581893389079994</v>
      </c>
      <c r="I6" s="32">
        <v>3.1990750999999999</v>
      </c>
      <c r="J6" s="32">
        <v>12.664787693200003</v>
      </c>
      <c r="K6" s="32">
        <v>44.766191899149995</v>
      </c>
      <c r="L6" s="32">
        <v>10.326130700000004</v>
      </c>
      <c r="M6" s="32">
        <v>-2.3238707000000001</v>
      </c>
      <c r="N6" s="32">
        <v>-8.3270696999999956</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24"/>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329.14674267043</v>
      </c>
      <c r="B3" s="27">
        <v>44060</v>
      </c>
      <c r="C3" s="36">
        <v>17.172144771500005</v>
      </c>
      <c r="D3" s="36">
        <v>65.497144000100008</v>
      </c>
      <c r="E3" s="36">
        <v>-0.2964558000000001</v>
      </c>
      <c r="F3" s="36">
        <v>81.750867099999994</v>
      </c>
      <c r="G3" s="36">
        <v>4.9342329874999988</v>
      </c>
      <c r="H3" s="36">
        <v>27.249576523980004</v>
      </c>
      <c r="I3" s="36">
        <v>1.1330867999999996</v>
      </c>
      <c r="J3" s="36">
        <v>43.952985902800009</v>
      </c>
      <c r="K3" s="36">
        <v>23.639792584550005</v>
      </c>
      <c r="L3" s="36">
        <v>-2.4489723000000008</v>
      </c>
      <c r="M3" s="36">
        <v>65.630560399999993</v>
      </c>
      <c r="N3" s="36">
        <v>0.9317797000000001</v>
      </c>
      <c r="P3" s="29"/>
    </row>
    <row r="4" spans="1:17" x14ac:dyDescent="0.3">
      <c r="A4" s="30">
        <f>SUM(C4:N4)</f>
        <v>173.05210803175999</v>
      </c>
      <c r="B4" s="31">
        <v>44067</v>
      </c>
      <c r="C4" s="37">
        <v>-6.4086623888000007</v>
      </c>
      <c r="D4" s="37">
        <v>22.163583883199994</v>
      </c>
      <c r="E4" s="37">
        <v>0.33372369999999985</v>
      </c>
      <c r="F4" s="37">
        <v>118.31683149999999</v>
      </c>
      <c r="G4" s="37">
        <v>-8.3639248989000023</v>
      </c>
      <c r="H4" s="37">
        <v>-13.56734711599</v>
      </c>
      <c r="I4" s="37">
        <v>8.240017400000001</v>
      </c>
      <c r="J4" s="37">
        <v>20.260878369099999</v>
      </c>
      <c r="K4" s="37">
        <v>23.33452368315</v>
      </c>
      <c r="L4" s="37">
        <v>-0.13455290000000025</v>
      </c>
      <c r="M4" s="37">
        <v>9.1164234999999998</v>
      </c>
      <c r="N4" s="37">
        <v>-0.23938670000000004</v>
      </c>
      <c r="O4" s="29"/>
    </row>
    <row r="5" spans="1:17" x14ac:dyDescent="0.3">
      <c r="A5" s="30">
        <f>SUM(C5:N5)</f>
        <v>189.62631936539</v>
      </c>
      <c r="B5" s="27">
        <v>44074</v>
      </c>
      <c r="C5" s="36">
        <v>7.3654221660000001</v>
      </c>
      <c r="D5" s="36">
        <v>16.428125214399998</v>
      </c>
      <c r="E5" s="36">
        <v>6.3899000000001024E-2</v>
      </c>
      <c r="F5" s="36">
        <v>108.22663790000001</v>
      </c>
      <c r="G5" s="36">
        <v>19.924590196800001</v>
      </c>
      <c r="H5" s="36">
        <v>37.775361526839994</v>
      </c>
      <c r="I5" s="36">
        <v>1.4094529</v>
      </c>
      <c r="J5" s="36">
        <v>5.6402268711999985</v>
      </c>
      <c r="K5" s="36">
        <v>-13.197712909850001</v>
      </c>
      <c r="L5" s="36">
        <v>-6.8732075999999998</v>
      </c>
      <c r="M5" s="36">
        <v>18.069751200000002</v>
      </c>
      <c r="N5" s="36">
        <v>-5.2062270999999996</v>
      </c>
      <c r="P5" s="29"/>
    </row>
    <row r="6" spans="1:17" x14ac:dyDescent="0.3">
      <c r="A6" s="30">
        <f>SUM(C6:N6)</f>
        <v>210.80876497008995</v>
      </c>
      <c r="B6" s="31">
        <v>44081</v>
      </c>
      <c r="C6" s="37">
        <v>14.301541782799998</v>
      </c>
      <c r="D6" s="37">
        <v>27.790621905000005</v>
      </c>
      <c r="E6" s="37">
        <v>-0.21500110000000008</v>
      </c>
      <c r="F6" s="37">
        <v>84.920437799999988</v>
      </c>
      <c r="G6" s="37">
        <v>18.398813205799996</v>
      </c>
      <c r="H6" s="37">
        <v>25.578692691139999</v>
      </c>
      <c r="I6" s="37">
        <v>-3.1090805000000001</v>
      </c>
      <c r="J6" s="37">
        <v>8.8098535885999976</v>
      </c>
      <c r="K6" s="37">
        <v>4.0804296967500004</v>
      </c>
      <c r="L6" s="37">
        <v>3.3862635000000005</v>
      </c>
      <c r="M6" s="37">
        <v>18.653382100000002</v>
      </c>
      <c r="N6" s="37">
        <v>8.2128102999999975</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6" spans="1:17" ht="14.5" x14ac:dyDescent="0.35">
      <c r="C16"/>
      <c r="D16"/>
    </row>
    <row r="17" spans="3:14" ht="14.5" x14ac:dyDescent="0.35">
      <c r="C17"/>
      <c r="D17"/>
      <c r="E17" s="35"/>
      <c r="F17" s="35"/>
      <c r="G17" s="35"/>
      <c r="H17" s="35"/>
      <c r="I17" s="35"/>
      <c r="J17" s="35"/>
      <c r="K17" s="35"/>
      <c r="L17" s="35"/>
      <c r="M17" s="35"/>
      <c r="N17" s="35"/>
    </row>
    <row r="18" spans="3:14" ht="14.5" x14ac:dyDescent="0.35">
      <c r="C18"/>
      <c r="D18"/>
    </row>
    <row r="19" spans="3:14" ht="14.5" x14ac:dyDescent="0.35">
      <c r="C19"/>
      <c r="D19"/>
      <c r="N19" s="3"/>
    </row>
    <row r="20" spans="3:14" ht="14.5" x14ac:dyDescent="0.35">
      <c r="C20"/>
      <c r="D20"/>
    </row>
    <row r="21" spans="3:14" ht="14.5" x14ac:dyDescent="0.35">
      <c r="C21"/>
      <c r="D21"/>
    </row>
    <row r="22" spans="3:14" ht="14.5" x14ac:dyDescent="0.35">
      <c r="C22"/>
      <c r="D22"/>
    </row>
    <row r="23" spans="3:14" ht="14.5" x14ac:dyDescent="0.35">
      <c r="C23"/>
      <c r="D23"/>
    </row>
    <row r="24" spans="3:14" ht="14.5" x14ac:dyDescent="0.35">
      <c r="C24"/>
      <c r="D24"/>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7 Sep</v>
      </c>
      <c r="B1" s="41" t="s">
        <v>1</v>
      </c>
      <c r="C1" s="42" t="s">
        <v>92</v>
      </c>
      <c r="D1" s="42" t="s">
        <v>93</v>
      </c>
    </row>
    <row r="2" spans="1:4" x14ac:dyDescent="0.35">
      <c r="A2" s="43" t="s">
        <v>36</v>
      </c>
      <c r="B2" s="44" t="s">
        <v>30</v>
      </c>
      <c r="C2" s="45">
        <v>17.925832</v>
      </c>
      <c r="D2" s="45">
        <v>1.272618</v>
      </c>
    </row>
    <row r="3" spans="1:4" x14ac:dyDescent="0.35">
      <c r="A3" s="46" t="s">
        <v>33</v>
      </c>
      <c r="B3" s="47" t="s">
        <v>27</v>
      </c>
      <c r="C3" s="48">
        <v>-0.22404899999999967</v>
      </c>
      <c r="D3" s="48">
        <v>11.374996000000001</v>
      </c>
    </row>
    <row r="4" spans="1:4" x14ac:dyDescent="0.35">
      <c r="A4" s="9" t="s">
        <v>77</v>
      </c>
      <c r="B4" s="12" t="s">
        <v>65</v>
      </c>
      <c r="C4" s="11">
        <v>10.024537</v>
      </c>
      <c r="D4" s="11">
        <v>-1.3205910000000001</v>
      </c>
    </row>
    <row r="5" spans="1:4" x14ac:dyDescent="0.35">
      <c r="A5" s="46" t="s">
        <v>78</v>
      </c>
      <c r="B5" s="47" t="s">
        <v>66</v>
      </c>
      <c r="C5" s="48">
        <v>6.1744689999999993</v>
      </c>
      <c r="D5" s="48">
        <v>2.0628760000000002</v>
      </c>
    </row>
    <row r="6" spans="1:4" x14ac:dyDescent="0.35">
      <c r="A6" s="9" t="s">
        <v>74</v>
      </c>
      <c r="B6" s="12" t="s">
        <v>63</v>
      </c>
      <c r="C6" s="11">
        <v>4.0245490000000004</v>
      </c>
      <c r="D6" s="11">
        <v>0.18115800000000007</v>
      </c>
    </row>
    <row r="7" spans="1:4" x14ac:dyDescent="0.35">
      <c r="A7" s="46" t="s">
        <v>75</v>
      </c>
      <c r="B7" s="47" t="s">
        <v>57</v>
      </c>
      <c r="C7" s="48">
        <v>7.0100580000000008</v>
      </c>
      <c r="D7" s="48">
        <v>-4.0164270000000002</v>
      </c>
    </row>
    <row r="8" spans="1:4" x14ac:dyDescent="0.35">
      <c r="A8" s="9" t="s">
        <v>79</v>
      </c>
      <c r="B8" s="12" t="s">
        <v>67</v>
      </c>
      <c r="C8" s="11">
        <v>-4.0516392902000007</v>
      </c>
      <c r="D8" s="11">
        <v>4.3660046050000005</v>
      </c>
    </row>
    <row r="9" spans="1:4" x14ac:dyDescent="0.35">
      <c r="A9" s="46" t="s">
        <v>31</v>
      </c>
      <c r="B9" s="47" t="s">
        <v>25</v>
      </c>
      <c r="C9" s="48">
        <v>20.974436000000001</v>
      </c>
      <c r="D9" s="48">
        <v>13.494527</v>
      </c>
    </row>
    <row r="10" spans="1:4" x14ac:dyDescent="0.35">
      <c r="A10" s="9" t="s">
        <v>44</v>
      </c>
      <c r="B10" s="12" t="s">
        <v>43</v>
      </c>
      <c r="C10" s="11">
        <v>2.2515735000000001</v>
      </c>
      <c r="D10" s="11">
        <v>2.6580279999999998</v>
      </c>
    </row>
    <row r="11" spans="1:4" x14ac:dyDescent="0.35">
      <c r="A11" s="46" t="s">
        <v>76</v>
      </c>
      <c r="B11" s="47" t="s">
        <v>64</v>
      </c>
      <c r="C11" s="48">
        <v>-0.25078500679999727</v>
      </c>
      <c r="D11" s="48">
        <v>0.47287558859999979</v>
      </c>
    </row>
    <row r="12" spans="1:4" x14ac:dyDescent="0.35">
      <c r="A12" s="9" t="s">
        <v>59</v>
      </c>
      <c r="B12" s="12" t="s">
        <v>56</v>
      </c>
      <c r="C12" s="11">
        <v>-0.26156700000000022</v>
      </c>
      <c r="D12" s="11">
        <v>9.9670830000000006</v>
      </c>
    </row>
    <row r="13" spans="1:4" x14ac:dyDescent="0.35">
      <c r="A13" s="46" t="s">
        <v>73</v>
      </c>
      <c r="B13" s="47" t="s">
        <v>61</v>
      </c>
      <c r="C13" s="48">
        <v>-0.86422166840000014</v>
      </c>
      <c r="D13" s="48">
        <v>1.2545962726000002</v>
      </c>
    </row>
    <row r="14" spans="1:4" x14ac:dyDescent="0.35">
      <c r="A14" s="9" t="s">
        <v>80</v>
      </c>
      <c r="B14" s="12" t="s">
        <v>68</v>
      </c>
      <c r="C14" s="11">
        <v>1.0812782163999983</v>
      </c>
      <c r="D14" s="11">
        <v>0.49143725040000008</v>
      </c>
    </row>
    <row r="15" spans="1:4" x14ac:dyDescent="0.35">
      <c r="A15" s="46" t="s">
        <v>41</v>
      </c>
      <c r="B15" s="47" t="s">
        <v>39</v>
      </c>
      <c r="C15" s="48">
        <v>-7.6103009999999998</v>
      </c>
      <c r="D15" s="48">
        <v>10.672244000000001</v>
      </c>
    </row>
    <row r="16" spans="1:4" x14ac:dyDescent="0.35">
      <c r="A16" s="9" t="s">
        <v>81</v>
      </c>
      <c r="B16" s="12" t="s">
        <v>69</v>
      </c>
      <c r="C16" s="11">
        <v>4.1641869999999992</v>
      </c>
      <c r="D16" s="11">
        <v>1.5170480000000002</v>
      </c>
    </row>
    <row r="17" spans="1:4" x14ac:dyDescent="0.35">
      <c r="A17" s="46" t="s">
        <v>96</v>
      </c>
      <c r="B17" s="47" t="s">
        <v>95</v>
      </c>
      <c r="C17" s="48">
        <v>0.15870500000000043</v>
      </c>
      <c r="D17" s="48">
        <v>-1.1628189999999998</v>
      </c>
    </row>
    <row r="18" spans="1:4" x14ac:dyDescent="0.35">
      <c r="A18" s="9" t="s">
        <v>48</v>
      </c>
      <c r="B18" s="12" t="s">
        <v>46</v>
      </c>
      <c r="C18" s="11">
        <v>6.1081700000000003</v>
      </c>
      <c r="D18" s="11">
        <v>2.6653169999999999</v>
      </c>
    </row>
    <row r="19" spans="1:4" x14ac:dyDescent="0.35">
      <c r="A19" s="46" t="s">
        <v>32</v>
      </c>
      <c r="B19" s="47" t="s">
        <v>26</v>
      </c>
      <c r="C19" s="48">
        <v>24.580413</v>
      </c>
      <c r="D19" s="48">
        <v>16.550803999999999</v>
      </c>
    </row>
    <row r="20" spans="1:4" x14ac:dyDescent="0.35">
      <c r="A20" s="9" t="s">
        <v>42</v>
      </c>
      <c r="B20" s="12" t="s">
        <v>37</v>
      </c>
      <c r="C20" s="11">
        <v>0.10538800000000006</v>
      </c>
      <c r="D20" s="11">
        <v>5.7881559999999999</v>
      </c>
    </row>
    <row r="21" spans="1:4" x14ac:dyDescent="0.35">
      <c r="A21" s="46" t="s">
        <v>53</v>
      </c>
      <c r="B21" s="47" t="s">
        <v>50</v>
      </c>
      <c r="C21" s="48">
        <v>-8.8633759999999988</v>
      </c>
      <c r="D21" s="48">
        <v>8.260491</v>
      </c>
    </row>
    <row r="22" spans="1:4" x14ac:dyDescent="0.35">
      <c r="A22" s="9" t="s">
        <v>35</v>
      </c>
      <c r="B22" s="12" t="s">
        <v>29</v>
      </c>
      <c r="C22" s="11">
        <v>-11.36688</v>
      </c>
      <c r="D22" s="11">
        <v>16.839642999999999</v>
      </c>
    </row>
    <row r="23" spans="1:4" x14ac:dyDescent="0.35">
      <c r="A23" s="46" t="s">
        <v>40</v>
      </c>
      <c r="B23" s="47" t="s">
        <v>38</v>
      </c>
      <c r="C23" s="48">
        <v>-14.766784000000001</v>
      </c>
      <c r="D23" s="48">
        <v>21.174351999999999</v>
      </c>
    </row>
    <row r="24" spans="1:4" x14ac:dyDescent="0.35">
      <c r="A24" s="9" t="s">
        <v>58</v>
      </c>
      <c r="B24" s="12" t="s">
        <v>55</v>
      </c>
      <c r="C24" s="11">
        <v>2.3095473999999996</v>
      </c>
      <c r="D24" s="11">
        <v>16.9909435</v>
      </c>
    </row>
    <row r="25" spans="1:4" x14ac:dyDescent="0.35">
      <c r="A25" s="46" t="s">
        <v>47</v>
      </c>
      <c r="B25" s="47" t="s">
        <v>45</v>
      </c>
      <c r="C25" s="48">
        <v>10.965453</v>
      </c>
      <c r="D25" s="48">
        <v>0.44552200000000003</v>
      </c>
    </row>
    <row r="26" spans="1:4" x14ac:dyDescent="0.35">
      <c r="A26" s="9" t="s">
        <v>71</v>
      </c>
      <c r="B26" s="12" t="s">
        <v>60</v>
      </c>
      <c r="C26" s="11">
        <v>1.7661300000000002</v>
      </c>
      <c r="D26" s="11">
        <v>1.61459</v>
      </c>
    </row>
    <row r="27" spans="1:4" x14ac:dyDescent="0.35">
      <c r="A27" s="46" t="s">
        <v>34</v>
      </c>
      <c r="B27" s="47" t="s">
        <v>28</v>
      </c>
      <c r="C27" s="48">
        <v>-11.861196000000003</v>
      </c>
      <c r="D27" s="48">
        <v>36.703702</v>
      </c>
    </row>
    <row r="28" spans="1:4" x14ac:dyDescent="0.35">
      <c r="A28" s="9" t="s">
        <v>82</v>
      </c>
      <c r="B28" s="12" t="s">
        <v>70</v>
      </c>
      <c r="C28" s="11">
        <v>9.0341880000000003</v>
      </c>
      <c r="D28" s="11">
        <v>-3.9684430000000002</v>
      </c>
    </row>
    <row r="29" spans="1:4" x14ac:dyDescent="0.35">
      <c r="A29" s="46" t="s">
        <v>54</v>
      </c>
      <c r="B29" s="47" t="s">
        <v>51</v>
      </c>
      <c r="C29" s="48">
        <v>20.177364000000001</v>
      </c>
      <c r="D29" s="48">
        <v>-7.6233469999999999</v>
      </c>
    </row>
    <row r="30" spans="1:4" x14ac:dyDescent="0.35">
      <c r="A30" s="9" t="s">
        <v>52</v>
      </c>
      <c r="B30" s="12" t="s">
        <v>49</v>
      </c>
      <c r="C30" s="11">
        <v>-15.526669000000002</v>
      </c>
      <c r="D30" s="11">
        <v>14.421167000000001</v>
      </c>
    </row>
    <row r="31" spans="1:4" ht="15" thickBot="1" x14ac:dyDescent="0.4">
      <c r="A31" s="46" t="s">
        <v>72</v>
      </c>
      <c r="B31" s="47" t="s">
        <v>62</v>
      </c>
      <c r="C31" s="48">
        <v>12.352537999999999</v>
      </c>
      <c r="D31" s="48">
        <v>-11.4857335</v>
      </c>
    </row>
    <row r="32" spans="1:4" ht="21" customHeight="1" thickBot="1" x14ac:dyDescent="0.4">
      <c r="A32" s="66" t="s">
        <v>83</v>
      </c>
      <c r="B32" s="67"/>
      <c r="C32" s="49">
        <f>SUM(C2:C31)</f>
        <v>85.541348151000008</v>
      </c>
      <c r="D32" s="49">
        <f>SUM(D2:D31)</f>
        <v>171.66281871659999</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2020-09-14T02:00:00Z</dcterms:modified>
</cp:coreProperties>
</file>