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 filterPrivacy="1"/>
  <xr:revisionPtr revIDLastSave="0" documentId="13_ncr:1_{CF8F6B1A-49CA-4E6B-9AD4-533D30590DFA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old" sheetId="2" r:id="rId1"/>
    <sheet name="new" sheetId="1" r:id="rId2"/>
    <sheet name="工作表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2" l="1"/>
  <c r="K7" i="1" l="1"/>
  <c r="I7" i="1"/>
  <c r="G7" i="1"/>
  <c r="K7" i="2"/>
  <c r="I7" i="2"/>
  <c r="G7" i="2"/>
  <c r="O7" i="1"/>
  <c r="U7" i="2" l="1"/>
  <c r="T7" i="2"/>
  <c r="S7" i="2"/>
  <c r="R7" i="2"/>
  <c r="Q7" i="2"/>
  <c r="P7" i="2"/>
  <c r="N7" i="2"/>
  <c r="M7" i="2"/>
  <c r="L7" i="2"/>
  <c r="J7" i="2"/>
  <c r="H7" i="2"/>
  <c r="F7" i="2"/>
  <c r="E7" i="2"/>
  <c r="D7" i="2"/>
  <c r="C7" i="2"/>
  <c r="B7" i="2"/>
  <c r="S7" i="1"/>
  <c r="T7" i="1"/>
  <c r="U7" i="1"/>
  <c r="P7" i="1"/>
  <c r="Q7" i="1"/>
  <c r="R7" i="1"/>
  <c r="J7" i="1"/>
  <c r="N7" i="1" l="1"/>
  <c r="L7" i="1"/>
  <c r="M7" i="1"/>
  <c r="C7" i="1" l="1"/>
  <c r="D7" i="1"/>
  <c r="E7" i="1"/>
  <c r="F7" i="1"/>
  <c r="H7" i="1"/>
  <c r="B7" i="1"/>
</calcChain>
</file>

<file path=xl/sharedStrings.xml><?xml version="1.0" encoding="utf-8"?>
<sst xmlns="http://schemas.openxmlformats.org/spreadsheetml/2006/main" count="127" uniqueCount="35">
  <si>
    <t>abs</t>
    <phoneticPr fontId="1" type="noConversion"/>
  </si>
  <si>
    <t>pow</t>
    <phoneticPr fontId="1" type="noConversion"/>
  </si>
  <si>
    <t>exp</t>
    <phoneticPr fontId="1" type="noConversion"/>
  </si>
  <si>
    <t>sqrt</t>
    <phoneticPr fontId="1" type="noConversion"/>
  </si>
  <si>
    <t>sin</t>
    <phoneticPr fontId="1" type="noConversion"/>
  </si>
  <si>
    <t>cos</t>
    <phoneticPr fontId="1" type="noConversion"/>
  </si>
  <si>
    <t>tan</t>
    <phoneticPr fontId="1" type="noConversion"/>
  </si>
  <si>
    <t>a = -1.234</t>
    <phoneticPr fontId="1" type="noConversion"/>
  </si>
  <si>
    <t>a = 1.234, b = 5.678</t>
    <phoneticPr fontId="1" type="noConversion"/>
  </si>
  <si>
    <t>a = 1.234</t>
    <phoneticPr fontId="1" type="noConversion"/>
  </si>
  <si>
    <t>ceil</t>
    <phoneticPr fontId="1" type="noConversion"/>
  </si>
  <si>
    <t>floor</t>
    <phoneticPr fontId="1" type="noConversion"/>
  </si>
  <si>
    <t>fmod</t>
    <phoneticPr fontId="1" type="noConversion"/>
  </si>
  <si>
    <t>sinh</t>
    <phoneticPr fontId="1" type="noConversion"/>
  </si>
  <si>
    <t>cosh</t>
    <phoneticPr fontId="1" type="noConversion"/>
  </si>
  <si>
    <t>tanh</t>
    <phoneticPr fontId="1" type="noConversion"/>
  </si>
  <si>
    <t>asin</t>
    <phoneticPr fontId="1" type="noConversion"/>
  </si>
  <si>
    <t>acos</t>
    <phoneticPr fontId="1" type="noConversion"/>
  </si>
  <si>
    <t>atan</t>
    <phoneticPr fontId="1" type="noConversion"/>
  </si>
  <si>
    <t>a = 0.234</t>
    <phoneticPr fontId="1" type="noConversion"/>
  </si>
  <si>
    <t>a = 0.234</t>
    <phoneticPr fontId="1" type="noConversion"/>
  </si>
  <si>
    <t>miss rate</t>
    <phoneticPr fontId="1" type="noConversion"/>
  </si>
  <si>
    <t>modf</t>
    <phoneticPr fontId="1" type="noConversion"/>
  </si>
  <si>
    <t>modf</t>
    <phoneticPr fontId="1" type="noConversion"/>
  </si>
  <si>
    <t>sin</t>
    <phoneticPr fontId="1" type="noConversion"/>
  </si>
  <si>
    <t>cos</t>
    <phoneticPr fontId="1" type="noConversion"/>
  </si>
  <si>
    <t>tan</t>
    <phoneticPr fontId="1" type="noConversion"/>
  </si>
  <si>
    <t>用泰勒展開或無窮級數得到解答</t>
    <phoneticPr fontId="1" type="noConversion"/>
  </si>
  <si>
    <t>用ABY內建function間接得到答案</t>
    <phoneticPr fontId="1" type="noConversion"/>
  </si>
  <si>
    <t>用ABY內建function直接得到答案</t>
    <phoneticPr fontId="1" type="noConversion"/>
  </si>
  <si>
    <t>舊方法得到的資料</t>
    <phoneticPr fontId="1" type="noConversion"/>
  </si>
  <si>
    <t>function</t>
    <phoneticPr fontId="1" type="noConversion"/>
  </si>
  <si>
    <t>speedup</t>
  </si>
  <si>
    <t>accuracy</t>
  </si>
  <si>
    <t>time(s)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</si>
</sst>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  <font>
      <sz val="11"/>
      <name val="新細明體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0" fontId="0" fillId="0" borderId="0" xfId="0" applyNumberFormat="1"/>
    <xf numFmtId="10" fontId="3" fillId="0" borderId="0" xfId="0" applyNumberFormat="1" applyFont="1"/>
    <xf numFmtId="0" fontId="0" fillId="2" borderId="0" xfId="0" applyFill="1" applyBorder="1"/>
    <xf numFmtId="0" fontId="0" fillId="2" borderId="0" xfId="0" applyFill="1"/>
    <xf numFmtId="0" fontId="2" fillId="2" borderId="0" xfId="0" applyFont="1" applyFill="1"/>
    <xf numFmtId="10" fontId="0" fillId="2" borderId="0" xfId="0" applyNumberFormat="1" applyFill="1"/>
    <xf numFmtId="0" fontId="3" fillId="0" borderId="0" xfId="0" applyFont="1"/>
    <xf numFmtId="0" fontId="0" fillId="3" borderId="0" xfId="0" applyFill="1"/>
    <xf numFmtId="0" fontId="3" fillId="4" borderId="0" xfId="0" applyFont="1" applyFill="1"/>
    <xf numFmtId="0" fontId="0" fillId="5" borderId="0" xfId="0" applyFill="1"/>
    <xf numFmtId="0" fontId="0" fillId="4" borderId="0" xfId="0" applyFill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7E36F-FB36-4C91-9429-3DD8C668D0A5}">
  <dimension ref="A1:U11"/>
  <sheetViews>
    <sheetView zoomScale="115" zoomScaleNormal="115" workbookViewId="0">
      <selection activeCell="U7" sqref="B7:U7"/>
    </sheetView>
  </sheetViews>
  <sheetFormatPr defaultRowHeight="15" x14ac:dyDescent="0.3"/>
  <cols>
    <col min="6" max="6" width="9" style="3"/>
    <col min="8" max="8" width="9" style="4"/>
    <col min="10" max="10" width="9" style="4"/>
  </cols>
  <sheetData>
    <row r="1" spans="1:21" x14ac:dyDescent="0.3">
      <c r="B1" t="s">
        <v>0</v>
      </c>
      <c r="C1" t="s">
        <v>1</v>
      </c>
      <c r="D1" t="s">
        <v>2</v>
      </c>
      <c r="E1" t="s">
        <v>3</v>
      </c>
      <c r="F1" s="3" t="s">
        <v>4</v>
      </c>
      <c r="G1" t="s">
        <v>24</v>
      </c>
      <c r="H1" s="4" t="s">
        <v>5</v>
      </c>
      <c r="I1" t="s">
        <v>25</v>
      </c>
      <c r="J1" s="4" t="s">
        <v>6</v>
      </c>
      <c r="K1" t="s">
        <v>26</v>
      </c>
      <c r="L1" t="s">
        <v>10</v>
      </c>
      <c r="M1" t="s">
        <v>11</v>
      </c>
      <c r="N1" t="s">
        <v>12</v>
      </c>
      <c r="O1" t="s">
        <v>23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3">
      <c r="A2">
        <v>1</v>
      </c>
      <c r="B2">
        <v>1.24</v>
      </c>
      <c r="C2">
        <v>2.8380000000000001</v>
      </c>
      <c r="D2">
        <v>2.6970000000000001</v>
      </c>
      <c r="E2">
        <v>2.0190000000000001</v>
      </c>
      <c r="F2" s="3">
        <v>6.7119999999999997</v>
      </c>
      <c r="G2">
        <v>11.726000000000001</v>
      </c>
      <c r="H2" s="4">
        <v>5.875</v>
      </c>
      <c r="I2">
        <v>12.673</v>
      </c>
      <c r="J2" s="4">
        <v>8.4610000000000003</v>
      </c>
      <c r="K2">
        <v>24.934000000000001</v>
      </c>
      <c r="L2">
        <v>1.645</v>
      </c>
      <c r="M2">
        <v>1.621</v>
      </c>
      <c r="N2">
        <v>2.6259999999999999</v>
      </c>
      <c r="O2">
        <v>1.764</v>
      </c>
      <c r="P2">
        <v>4.04</v>
      </c>
      <c r="Q2">
        <v>3.9609999999999999</v>
      </c>
      <c r="R2">
        <v>5.4690000000000003</v>
      </c>
      <c r="S2">
        <v>53.142000000000003</v>
      </c>
      <c r="T2">
        <v>46.817</v>
      </c>
      <c r="U2">
        <v>53.695999999999998</v>
      </c>
    </row>
    <row r="3" spans="1:21" x14ac:dyDescent="0.3">
      <c r="A3">
        <v>2</v>
      </c>
      <c r="B3">
        <v>1.3120000000000001</v>
      </c>
      <c r="C3">
        <v>3.044</v>
      </c>
      <c r="D3">
        <v>2.7229999999999999</v>
      </c>
      <c r="E3">
        <v>1.569</v>
      </c>
      <c r="F3" s="3">
        <v>8.3119999999999994</v>
      </c>
      <c r="G3">
        <v>12.94</v>
      </c>
      <c r="H3" s="4">
        <v>6.0670000000000002</v>
      </c>
      <c r="I3">
        <v>13.14</v>
      </c>
      <c r="J3" s="4">
        <v>8.3160000000000007</v>
      </c>
      <c r="K3">
        <v>22.68</v>
      </c>
      <c r="L3">
        <v>1.6060000000000001</v>
      </c>
      <c r="M3">
        <v>1.728</v>
      </c>
      <c r="N3">
        <v>2.5990000000000002</v>
      </c>
      <c r="O3">
        <v>1.6879999999999999</v>
      </c>
      <c r="P3">
        <v>4.1449999999999996</v>
      </c>
      <c r="Q3">
        <v>3.4209999999999998</v>
      </c>
      <c r="R3">
        <v>6.79</v>
      </c>
      <c r="S3">
        <v>48.005000000000003</v>
      </c>
      <c r="T3">
        <v>52.255000000000003</v>
      </c>
      <c r="U3">
        <v>55.860999999999997</v>
      </c>
    </row>
    <row r="4" spans="1:21" x14ac:dyDescent="0.3">
      <c r="A4">
        <v>3</v>
      </c>
      <c r="B4">
        <v>1.2769999999999999</v>
      </c>
      <c r="C4">
        <v>2.7679999999999998</v>
      </c>
      <c r="D4">
        <v>2.5870000000000002</v>
      </c>
      <c r="E4">
        <v>1.8</v>
      </c>
      <c r="F4" s="3">
        <v>7.5460000000000003</v>
      </c>
      <c r="G4">
        <v>15.773</v>
      </c>
      <c r="H4" s="4">
        <v>5.9870000000000001</v>
      </c>
      <c r="I4">
        <v>11.093</v>
      </c>
      <c r="J4" s="4">
        <v>9.234</v>
      </c>
      <c r="K4">
        <v>21.661999999999999</v>
      </c>
      <c r="L4">
        <v>1.639</v>
      </c>
      <c r="M4">
        <v>1.87</v>
      </c>
      <c r="N4">
        <v>2.5880000000000001</v>
      </c>
      <c r="O4">
        <v>1.6870000000000001</v>
      </c>
      <c r="P4">
        <v>3.4489999999999998</v>
      </c>
      <c r="Q4">
        <v>3.5979999999999999</v>
      </c>
      <c r="R4">
        <v>5.4420000000000002</v>
      </c>
      <c r="S4">
        <v>47.23</v>
      </c>
      <c r="T4">
        <v>54.872999999999998</v>
      </c>
      <c r="U4">
        <v>50.604999999999997</v>
      </c>
    </row>
    <row r="5" spans="1:21" x14ac:dyDescent="0.3">
      <c r="A5">
        <v>4</v>
      </c>
      <c r="B5">
        <v>1.375</v>
      </c>
      <c r="C5">
        <v>3.5830000000000002</v>
      </c>
      <c r="D5">
        <v>2.5169999999999999</v>
      </c>
      <c r="E5">
        <v>1.641</v>
      </c>
      <c r="F5" s="3">
        <v>9.3559999999999999</v>
      </c>
      <c r="G5">
        <v>10.973000000000001</v>
      </c>
      <c r="H5" s="4">
        <v>5.6239999999999997</v>
      </c>
      <c r="I5">
        <v>15.177</v>
      </c>
      <c r="J5" s="4">
        <v>8.2409999999999997</v>
      </c>
      <c r="K5">
        <v>25.24</v>
      </c>
      <c r="L5">
        <v>2.0449999999999999</v>
      </c>
      <c r="M5">
        <v>1.542</v>
      </c>
      <c r="N5">
        <v>2.8879999999999999</v>
      </c>
      <c r="O5">
        <v>1.6060000000000001</v>
      </c>
      <c r="P5">
        <v>5.4880000000000004</v>
      </c>
      <c r="Q5">
        <v>3.6259999999999999</v>
      </c>
      <c r="R5">
        <v>5.8869999999999996</v>
      </c>
      <c r="S5">
        <v>52.671999999999997</v>
      </c>
      <c r="T5">
        <v>53.857999999999997</v>
      </c>
      <c r="U5">
        <v>50.040999999999997</v>
      </c>
    </row>
    <row r="6" spans="1:21" x14ac:dyDescent="0.3">
      <c r="A6">
        <v>5</v>
      </c>
      <c r="B6">
        <v>1.2569999999999999</v>
      </c>
      <c r="C6">
        <v>3.9649999999999999</v>
      </c>
      <c r="D6">
        <v>2.4889999999999999</v>
      </c>
      <c r="E6">
        <v>1.6759999999999999</v>
      </c>
      <c r="F6" s="3">
        <v>7.1</v>
      </c>
      <c r="G6">
        <v>12.536</v>
      </c>
      <c r="H6" s="4">
        <v>7.0620000000000003</v>
      </c>
      <c r="I6">
        <v>16.567</v>
      </c>
      <c r="J6" s="4">
        <v>8.3859999999999992</v>
      </c>
      <c r="K6">
        <v>25.207000000000001</v>
      </c>
      <c r="L6">
        <v>1.6990000000000001</v>
      </c>
      <c r="M6">
        <v>1.7170000000000001</v>
      </c>
      <c r="N6">
        <v>2.9039999999999999</v>
      </c>
      <c r="O6">
        <v>1.649</v>
      </c>
      <c r="P6">
        <v>3.778</v>
      </c>
      <c r="Q6">
        <v>3.8250000000000002</v>
      </c>
      <c r="R6">
        <v>5.4550000000000001</v>
      </c>
      <c r="S6">
        <v>52.893999999999998</v>
      </c>
      <c r="T6">
        <v>48.716999999999999</v>
      </c>
      <c r="U6">
        <v>54.295999999999999</v>
      </c>
    </row>
    <row r="7" spans="1:21" x14ac:dyDescent="0.3">
      <c r="B7">
        <f>AVERAGE(B2:B6)</f>
        <v>1.2921999999999998</v>
      </c>
      <c r="C7">
        <f t="shared" ref="C7:U7" si="0">AVERAGE(C2:C6)</f>
        <v>3.2396000000000003</v>
      </c>
      <c r="D7">
        <f t="shared" si="0"/>
        <v>2.6025999999999998</v>
      </c>
      <c r="E7">
        <f t="shared" si="0"/>
        <v>1.7410000000000001</v>
      </c>
      <c r="F7" s="3">
        <f t="shared" si="0"/>
        <v>7.805200000000001</v>
      </c>
      <c r="G7">
        <f>AVERAGE(G2:G6)</f>
        <v>12.7896</v>
      </c>
      <c r="H7" s="4">
        <f t="shared" si="0"/>
        <v>6.1230000000000002</v>
      </c>
      <c r="I7">
        <f>AVERAGE(I2:I6)</f>
        <v>13.73</v>
      </c>
      <c r="J7" s="4">
        <f>AVERAGE(J2:J6)</f>
        <v>8.5276000000000014</v>
      </c>
      <c r="K7">
        <f>AVERAGE(K2:K6)</f>
        <v>23.944600000000001</v>
      </c>
      <c r="L7">
        <f t="shared" si="0"/>
        <v>1.7268000000000001</v>
      </c>
      <c r="M7">
        <f t="shared" si="0"/>
        <v>1.6956</v>
      </c>
      <c r="N7">
        <f t="shared" si="0"/>
        <v>2.7210000000000001</v>
      </c>
      <c r="O7">
        <f>AVERAGE(O2:O6)</f>
        <v>1.6788000000000001</v>
      </c>
      <c r="P7">
        <f t="shared" si="0"/>
        <v>4.18</v>
      </c>
      <c r="Q7">
        <f t="shared" si="0"/>
        <v>3.6862000000000004</v>
      </c>
      <c r="R7">
        <f t="shared" si="0"/>
        <v>5.8086000000000002</v>
      </c>
      <c r="S7">
        <f t="shared" si="0"/>
        <v>50.788600000000002</v>
      </c>
      <c r="T7">
        <f t="shared" si="0"/>
        <v>51.303999999999995</v>
      </c>
      <c r="U7">
        <f t="shared" si="0"/>
        <v>52.899799999999992</v>
      </c>
    </row>
    <row r="11" spans="1:21" x14ac:dyDescent="0.3">
      <c r="B11" t="s">
        <v>7</v>
      </c>
      <c r="C11" t="s">
        <v>8</v>
      </c>
      <c r="D11" t="s">
        <v>9</v>
      </c>
      <c r="E11" t="s">
        <v>9</v>
      </c>
      <c r="F11" s="3" t="s">
        <v>9</v>
      </c>
      <c r="G11" t="s">
        <v>9</v>
      </c>
      <c r="H11" s="4" t="s">
        <v>9</v>
      </c>
      <c r="I11" t="s">
        <v>9</v>
      </c>
      <c r="J11" s="4" t="s">
        <v>9</v>
      </c>
      <c r="K11" t="s">
        <v>9</v>
      </c>
      <c r="L11" t="s">
        <v>9</v>
      </c>
      <c r="M11" t="s">
        <v>9</v>
      </c>
      <c r="N11" t="s">
        <v>8</v>
      </c>
      <c r="O11" t="s">
        <v>8</v>
      </c>
      <c r="P11" t="s">
        <v>9</v>
      </c>
      <c r="Q11" t="s">
        <v>9</v>
      </c>
      <c r="R11" t="s">
        <v>9</v>
      </c>
      <c r="S11" t="s">
        <v>19</v>
      </c>
      <c r="T11" t="s">
        <v>19</v>
      </c>
      <c r="U11" t="s">
        <v>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"/>
  <sheetViews>
    <sheetView zoomScale="115" zoomScaleNormal="115" workbookViewId="0">
      <selection sqref="A1:U18"/>
    </sheetView>
  </sheetViews>
  <sheetFormatPr defaultRowHeight="15" x14ac:dyDescent="0.3"/>
  <cols>
    <col min="6" max="6" width="9" style="4"/>
    <col min="8" max="8" width="9" style="4"/>
    <col min="10" max="10" width="9" style="4"/>
    <col min="14" max="14" width="9" customWidth="1"/>
  </cols>
  <sheetData>
    <row r="1" spans="1:21" x14ac:dyDescent="0.3">
      <c r="B1" s="10" t="s">
        <v>0</v>
      </c>
      <c r="C1" s="10" t="s">
        <v>1</v>
      </c>
      <c r="D1" s="10" t="s">
        <v>2</v>
      </c>
      <c r="E1" s="11" t="s">
        <v>3</v>
      </c>
      <c r="F1" s="4" t="s">
        <v>4</v>
      </c>
      <c r="G1" s="8" t="s">
        <v>4</v>
      </c>
      <c r="H1" s="4" t="s">
        <v>5</v>
      </c>
      <c r="I1" s="8" t="s">
        <v>5</v>
      </c>
      <c r="J1" s="4" t="s">
        <v>6</v>
      </c>
      <c r="K1" s="8" t="s">
        <v>6</v>
      </c>
      <c r="L1" s="10" t="s">
        <v>10</v>
      </c>
      <c r="M1" s="10" t="s">
        <v>11</v>
      </c>
      <c r="N1" s="10" t="s">
        <v>12</v>
      </c>
      <c r="O1" s="10" t="s">
        <v>22</v>
      </c>
      <c r="P1" s="10" t="s">
        <v>13</v>
      </c>
      <c r="Q1" s="10" t="s">
        <v>14</v>
      </c>
      <c r="R1" s="10" t="s">
        <v>15</v>
      </c>
      <c r="S1" s="8" t="s">
        <v>16</v>
      </c>
      <c r="T1" s="8" t="s">
        <v>17</v>
      </c>
      <c r="U1" s="8" t="s">
        <v>18</v>
      </c>
    </row>
    <row r="2" spans="1:21" x14ac:dyDescent="0.3">
      <c r="A2">
        <v>1</v>
      </c>
      <c r="B2">
        <v>1.889</v>
      </c>
      <c r="C2">
        <v>2.5059999999999998</v>
      </c>
      <c r="D2">
        <v>2.968</v>
      </c>
      <c r="E2">
        <v>1.6519999999999999</v>
      </c>
      <c r="F2" s="4">
        <v>4.9009999999999998</v>
      </c>
      <c r="G2">
        <v>13.875999999999999</v>
      </c>
      <c r="H2" s="4">
        <v>5.0869999999999997</v>
      </c>
      <c r="I2">
        <v>12.536</v>
      </c>
      <c r="J2" s="4">
        <v>7.6870000000000003</v>
      </c>
      <c r="K2">
        <v>22.984999999999999</v>
      </c>
      <c r="L2">
        <v>1.5589999999999999</v>
      </c>
      <c r="M2">
        <v>2.3290000000000002</v>
      </c>
      <c r="N2">
        <v>3.1659999999999999</v>
      </c>
      <c r="O2">
        <v>2.61</v>
      </c>
      <c r="P2">
        <v>3.746</v>
      </c>
      <c r="Q2">
        <v>3.94</v>
      </c>
      <c r="R2">
        <v>5.0960000000000001</v>
      </c>
      <c r="S2">
        <v>49.587000000000003</v>
      </c>
      <c r="T2">
        <v>54.067</v>
      </c>
      <c r="U2">
        <v>52.085999999999999</v>
      </c>
    </row>
    <row r="3" spans="1:21" x14ac:dyDescent="0.3">
      <c r="A3">
        <v>2</v>
      </c>
      <c r="B3">
        <v>1.2989999999999999</v>
      </c>
      <c r="C3">
        <v>2.4260000000000002</v>
      </c>
      <c r="D3">
        <v>2.6480000000000001</v>
      </c>
      <c r="E3">
        <v>1.47</v>
      </c>
      <c r="F3" s="4">
        <v>4.8890000000000002</v>
      </c>
      <c r="G3">
        <v>10.336</v>
      </c>
      <c r="H3" s="4">
        <v>5.0880000000000001</v>
      </c>
      <c r="I3">
        <v>10.36</v>
      </c>
      <c r="J3" s="4">
        <v>6.9029999999999996</v>
      </c>
      <c r="K3">
        <v>25.173999999999999</v>
      </c>
      <c r="L3">
        <v>1.69</v>
      </c>
      <c r="M3">
        <v>1.6279999999999999</v>
      </c>
      <c r="N3">
        <v>2.5379999999999998</v>
      </c>
      <c r="O3">
        <v>1.889</v>
      </c>
      <c r="P3">
        <v>3.9180000000000001</v>
      </c>
      <c r="Q3">
        <v>3.444</v>
      </c>
      <c r="R3">
        <v>4.8150000000000004</v>
      </c>
      <c r="S3">
        <v>50.256</v>
      </c>
      <c r="T3">
        <v>50.073999999999998</v>
      </c>
      <c r="U3">
        <v>49.755000000000003</v>
      </c>
    </row>
    <row r="4" spans="1:21" x14ac:dyDescent="0.3">
      <c r="A4">
        <v>3</v>
      </c>
      <c r="B4">
        <v>1.375</v>
      </c>
      <c r="C4">
        <v>2.548</v>
      </c>
      <c r="D4">
        <v>2.4969999999999999</v>
      </c>
      <c r="E4">
        <v>1.468</v>
      </c>
      <c r="F4" s="4">
        <v>5.5570000000000004</v>
      </c>
      <c r="G4">
        <v>14.22</v>
      </c>
      <c r="H4" s="4">
        <v>5.0170000000000003</v>
      </c>
      <c r="I4">
        <v>13.196</v>
      </c>
      <c r="J4" s="4">
        <v>7.4039999999999999</v>
      </c>
      <c r="K4">
        <v>27.164999999999999</v>
      </c>
      <c r="L4">
        <v>1.7070000000000001</v>
      </c>
      <c r="M4">
        <v>1.5980000000000001</v>
      </c>
      <c r="N4">
        <v>2.3959999999999999</v>
      </c>
      <c r="O4">
        <v>1.8129999999999999</v>
      </c>
      <c r="P4">
        <v>3.8889999999999998</v>
      </c>
      <c r="Q4">
        <v>4.6609999999999996</v>
      </c>
      <c r="R4">
        <v>5.6580000000000004</v>
      </c>
      <c r="S4">
        <v>51.728000000000002</v>
      </c>
      <c r="T4">
        <v>48.350999999999999</v>
      </c>
      <c r="U4">
        <v>54.018000000000001</v>
      </c>
    </row>
    <row r="5" spans="1:21" x14ac:dyDescent="0.3">
      <c r="A5">
        <v>4</v>
      </c>
      <c r="B5">
        <v>1.145</v>
      </c>
      <c r="C5">
        <v>2.536</v>
      </c>
      <c r="D5">
        <v>2.6080000000000001</v>
      </c>
      <c r="E5">
        <v>1.413</v>
      </c>
      <c r="F5" s="4">
        <v>5.3929999999999998</v>
      </c>
      <c r="G5">
        <v>10.994</v>
      </c>
      <c r="H5" s="4">
        <v>4.8380000000000001</v>
      </c>
      <c r="I5">
        <v>14.076000000000001</v>
      </c>
      <c r="J5" s="4">
        <v>7.7210000000000001</v>
      </c>
      <c r="K5">
        <v>24.474</v>
      </c>
      <c r="L5">
        <v>1.4750000000000001</v>
      </c>
      <c r="M5">
        <v>1.5660000000000001</v>
      </c>
      <c r="N5">
        <v>2.5840000000000001</v>
      </c>
      <c r="O5">
        <v>2.0249999999999999</v>
      </c>
      <c r="P5">
        <v>3.339</v>
      </c>
      <c r="Q5">
        <v>3.8290000000000002</v>
      </c>
      <c r="R5">
        <v>5.51</v>
      </c>
      <c r="S5">
        <v>47.08</v>
      </c>
      <c r="T5">
        <v>52.100999999999999</v>
      </c>
      <c r="U5">
        <v>54.47</v>
      </c>
    </row>
    <row r="6" spans="1:21" x14ac:dyDescent="0.3">
      <c r="A6">
        <v>5</v>
      </c>
      <c r="B6">
        <v>1.462</v>
      </c>
      <c r="C6">
        <v>2.4249999999999998</v>
      </c>
      <c r="D6">
        <v>3.1890000000000001</v>
      </c>
      <c r="E6">
        <v>1.419</v>
      </c>
      <c r="F6" s="4">
        <v>4.9790000000000001</v>
      </c>
      <c r="G6">
        <v>14.087</v>
      </c>
      <c r="H6" s="4">
        <v>4.6280000000000001</v>
      </c>
      <c r="I6">
        <v>12.808</v>
      </c>
      <c r="J6" s="4">
        <v>7.3170000000000002</v>
      </c>
      <c r="K6">
        <v>28.11</v>
      </c>
      <c r="L6">
        <v>1.597</v>
      </c>
      <c r="M6">
        <v>1.6479999999999999</v>
      </c>
      <c r="N6">
        <v>3.12</v>
      </c>
      <c r="O6">
        <v>1.6319999999999999</v>
      </c>
      <c r="P6">
        <v>4.7300000000000004</v>
      </c>
      <c r="Q6">
        <v>3.9849999999999999</v>
      </c>
      <c r="R6">
        <v>5.2229999999999999</v>
      </c>
      <c r="S6">
        <v>53.67</v>
      </c>
      <c r="T6">
        <v>56.564</v>
      </c>
      <c r="U6">
        <v>48.962000000000003</v>
      </c>
    </row>
    <row r="7" spans="1:21" x14ac:dyDescent="0.3">
      <c r="B7">
        <f>AVERAGE(B2:B6)</f>
        <v>1.4339999999999999</v>
      </c>
      <c r="C7">
        <f t="shared" ref="C7:U7" si="0">AVERAGE(C2:C6)</f>
        <v>2.4882</v>
      </c>
      <c r="D7">
        <f t="shared" si="0"/>
        <v>2.782</v>
      </c>
      <c r="E7">
        <f t="shared" si="0"/>
        <v>1.4844000000000002</v>
      </c>
      <c r="F7" s="5">
        <f t="shared" si="0"/>
        <v>5.1437999999999997</v>
      </c>
      <c r="G7" s="7">
        <f>AVERAGE(G2:G6)</f>
        <v>12.7026</v>
      </c>
      <c r="H7" s="5">
        <f t="shared" si="0"/>
        <v>4.9316000000000004</v>
      </c>
      <c r="I7" s="7">
        <f>AVERAGE(I2:I6)</f>
        <v>12.5952</v>
      </c>
      <c r="J7" s="5">
        <f>AVERAGE(J2:J6)</f>
        <v>7.4063999999999997</v>
      </c>
      <c r="K7" s="7">
        <f>AVERAGE(K2:K6)</f>
        <v>25.581600000000002</v>
      </c>
      <c r="L7">
        <f t="shared" si="0"/>
        <v>1.6055999999999997</v>
      </c>
      <c r="M7">
        <f t="shared" si="0"/>
        <v>1.7538</v>
      </c>
      <c r="N7">
        <f t="shared" si="0"/>
        <v>2.7607999999999997</v>
      </c>
      <c r="O7">
        <f>AVERAGE(O2:O6)</f>
        <v>1.9937999999999998</v>
      </c>
      <c r="P7">
        <f t="shared" si="0"/>
        <v>3.9243999999999999</v>
      </c>
      <c r="Q7">
        <f t="shared" si="0"/>
        <v>3.9718000000000004</v>
      </c>
      <c r="R7">
        <f t="shared" si="0"/>
        <v>5.2603999999999997</v>
      </c>
      <c r="S7" s="7">
        <f t="shared" si="0"/>
        <v>50.464200000000005</v>
      </c>
      <c r="T7" s="7">
        <f t="shared" si="0"/>
        <v>52.231399999999994</v>
      </c>
      <c r="U7" s="7">
        <f t="shared" si="0"/>
        <v>51.858199999999997</v>
      </c>
    </row>
    <row r="11" spans="1:21" x14ac:dyDescent="0.3">
      <c r="B11" t="s">
        <v>7</v>
      </c>
      <c r="C11" t="s">
        <v>8</v>
      </c>
      <c r="D11" t="s">
        <v>9</v>
      </c>
      <c r="E11" t="s">
        <v>9</v>
      </c>
      <c r="F11" s="4" t="s">
        <v>9</v>
      </c>
      <c r="G11" t="s">
        <v>9</v>
      </c>
      <c r="H11" s="4" t="s">
        <v>9</v>
      </c>
      <c r="I11" t="s">
        <v>9</v>
      </c>
      <c r="J11" s="4" t="s">
        <v>9</v>
      </c>
      <c r="K11" t="s">
        <v>9</v>
      </c>
      <c r="L11" t="s">
        <v>9</v>
      </c>
      <c r="M11" t="s">
        <v>9</v>
      </c>
      <c r="N11" t="s">
        <v>8</v>
      </c>
      <c r="O11" t="s">
        <v>8</v>
      </c>
      <c r="P11" t="s">
        <v>9</v>
      </c>
      <c r="Q11" t="s">
        <v>9</v>
      </c>
      <c r="R11" t="s">
        <v>9</v>
      </c>
      <c r="S11" t="s">
        <v>20</v>
      </c>
      <c r="T11" t="s">
        <v>20</v>
      </c>
      <c r="U11" t="s">
        <v>20</v>
      </c>
    </row>
    <row r="12" spans="1:21" x14ac:dyDescent="0.3">
      <c r="A12" t="s">
        <v>21</v>
      </c>
      <c r="B12" s="1">
        <v>0</v>
      </c>
      <c r="C12" s="1">
        <v>0.14399999999999999</v>
      </c>
      <c r="D12" s="1">
        <v>9.7999999999999997E-4</v>
      </c>
      <c r="E12" s="1">
        <v>0</v>
      </c>
      <c r="F12" s="6"/>
      <c r="G12" s="1">
        <v>0</v>
      </c>
      <c r="H12" s="6"/>
      <c r="I12" s="1">
        <v>0</v>
      </c>
      <c r="J12" s="6"/>
      <c r="K12" s="1">
        <v>0</v>
      </c>
      <c r="L12" s="1">
        <v>0</v>
      </c>
      <c r="M12" s="1">
        <v>0</v>
      </c>
      <c r="N12" s="2">
        <v>2E-3</v>
      </c>
      <c r="O12" s="1">
        <v>0</v>
      </c>
      <c r="P12" s="1">
        <v>0.16</v>
      </c>
      <c r="Q12" s="1">
        <v>0.14399999999999999</v>
      </c>
      <c r="R12" s="1">
        <v>0</v>
      </c>
      <c r="S12" s="1">
        <v>0</v>
      </c>
      <c r="T12" s="1">
        <v>0</v>
      </c>
      <c r="U12" s="1">
        <v>0</v>
      </c>
    </row>
    <row r="13" spans="1:21" x14ac:dyDescent="0.3">
      <c r="B13">
        <v>20</v>
      </c>
      <c r="C13">
        <v>20</v>
      </c>
      <c r="D13">
        <v>20</v>
      </c>
      <c r="E13">
        <v>20</v>
      </c>
      <c r="F13" s="4">
        <v>20</v>
      </c>
      <c r="G13">
        <v>20</v>
      </c>
      <c r="H13" s="4">
        <v>20</v>
      </c>
      <c r="I13">
        <v>20</v>
      </c>
      <c r="J13" s="4">
        <v>20</v>
      </c>
      <c r="K13">
        <v>20</v>
      </c>
      <c r="L13">
        <v>20</v>
      </c>
      <c r="M13">
        <v>20</v>
      </c>
      <c r="N13">
        <v>20</v>
      </c>
      <c r="O13">
        <v>20</v>
      </c>
      <c r="P13">
        <v>20</v>
      </c>
      <c r="Q13">
        <v>20</v>
      </c>
      <c r="R13">
        <v>20</v>
      </c>
      <c r="S13">
        <v>1.1000000000000001</v>
      </c>
      <c r="T13">
        <v>1.1000000000000001</v>
      </c>
      <c r="U13">
        <v>20</v>
      </c>
    </row>
    <row r="15" spans="1:21" x14ac:dyDescent="0.3">
      <c r="A15" s="8"/>
      <c r="B15" s="18" t="s">
        <v>27</v>
      </c>
      <c r="C15" s="18"/>
      <c r="D15" s="18"/>
      <c r="E15" s="18"/>
    </row>
    <row r="16" spans="1:21" x14ac:dyDescent="0.3">
      <c r="A16" s="9"/>
      <c r="B16" s="18" t="s">
        <v>29</v>
      </c>
      <c r="C16" s="18"/>
      <c r="D16" s="18"/>
      <c r="E16" s="18"/>
    </row>
    <row r="17" spans="1:5" x14ac:dyDescent="0.3">
      <c r="A17" s="10"/>
      <c r="B17" s="18" t="s">
        <v>28</v>
      </c>
      <c r="C17" s="18"/>
      <c r="D17" s="18"/>
      <c r="E17" s="18"/>
    </row>
    <row r="18" spans="1:5" x14ac:dyDescent="0.3">
      <c r="A18" s="4"/>
      <c r="B18" s="18" t="s">
        <v>30</v>
      </c>
      <c r="C18" s="18"/>
      <c r="D18" s="18"/>
      <c r="E18" s="18"/>
    </row>
  </sheetData>
  <mergeCells count="4">
    <mergeCell ref="B15:E15"/>
    <mergeCell ref="B16:E16"/>
    <mergeCell ref="B17:E17"/>
    <mergeCell ref="B18:E1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C46C9-4D57-4E67-A0BC-65313A9C69D4}">
  <dimension ref="A1:I19"/>
  <sheetViews>
    <sheetView tabSelected="1" zoomScale="160" zoomScaleNormal="160" workbookViewId="0">
      <selection activeCell="J6" sqref="J6"/>
    </sheetView>
  </sheetViews>
  <sheetFormatPr defaultRowHeight="15" x14ac:dyDescent="0.3"/>
  <cols>
    <col min="3" max="3" width="9" style="1"/>
  </cols>
  <sheetData>
    <row r="1" spans="1:9" x14ac:dyDescent="0.3">
      <c r="A1" s="12" t="s">
        <v>31</v>
      </c>
      <c r="B1" s="12" t="s">
        <v>34</v>
      </c>
      <c r="C1" s="13" t="s">
        <v>33</v>
      </c>
      <c r="D1" s="12" t="s">
        <v>32</v>
      </c>
      <c r="F1" s="12" t="s">
        <v>31</v>
      </c>
      <c r="G1" s="12" t="s">
        <v>34</v>
      </c>
      <c r="H1" s="13" t="s">
        <v>33</v>
      </c>
      <c r="I1" s="12" t="s">
        <v>32</v>
      </c>
    </row>
    <row r="2" spans="1:9" x14ac:dyDescent="0.3">
      <c r="A2" s="14" t="s">
        <v>0</v>
      </c>
      <c r="B2" s="12">
        <v>1.4339999999999999</v>
      </c>
      <c r="C2" s="13">
        <v>1</v>
      </c>
      <c r="D2" s="15">
        <v>0.9011157601115759</v>
      </c>
      <c r="F2" s="19" t="s">
        <v>0</v>
      </c>
      <c r="G2" s="12">
        <v>1.4339999999999999</v>
      </c>
      <c r="H2" s="13">
        <v>1</v>
      </c>
      <c r="I2" s="15">
        <v>0.9011157601115759</v>
      </c>
    </row>
    <row r="3" spans="1:9" x14ac:dyDescent="0.3">
      <c r="A3" s="14" t="s">
        <v>1</v>
      </c>
      <c r="B3" s="12">
        <v>2.4882</v>
      </c>
      <c r="C3" s="13">
        <v>0.85599999999999998</v>
      </c>
      <c r="D3" s="15">
        <v>1.3019853709508884</v>
      </c>
      <c r="F3" s="19" t="s">
        <v>1</v>
      </c>
      <c r="G3" s="12">
        <v>2.4882</v>
      </c>
      <c r="H3" s="13">
        <v>0.85599999999999998</v>
      </c>
      <c r="I3" s="15">
        <v>1.3019853709508884</v>
      </c>
    </row>
    <row r="4" spans="1:9" x14ac:dyDescent="0.3">
      <c r="A4" s="14" t="s">
        <v>2</v>
      </c>
      <c r="B4" s="12">
        <v>2.782</v>
      </c>
      <c r="C4" s="13">
        <v>0.99902000000000002</v>
      </c>
      <c r="D4" s="15">
        <v>0.93551401869158868</v>
      </c>
      <c r="F4" s="19" t="s">
        <v>2</v>
      </c>
      <c r="G4" s="12">
        <v>2.782</v>
      </c>
      <c r="H4" s="13">
        <v>0.99902000000000002</v>
      </c>
      <c r="I4" s="15">
        <v>0.93551401869158868</v>
      </c>
    </row>
    <row r="5" spans="1:9" x14ac:dyDescent="0.3">
      <c r="A5" s="16" t="s">
        <v>3</v>
      </c>
      <c r="B5" s="12">
        <v>1.4844000000000002</v>
      </c>
      <c r="C5" s="13">
        <v>1</v>
      </c>
      <c r="D5" s="15">
        <v>1.1728644570196711</v>
      </c>
      <c r="F5" s="19" t="s">
        <v>3</v>
      </c>
      <c r="G5" s="12">
        <v>1.4844000000000002</v>
      </c>
      <c r="H5" s="13">
        <v>1</v>
      </c>
      <c r="I5" s="15">
        <v>1.1728644570196711</v>
      </c>
    </row>
    <row r="6" spans="1:9" x14ac:dyDescent="0.3">
      <c r="A6" s="17" t="s">
        <v>4</v>
      </c>
      <c r="B6" s="12">
        <v>12.7026</v>
      </c>
      <c r="C6" s="13">
        <v>1</v>
      </c>
      <c r="D6" s="15">
        <v>1.006848991545038</v>
      </c>
      <c r="F6" s="19" t="s">
        <v>4</v>
      </c>
      <c r="G6" s="12">
        <v>12.7026</v>
      </c>
      <c r="H6" s="13">
        <v>1</v>
      </c>
      <c r="I6" s="15">
        <v>1.006848991545038</v>
      </c>
    </row>
    <row r="7" spans="1:9" x14ac:dyDescent="0.3">
      <c r="A7" s="17" t="s">
        <v>5</v>
      </c>
      <c r="B7" s="12">
        <v>12.5952</v>
      </c>
      <c r="C7" s="13">
        <v>1</v>
      </c>
      <c r="D7" s="15">
        <v>1.0900978150406504</v>
      </c>
      <c r="F7" s="19" t="s">
        <v>5</v>
      </c>
      <c r="G7" s="12">
        <v>12.5952</v>
      </c>
      <c r="H7" s="13">
        <v>1</v>
      </c>
      <c r="I7" s="15">
        <v>1.0900978150406504</v>
      </c>
    </row>
    <row r="8" spans="1:9" x14ac:dyDescent="0.3">
      <c r="A8" s="17" t="s">
        <v>6</v>
      </c>
      <c r="B8" s="12">
        <v>25.581600000000002</v>
      </c>
      <c r="C8" s="13">
        <v>1</v>
      </c>
      <c r="D8" s="15">
        <v>0.93600869374863183</v>
      </c>
      <c r="F8" s="19" t="s">
        <v>6</v>
      </c>
      <c r="G8" s="12">
        <v>25.581600000000002</v>
      </c>
      <c r="H8" s="13">
        <v>1</v>
      </c>
      <c r="I8" s="15">
        <v>0.93600869374863183</v>
      </c>
    </row>
    <row r="9" spans="1:9" x14ac:dyDescent="0.3">
      <c r="A9" s="14" t="s">
        <v>10</v>
      </c>
      <c r="B9" s="12">
        <v>1.6055999999999997</v>
      </c>
      <c r="C9" s="13">
        <v>1</v>
      </c>
      <c r="D9" s="15">
        <v>1.0754857997010465</v>
      </c>
      <c r="F9" s="19" t="s">
        <v>10</v>
      </c>
      <c r="G9" s="12">
        <v>1.6055999999999997</v>
      </c>
      <c r="H9" s="13">
        <v>1</v>
      </c>
      <c r="I9" s="15">
        <v>1.0754857997010465</v>
      </c>
    </row>
    <row r="10" spans="1:9" x14ac:dyDescent="0.3">
      <c r="A10" s="14" t="s">
        <v>11</v>
      </c>
      <c r="B10" s="12">
        <v>1.7538</v>
      </c>
      <c r="C10" s="13">
        <v>1</v>
      </c>
      <c r="D10" s="15">
        <v>0.96681491618200477</v>
      </c>
      <c r="F10" s="19" t="s">
        <v>11</v>
      </c>
      <c r="G10" s="12">
        <v>1.7538</v>
      </c>
      <c r="H10" s="13">
        <v>1</v>
      </c>
      <c r="I10" s="15">
        <v>0.96681491618200477</v>
      </c>
    </row>
    <row r="11" spans="1:9" x14ac:dyDescent="0.3">
      <c r="A11" s="14" t="s">
        <v>12</v>
      </c>
      <c r="B11" s="12">
        <v>2.7607999999999997</v>
      </c>
      <c r="C11" s="13">
        <v>0.998</v>
      </c>
      <c r="D11" s="15">
        <v>0.98558388872790514</v>
      </c>
      <c r="F11" s="19" t="s">
        <v>12</v>
      </c>
      <c r="G11" s="12">
        <v>2.7607999999999997</v>
      </c>
      <c r="H11" s="13">
        <v>0.998</v>
      </c>
      <c r="I11" s="15">
        <v>0.98558388872790514</v>
      </c>
    </row>
    <row r="12" spans="1:9" x14ac:dyDescent="0.3">
      <c r="A12" s="14" t="s">
        <v>22</v>
      </c>
      <c r="B12" s="12">
        <v>1.9937999999999998</v>
      </c>
      <c r="C12" s="13">
        <v>1</v>
      </c>
      <c r="D12" s="15">
        <v>0.8420102317183269</v>
      </c>
      <c r="F12" s="19" t="s">
        <v>22</v>
      </c>
      <c r="G12" s="12">
        <v>1.9937999999999998</v>
      </c>
      <c r="H12" s="13">
        <v>1</v>
      </c>
      <c r="I12" s="15">
        <v>0.8420102317183269</v>
      </c>
    </row>
    <row r="13" spans="1:9" x14ac:dyDescent="0.3">
      <c r="A13" s="14" t="s">
        <v>13</v>
      </c>
      <c r="B13" s="12">
        <v>3.9243999999999999</v>
      </c>
      <c r="C13" s="13">
        <v>0.84</v>
      </c>
      <c r="D13" s="15">
        <v>1.0651309754357354</v>
      </c>
      <c r="F13" s="19" t="s">
        <v>13</v>
      </c>
      <c r="G13" s="12">
        <v>3.9243999999999999</v>
      </c>
      <c r="H13" s="13">
        <v>0.84</v>
      </c>
      <c r="I13" s="15">
        <v>1.0651309754357354</v>
      </c>
    </row>
    <row r="14" spans="1:9" x14ac:dyDescent="0.3">
      <c r="A14" s="14" t="s">
        <v>14</v>
      </c>
      <c r="B14" s="12">
        <v>3.9718000000000004</v>
      </c>
      <c r="C14" s="13">
        <v>0.85599999999999998</v>
      </c>
      <c r="D14" s="15">
        <v>0.92809305604511805</v>
      </c>
      <c r="F14" s="19" t="s">
        <v>14</v>
      </c>
      <c r="G14" s="12">
        <v>3.9718000000000004</v>
      </c>
      <c r="H14" s="13">
        <v>0.85599999999999998</v>
      </c>
      <c r="I14" s="15">
        <v>0.92809305604511805</v>
      </c>
    </row>
    <row r="15" spans="1:9" x14ac:dyDescent="0.3">
      <c r="A15" s="14" t="s">
        <v>15</v>
      </c>
      <c r="B15" s="12">
        <v>5.2603999999999997</v>
      </c>
      <c r="C15" s="13">
        <v>1</v>
      </c>
      <c r="D15" s="15">
        <v>1.104212607406281</v>
      </c>
      <c r="F15" s="19" t="s">
        <v>15</v>
      </c>
      <c r="G15" s="12">
        <v>5.2603999999999997</v>
      </c>
      <c r="H15" s="13">
        <v>1</v>
      </c>
      <c r="I15" s="15">
        <v>1.104212607406281</v>
      </c>
    </row>
    <row r="16" spans="1:9" x14ac:dyDescent="0.3">
      <c r="A16" s="17" t="s">
        <v>16</v>
      </c>
      <c r="B16" s="12">
        <v>50.464200000000005</v>
      </c>
      <c r="C16" s="13">
        <v>1</v>
      </c>
      <c r="D16" s="15">
        <v>1.0064283194819297</v>
      </c>
      <c r="F16" s="19" t="s">
        <v>16</v>
      </c>
      <c r="G16" s="12">
        <v>50.464200000000005</v>
      </c>
      <c r="H16" s="13">
        <v>1</v>
      </c>
      <c r="I16" s="15">
        <v>1.0064283194819297</v>
      </c>
    </row>
    <row r="17" spans="1:9" x14ac:dyDescent="0.3">
      <c r="A17" s="17" t="s">
        <v>17</v>
      </c>
      <c r="B17" s="12">
        <v>52.231399999999994</v>
      </c>
      <c r="C17" s="13">
        <v>1</v>
      </c>
      <c r="D17" s="15">
        <v>0.98224439704851874</v>
      </c>
      <c r="F17" s="19" t="s">
        <v>17</v>
      </c>
      <c r="G17" s="12">
        <v>52.231399999999994</v>
      </c>
      <c r="H17" s="13">
        <v>1</v>
      </c>
      <c r="I17" s="15">
        <v>0.98224439704851874</v>
      </c>
    </row>
    <row r="18" spans="1:9" x14ac:dyDescent="0.3">
      <c r="A18" s="17" t="s">
        <v>18</v>
      </c>
      <c r="B18" s="12">
        <v>51.858199999999997</v>
      </c>
      <c r="C18" s="13">
        <v>1</v>
      </c>
      <c r="D18" s="15">
        <v>1.0200855409559144</v>
      </c>
      <c r="F18" s="19" t="s">
        <v>18</v>
      </c>
      <c r="G18" s="12">
        <v>51.858199999999997</v>
      </c>
      <c r="H18" s="13">
        <v>1</v>
      </c>
      <c r="I18" s="15">
        <v>1.0200855409559144</v>
      </c>
    </row>
    <row r="19" spans="1:9" x14ac:dyDescent="0.3">
      <c r="F19" s="20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old</vt:lpstr>
      <vt:lpstr>new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2023-10-16T07:27:21Z</dcterms:modified>
</cp:coreProperties>
</file>