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HoweDesktop\"/>
    </mc:Choice>
  </mc:AlternateContent>
  <bookViews>
    <workbookView xWindow="0" yWindow="0" windowWidth="26083" windowHeight="11058"/>
  </bookViews>
  <sheets>
    <sheet name="零部件运输交接确认单"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1" l="1"/>
  <c r="G20" i="1"/>
  <c r="F20" i="1"/>
  <c r="D20" i="1"/>
  <c r="C20" i="1"/>
  <c r="H19" i="1"/>
  <c r="G19" i="1"/>
  <c r="F19" i="1"/>
  <c r="D19" i="1"/>
  <c r="C19" i="1"/>
  <c r="H18" i="1"/>
  <c r="G18" i="1"/>
  <c r="F18" i="1"/>
  <c r="D18" i="1"/>
  <c r="C18" i="1"/>
  <c r="H17" i="1"/>
  <c r="G17" i="1"/>
  <c r="F17" i="1"/>
  <c r="D17" i="1"/>
  <c r="C17" i="1"/>
  <c r="H16" i="1"/>
  <c r="G16" i="1"/>
  <c r="F16" i="1"/>
  <c r="D16" i="1"/>
  <c r="C16" i="1"/>
  <c r="H15" i="1"/>
  <c r="G15" i="1"/>
  <c r="D15" i="1"/>
  <c r="C15" i="1"/>
  <c r="F15" i="1" s="1"/>
  <c r="H14" i="1"/>
  <c r="G14" i="1"/>
  <c r="D14" i="1"/>
  <c r="C14" i="1"/>
  <c r="F14" i="1" s="1"/>
  <c r="H13" i="1"/>
  <c r="G13" i="1"/>
  <c r="D13" i="1"/>
  <c r="C13" i="1"/>
  <c r="F13" i="1" s="1"/>
  <c r="H12" i="1"/>
  <c r="G12" i="1"/>
  <c r="D12" i="1"/>
  <c r="C12" i="1"/>
  <c r="F12" i="1" s="1"/>
  <c r="H11" i="1"/>
  <c r="G11" i="1"/>
  <c r="D11" i="1"/>
  <c r="C11" i="1"/>
  <c r="F11" i="1" s="1"/>
  <c r="H10" i="1"/>
  <c r="G10" i="1"/>
  <c r="D10" i="1"/>
  <c r="C10" i="1"/>
  <c r="F10" i="1" s="1"/>
  <c r="H9" i="1"/>
  <c r="G9" i="1"/>
  <c r="D9" i="1"/>
  <c r="C9" i="1"/>
  <c r="F9" i="1" s="1"/>
  <c r="H8" i="1"/>
  <c r="G8" i="1"/>
  <c r="D8" i="1"/>
  <c r="C8" i="1"/>
  <c r="F8" i="1" s="1"/>
  <c r="H7" i="1"/>
  <c r="G7" i="1"/>
  <c r="D7" i="1"/>
  <c r="C7" i="1"/>
  <c r="F7" i="1" s="1"/>
  <c r="H6" i="1"/>
  <c r="G6" i="1"/>
  <c r="D6" i="1"/>
  <c r="C6" i="1"/>
  <c r="F6" i="1" s="1"/>
  <c r="C4" i="1"/>
  <c r="H4" i="1" s="1"/>
  <c r="H3" i="1"/>
</calcChain>
</file>

<file path=xl/sharedStrings.xml><?xml version="1.0" encoding="utf-8"?>
<sst xmlns="http://schemas.openxmlformats.org/spreadsheetml/2006/main" count="29" uniqueCount="29">
  <si>
    <t>起运点：广州番禺</t>
    <phoneticPr fontId="4" type="noConversion"/>
  </si>
  <si>
    <t>运 输 商：</t>
    <phoneticPr fontId="4" type="noConversion"/>
  </si>
  <si>
    <t>原始单据</t>
  </si>
  <si>
    <t>序
号</t>
    <phoneticPr fontId="4" type="noConversion"/>
  </si>
  <si>
    <t>交  接  日  期:</t>
    <phoneticPr fontId="4" type="noConversion"/>
  </si>
  <si>
    <t>运输方式：</t>
    <phoneticPr fontId="4" type="noConversion"/>
  </si>
  <si>
    <t>汽运</t>
    <phoneticPr fontId="4" type="noConversion"/>
  </si>
  <si>
    <t>运 输 日 期：</t>
    <phoneticPr fontId="4" type="noConversion"/>
  </si>
  <si>
    <t>运 输 交 接 单 号</t>
    <phoneticPr fontId="5" type="noConversion"/>
  </si>
  <si>
    <t>店   代   码</t>
    <phoneticPr fontId="5" type="noConversion"/>
  </si>
  <si>
    <t>销   售   店   名</t>
    <phoneticPr fontId="4" type="noConversion"/>
  </si>
  <si>
    <t>到达城市</t>
  </si>
  <si>
    <t>箱   数</t>
  </si>
  <si>
    <r>
      <t>体积（m</t>
    </r>
    <r>
      <rPr>
        <b/>
        <vertAlign val="superscript"/>
        <sz val="11"/>
        <rFont val="微软雅黑"/>
        <family val="2"/>
        <charset val="134"/>
      </rPr>
      <t>3</t>
    </r>
    <r>
      <rPr>
        <b/>
        <sz val="11"/>
        <rFont val="微软雅黑"/>
        <family val="2"/>
        <charset val="134"/>
      </rPr>
      <t>）</t>
    </r>
  </si>
  <si>
    <t>ORSP10017113000270</t>
  </si>
  <si>
    <t>ORSP10017113000262</t>
  </si>
  <si>
    <t>ORSP10017113000263</t>
  </si>
  <si>
    <t>ORSP10017113000264</t>
  </si>
  <si>
    <t>ORSP10017113000265</t>
  </si>
  <si>
    <t>ORSP10017113000266</t>
  </si>
  <si>
    <t>ORSP10017113000267</t>
  </si>
  <si>
    <t>ORSP10017113000268</t>
  </si>
  <si>
    <t>ORSP10017113000269</t>
  </si>
  <si>
    <t>ORSP10017113000271</t>
  </si>
  <si>
    <t>GBL确认：</t>
    <phoneticPr fontId="4" type="noConversion"/>
  </si>
  <si>
    <t>日   期：</t>
    <phoneticPr fontId="4" type="noConversion"/>
  </si>
  <si>
    <t>运输商确认：</t>
    <phoneticPr fontId="4" type="noConversion"/>
  </si>
  <si>
    <t>日  期：</t>
    <phoneticPr fontId="4" type="noConversion"/>
  </si>
  <si>
    <t>GBL 零 部 件 运 输 交 接 确 认 单</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</si>
</sst>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F400]h:mm:ss\ AM/PM"/>
    <numFmt numFmtId="177" formatCode="0.00_);[Red]\(0.00\)"/>
  </numFmts>
  <fonts count="16" x14ac:knownFonts="1">
    <font>
      <sz val="11"/>
      <color theme="1"/>
      <name val="宋体"/>
      <family val="2"/>
      <charset val="134"/>
      <scheme val="minor"/>
    </font>
    <font>
      <sz val="9"/>
      <name val="宋体"/>
      <family val="2"/>
      <charset val="134"/>
      <scheme val="minor"/>
    </font>
    <font>
      <sz val="9"/>
      <color theme="1"/>
      <name val="微软雅黑"/>
      <family val="2"/>
      <charset val="134"/>
    </font>
    <font>
      <b/>
      <sz val="16"/>
      <color indexed="8"/>
      <name val="微软雅黑"/>
      <family val="2"/>
      <charset val="134"/>
    </font>
    <font>
      <sz val="9"/>
      <name val="宋体"/>
      <family val="3"/>
      <charset val="134"/>
    </font>
    <font>
      <sz val="9"/>
      <name val="宋体"/>
      <family val="3"/>
      <charset val="134"/>
      <scheme val="minor"/>
    </font>
    <font>
      <b/>
      <sz val="11"/>
      <color indexed="8"/>
      <name val="微软雅黑"/>
      <family val="2"/>
      <charset val="134"/>
    </font>
    <font>
      <sz val="11"/>
      <color indexed="8"/>
      <name val="微软雅黑"/>
      <family val="2"/>
      <charset val="134"/>
    </font>
    <font>
      <sz val="12"/>
      <color indexed="8"/>
      <name val="微软雅黑"/>
      <family val="2"/>
      <charset val="134"/>
    </font>
    <font>
      <sz val="12"/>
      <name val="宋体"/>
      <family val="3"/>
      <charset val="134"/>
    </font>
    <font>
      <b/>
      <sz val="11"/>
      <name val="微软雅黑"/>
      <family val="2"/>
      <charset val="134"/>
    </font>
    <font>
      <b/>
      <vertAlign val="superscript"/>
      <sz val="11"/>
      <name val="微软雅黑"/>
      <family val="2"/>
      <charset val="134"/>
    </font>
    <font>
      <sz val="10"/>
      <color indexed="8"/>
      <name val="微软雅黑"/>
      <family val="2"/>
      <charset val="134"/>
    </font>
    <font>
      <sz val="10"/>
      <color theme="1"/>
      <name val="微软雅黑"/>
      <family val="2"/>
      <charset val="134"/>
    </font>
    <font>
      <sz val="10"/>
      <name val="微软雅黑"/>
      <family val="2"/>
      <charset val="134"/>
    </font>
    <font>
      <sz val="11"/>
      <name val="微软雅黑"/>
      <family val="2"/>
      <charset val="134"/>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176" fontId="9" fillId="0" borderId="0"/>
  </cellStyleXfs>
  <cellXfs count="33">
    <xf numFmtId="0" fontId="0" fillId="0" borderId="0" xfId="0">
      <alignment vertical="center"/>
    </xf>
    <xf numFmtId="176" fontId="0" fillId="0" borderId="0" xfId="0" applyNumberFormat="1" applyAlignment="1"/>
    <xf numFmtId="176" fontId="2" fillId="0" borderId="0" xfId="0" applyNumberFormat="1" applyFont="1" applyAlignment="1">
      <alignment horizontal="right" vertical="top"/>
    </xf>
    <xf numFmtId="176" fontId="7" fillId="0" borderId="0" xfId="0" applyNumberFormat="1" applyFont="1" applyAlignment="1">
      <alignment horizontal="center" vertical="center"/>
    </xf>
    <xf numFmtId="176" fontId="6" fillId="0" borderId="0" xfId="0" applyNumberFormat="1" applyFont="1" applyAlignment="1">
      <alignment horizontal="center" vertical="center"/>
    </xf>
    <xf numFmtId="176" fontId="6" fillId="0" borderId="2" xfId="0" applyNumberFormat="1" applyFont="1" applyBorder="1" applyAlignment="1">
      <alignment vertical="center"/>
    </xf>
    <xf numFmtId="176" fontId="7" fillId="0" borderId="2" xfId="0" applyNumberFormat="1" applyFont="1" applyBorder="1" applyAlignment="1">
      <alignment vertical="center"/>
    </xf>
    <xf numFmtId="14" fontId="7" fillId="0" borderId="2" xfId="0" applyNumberFormat="1" applyFont="1" applyBorder="1" applyAlignment="1">
      <alignment horizontal="left" vertical="center"/>
    </xf>
    <xf numFmtId="176" fontId="10" fillId="0" borderId="2" xfId="1" applyNumberFormat="1" applyFont="1" applyBorder="1" applyAlignment="1">
      <alignment vertical="center"/>
    </xf>
    <xf numFmtId="176" fontId="10" fillId="0" borderId="2" xfId="1" applyNumberFormat="1" applyFont="1" applyBorder="1" applyAlignment="1">
      <alignment horizontal="center" vertical="center"/>
    </xf>
    <xf numFmtId="0" fontId="12" fillId="0" borderId="2" xfId="0" applyNumberFormat="1" applyFont="1" applyBorder="1" applyAlignment="1">
      <alignment horizontal="left" vertical="center"/>
    </xf>
    <xf numFmtId="0" fontId="13" fillId="0" borderId="2" xfId="0" applyNumberFormat="1" applyFont="1" applyFill="1" applyBorder="1" applyAlignment="1">
      <alignment horizontal="left" vertical="center"/>
    </xf>
    <xf numFmtId="176" fontId="12" fillId="0" borderId="2" xfId="0" applyNumberFormat="1" applyFont="1" applyBorder="1" applyAlignment="1">
      <alignment horizontal="center" vertical="center"/>
    </xf>
    <xf numFmtId="0" fontId="12" fillId="0" borderId="2" xfId="0" applyNumberFormat="1" applyFont="1" applyBorder="1" applyAlignment="1">
      <alignment horizontal="center" vertical="center"/>
    </xf>
    <xf numFmtId="177" fontId="12" fillId="0" borderId="2" xfId="0" applyNumberFormat="1" applyFont="1" applyBorder="1" applyAlignment="1">
      <alignment horizontal="center" vertical="center"/>
    </xf>
    <xf numFmtId="176" fontId="12" fillId="0" borderId="0" xfId="0" applyNumberFormat="1" applyFont="1" applyBorder="1" applyAlignment="1">
      <alignment horizontal="left" vertical="center"/>
    </xf>
    <xf numFmtId="176" fontId="12" fillId="0" borderId="0" xfId="0" applyNumberFormat="1" applyFont="1" applyBorder="1" applyAlignment="1">
      <alignment vertical="center"/>
    </xf>
    <xf numFmtId="176" fontId="14" fillId="0" borderId="0" xfId="1" applyNumberFormat="1" applyFont="1" applyBorder="1" applyAlignment="1">
      <alignment horizontal="left" vertical="center"/>
    </xf>
    <xf numFmtId="176" fontId="12" fillId="0" borderId="0" xfId="0" applyNumberFormat="1" applyFont="1" applyBorder="1" applyAlignment="1">
      <alignment horizontal="center" vertical="center"/>
    </xf>
    <xf numFmtId="176" fontId="7" fillId="0" borderId="0" xfId="0" applyNumberFormat="1" applyFont="1" applyBorder="1" applyAlignment="1">
      <alignment horizontal="left" vertical="top"/>
    </xf>
    <xf numFmtId="176" fontId="7" fillId="0" borderId="0" xfId="0" applyNumberFormat="1" applyFont="1" applyBorder="1" applyAlignment="1">
      <alignment horizontal="center" vertical="top"/>
    </xf>
    <xf numFmtId="176" fontId="7" fillId="0" borderId="0" xfId="0" applyNumberFormat="1" applyFont="1" applyBorder="1" applyAlignment="1">
      <alignment vertical="top"/>
    </xf>
    <xf numFmtId="176" fontId="14" fillId="0" borderId="2" xfId="1" applyNumberFormat="1" applyFont="1" applyBorder="1" applyAlignment="1">
      <alignment horizontal="left" vertical="center"/>
    </xf>
    <xf numFmtId="176" fontId="15" fillId="0" borderId="0" xfId="1" applyNumberFormat="1" applyFont="1" applyBorder="1" applyAlignment="1">
      <alignment horizontal="right" vertical="top"/>
    </xf>
    <xf numFmtId="176" fontId="3" fillId="0" borderId="0" xfId="0" applyNumberFormat="1" applyFont="1" applyAlignment="1">
      <alignment horizontal="center" vertical="center"/>
    </xf>
    <xf numFmtId="176" fontId="6" fillId="0" borderId="1" xfId="0" applyNumberFormat="1" applyFont="1" applyBorder="1" applyAlignment="1">
      <alignment horizontal="left" vertical="center"/>
    </xf>
    <xf numFmtId="176" fontId="8" fillId="0" borderId="2" xfId="0" applyNumberFormat="1" applyFont="1" applyBorder="1" applyAlignment="1">
      <alignment horizontal="center" vertical="center" wrapText="1"/>
    </xf>
    <xf numFmtId="176" fontId="8" fillId="0" borderId="2" xfId="0" applyNumberFormat="1" applyFont="1" applyBorder="1" applyAlignment="1">
      <alignment horizontal="center" vertical="center"/>
    </xf>
    <xf numFmtId="14" fontId="7" fillId="0" borderId="3" xfId="0" applyNumberFormat="1" applyFont="1" applyBorder="1" applyAlignment="1">
      <alignment horizontal="left" vertical="center"/>
    </xf>
    <xf numFmtId="14" fontId="7" fillId="0" borderId="4" xfId="0" applyNumberFormat="1" applyFont="1" applyBorder="1" applyAlignment="1">
      <alignment horizontal="left" vertical="center"/>
    </xf>
    <xf numFmtId="176" fontId="10" fillId="0" borderId="2" xfId="1" applyNumberFormat="1" applyFont="1" applyBorder="1" applyAlignment="1">
      <alignment horizontal="left" vertical="center"/>
    </xf>
    <xf numFmtId="176" fontId="14" fillId="0" borderId="3" xfId="1" applyNumberFormat="1" applyFont="1" applyBorder="1" applyAlignment="1">
      <alignment horizontal="left" vertical="center"/>
    </xf>
    <xf numFmtId="176" fontId="14" fillId="0" borderId="4" xfId="1" applyNumberFormat="1" applyFont="1" applyBorder="1" applyAlignment="1">
      <alignment horizontal="left" vertical="center"/>
    </xf>
  </cellXfs>
  <cellStyles count="2">
    <cellStyle name="常规" xfId="0" builtinId="0"/>
    <cellStyle name="常规_GBL运输日报表" xfId="1"/>
  </cellStyles>
  <dxfs count="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strike/>
        <color rgb="FFC00000"/>
      </font>
    </dxf>
    <dxf>
      <font>
        <b val="0"/>
        <i val="0"/>
        <strike/>
        <u/>
      </font>
      <fill>
        <patternFill>
          <bgColor rgb="FFC00000"/>
        </patternFill>
      </fill>
    </dxf>
    <dxf>
      <font>
        <b/>
        <i val="0"/>
        <strike/>
        <color auto="1"/>
      </font>
      <fill>
        <patternFill>
          <bgColor rgb="FFC00000"/>
        </patternFill>
      </fill>
    </dxf>
    <dxf>
      <font>
        <condense val="0"/>
        <extend val="0"/>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820704</xdr:colOff>
      <xdr:row>1</xdr:row>
      <xdr:rowOff>100282</xdr:rowOff>
    </xdr:to>
    <xdr:pic>
      <xdr:nvPicPr>
        <xdr:cNvPr id="2" name="图片 11">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srcRect l="1443" t="11539" r="4152" b="21796"/>
        <a:stretch>
          <a:fillRect/>
        </a:stretch>
      </xdr:blipFill>
      <xdr:spPr bwMode="auto">
        <a:xfrm>
          <a:off x="0" y="0"/>
          <a:ext cx="2684010" cy="255557"/>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806;&#21518;&#38646;&#37096;&#20214;&#36816;&#36755;&#31649;&#29702;&#21488;&#36134;(&#25171;&#21360;&#292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售后零部件运输"/>
      <sheetName val="运输交接单"/>
      <sheetName val="运输日志"/>
      <sheetName val="运输交接单(其他）"/>
      <sheetName val="运输作业记录表"/>
      <sheetName val="GBL外协交接确认单"/>
      <sheetName val="销售店通讯录"/>
      <sheetName val="城市级别"/>
      <sheetName val="外协商交接确认表"/>
      <sheetName val="Sheet1"/>
      <sheetName val="Sheet2"/>
    </sheetNames>
    <sheetDataSet>
      <sheetData sheetId="0">
        <row r="1">
          <cell r="N1" t="str">
            <v>费用落点：</v>
          </cell>
          <cell r="O1" t="str">
            <v>广汽乘用车销售部零部件科</v>
          </cell>
        </row>
        <row r="2">
          <cell r="C2" t="str">
            <v>广州番禺化龙</v>
          </cell>
          <cell r="D2" t="str">
            <v>运输方式：汽运/空运</v>
          </cell>
          <cell r="F2" t="str">
            <v>运输区间：2016年12月1日～2016年12月31日</v>
          </cell>
          <cell r="L2" t="str">
            <v>提示：运输单打印完成在A列填充黄色，外协确认单打印完后在C列填充淡蓝色</v>
          </cell>
        </row>
        <row r="3">
          <cell r="C3" t="str">
            <v>运 输 交 接 单 号</v>
          </cell>
          <cell r="D3" t="str">
            <v>店 代 码</v>
          </cell>
          <cell r="E3" t="str">
            <v>销 售 店 名</v>
          </cell>
          <cell r="F3" t="str">
            <v>配送
类型</v>
          </cell>
          <cell r="G3" t="str">
            <v>箱  数</v>
          </cell>
          <cell r="H3" t="str">
            <v>订单
类型</v>
          </cell>
          <cell r="I3" t="str">
            <v>行数</v>
          </cell>
          <cell r="J3" t="str">
            <v>收入体积</v>
          </cell>
          <cell r="K3" t="str">
            <v>支出体积</v>
          </cell>
          <cell r="L3" t="str">
            <v>现金支出</v>
          </cell>
          <cell r="M3" t="str">
            <v>承运商</v>
          </cell>
          <cell r="N3" t="str">
            <v>承运商单号</v>
          </cell>
          <cell r="O3" t="str">
            <v>运输
方式</v>
          </cell>
          <cell r="P3" t="str">
            <v>货     值</v>
          </cell>
          <cell r="Q3" t="str">
            <v>单据
打印</v>
          </cell>
          <cell r="R3" t="str">
            <v>目的
省份</v>
          </cell>
          <cell r="S3" t="str">
            <v>发运车牌</v>
          </cell>
          <cell r="T3" t="str">
            <v>交接时间</v>
          </cell>
          <cell r="U3" t="str">
            <v>例外出库单据号
SPLW年/月/份/行</v>
          </cell>
          <cell r="V3" t="str">
            <v>备注</v>
          </cell>
        </row>
        <row r="4">
          <cell r="C4" t="str">
            <v>ORSP10017120100017</v>
          </cell>
          <cell r="D4" t="str">
            <v>DYNA060</v>
          </cell>
          <cell r="E4" t="str">
            <v>云南昆明金诚店</v>
          </cell>
          <cell r="F4" t="str">
            <v>五次</v>
          </cell>
          <cell r="G4">
            <v>11</v>
          </cell>
          <cell r="H4" t="str">
            <v>正常</v>
          </cell>
          <cell r="I4">
            <v>8</v>
          </cell>
          <cell r="J4">
            <v>1.4</v>
          </cell>
          <cell r="K4">
            <v>1.33</v>
          </cell>
          <cell r="M4" t="str">
            <v>行成</v>
          </cell>
          <cell r="O4" t="str">
            <v>汽运零担</v>
          </cell>
          <cell r="P4">
            <v>3735.92</v>
          </cell>
          <cell r="Q4" t="str">
            <v>Y</v>
          </cell>
          <cell r="R4" t="str">
            <v>v</v>
          </cell>
        </row>
        <row r="5">
          <cell r="B5">
            <v>43070</v>
          </cell>
          <cell r="C5" t="str">
            <v>ORSP10017120100018</v>
          </cell>
          <cell r="D5" t="str">
            <v>DYND010</v>
          </cell>
          <cell r="E5" t="str">
            <v>云南曲靖屹诚店</v>
          </cell>
          <cell r="F5" t="str">
            <v>五次</v>
          </cell>
          <cell r="G5">
            <v>15</v>
          </cell>
          <cell r="H5" t="str">
            <v>正常</v>
          </cell>
          <cell r="I5">
            <v>22</v>
          </cell>
          <cell r="J5">
            <v>2.5</v>
          </cell>
          <cell r="K5">
            <v>2.31</v>
          </cell>
          <cell r="M5" t="str">
            <v>行成</v>
          </cell>
          <cell r="O5" t="str">
            <v>汽运零担</v>
          </cell>
          <cell r="P5">
            <v>5501.76</v>
          </cell>
          <cell r="R5" t="str">
            <v>云南</v>
          </cell>
        </row>
        <row r="6">
          <cell r="B6">
            <v>43070</v>
          </cell>
          <cell r="C6" t="str">
            <v>ORSP10017120100019</v>
          </cell>
          <cell r="D6" t="str">
            <v>DYNG010</v>
          </cell>
          <cell r="E6" t="str">
            <v>云南蒙自信达店</v>
          </cell>
          <cell r="F6" t="str">
            <v>五次</v>
          </cell>
          <cell r="G6">
            <v>5</v>
          </cell>
          <cell r="H6" t="str">
            <v>正常</v>
          </cell>
          <cell r="I6">
            <v>1</v>
          </cell>
          <cell r="J6">
            <v>0.7</v>
          </cell>
          <cell r="K6">
            <v>0.4</v>
          </cell>
          <cell r="M6" t="str">
            <v>行成</v>
          </cell>
          <cell r="O6" t="str">
            <v>汽运零担</v>
          </cell>
          <cell r="P6">
            <v>2025</v>
          </cell>
          <cell r="R6" t="str">
            <v>云南</v>
          </cell>
        </row>
        <row r="7">
          <cell r="B7">
            <v>43070</v>
          </cell>
          <cell r="C7" t="str">
            <v>ORSP10017120100020</v>
          </cell>
          <cell r="D7" t="str">
            <v>DYNJ010</v>
          </cell>
          <cell r="E7" t="str">
            <v>云南普洱祺鑫店</v>
          </cell>
          <cell r="F7" t="str">
            <v>五次</v>
          </cell>
          <cell r="G7">
            <v>21</v>
          </cell>
          <cell r="H7" t="str">
            <v>正常</v>
          </cell>
          <cell r="I7">
            <v>6</v>
          </cell>
          <cell r="J7">
            <v>1.4</v>
          </cell>
          <cell r="K7">
            <v>0.84</v>
          </cell>
          <cell r="M7" t="str">
            <v>行成</v>
          </cell>
          <cell r="O7" t="str">
            <v>汽运零担</v>
          </cell>
          <cell r="P7">
            <v>10616</v>
          </cell>
          <cell r="R7" t="str">
            <v>云南</v>
          </cell>
        </row>
        <row r="8">
          <cell r="B8">
            <v>43070</v>
          </cell>
          <cell r="C8" t="str">
            <v>ORSP10017120100021</v>
          </cell>
          <cell r="D8" t="str">
            <v>DYNF020</v>
          </cell>
          <cell r="E8" t="str">
            <v>云南玉溪珊瑚店</v>
          </cell>
          <cell r="F8" t="str">
            <v>五次</v>
          </cell>
          <cell r="G8">
            <v>38</v>
          </cell>
          <cell r="H8" t="str">
            <v>正常</v>
          </cell>
          <cell r="I8">
            <v>8</v>
          </cell>
          <cell r="J8">
            <v>3.1</v>
          </cell>
          <cell r="K8">
            <v>1.75</v>
          </cell>
          <cell r="M8" t="str">
            <v>行成</v>
          </cell>
          <cell r="O8" t="str">
            <v>汽运零担</v>
          </cell>
          <cell r="P8">
            <v>22848.81</v>
          </cell>
          <cell r="R8" t="str">
            <v>云南</v>
          </cell>
        </row>
        <row r="9">
          <cell r="B9">
            <v>43070</v>
          </cell>
          <cell r="C9" t="str">
            <v>ORSP10017120100022</v>
          </cell>
          <cell r="D9" t="str">
            <v>DYNE010</v>
          </cell>
          <cell r="E9" t="str">
            <v>云南楚雄长通店</v>
          </cell>
          <cell r="F9" t="str">
            <v>五次</v>
          </cell>
          <cell r="G9">
            <v>2</v>
          </cell>
          <cell r="H9" t="str">
            <v>正常</v>
          </cell>
          <cell r="I9">
            <v>3</v>
          </cell>
          <cell r="J9">
            <v>0.1</v>
          </cell>
          <cell r="K9">
            <v>0.1</v>
          </cell>
          <cell r="M9" t="str">
            <v>行成</v>
          </cell>
          <cell r="O9" t="str">
            <v>汽运零担</v>
          </cell>
          <cell r="P9">
            <v>1415.52</v>
          </cell>
          <cell r="R9" t="str">
            <v>云南</v>
          </cell>
        </row>
        <row r="10">
          <cell r="B10">
            <v>43070</v>
          </cell>
          <cell r="C10" t="str">
            <v>ORSP10017120100023</v>
          </cell>
          <cell r="D10" t="str">
            <v>DJXA020</v>
          </cell>
          <cell r="E10" t="str">
            <v>江西南昌星驰店</v>
          </cell>
          <cell r="F10" t="str">
            <v>五次</v>
          </cell>
          <cell r="G10">
            <v>14</v>
          </cell>
          <cell r="H10" t="str">
            <v>正常</v>
          </cell>
          <cell r="I10">
            <v>18</v>
          </cell>
          <cell r="J10">
            <v>6.8</v>
          </cell>
          <cell r="K10">
            <v>5.29</v>
          </cell>
          <cell r="M10" t="str">
            <v>行成</v>
          </cell>
          <cell r="O10" t="str">
            <v>汽运零担</v>
          </cell>
          <cell r="P10">
            <v>12487.86</v>
          </cell>
          <cell r="R10" t="str">
            <v>江西</v>
          </cell>
        </row>
        <row r="11">
          <cell r="B11">
            <v>43070</v>
          </cell>
          <cell r="C11" t="str">
            <v>ORSP10017120100024</v>
          </cell>
          <cell r="D11" t="str">
            <v>DJXB010</v>
          </cell>
          <cell r="E11" t="str">
            <v>江西赣州国力店</v>
          </cell>
          <cell r="F11" t="str">
            <v>五次</v>
          </cell>
          <cell r="G11">
            <v>13</v>
          </cell>
          <cell r="H11" t="str">
            <v>正常</v>
          </cell>
          <cell r="I11">
            <v>10</v>
          </cell>
          <cell r="J11">
            <v>0.9</v>
          </cell>
          <cell r="K11">
            <v>0.82</v>
          </cell>
          <cell r="M11" t="str">
            <v>行成</v>
          </cell>
          <cell r="O11" t="str">
            <v>汽运零担</v>
          </cell>
          <cell r="P11">
            <v>8781.24</v>
          </cell>
          <cell r="R11" t="str">
            <v>江西</v>
          </cell>
        </row>
        <row r="12">
          <cell r="B12">
            <v>43070</v>
          </cell>
          <cell r="C12" t="str">
            <v>ORSP10017120100025</v>
          </cell>
          <cell r="D12" t="str">
            <v>DJXG010</v>
          </cell>
          <cell r="E12" t="str">
            <v>江西九江金祺店</v>
          </cell>
          <cell r="F12" t="str">
            <v>五次</v>
          </cell>
          <cell r="G12">
            <v>13</v>
          </cell>
          <cell r="H12" t="str">
            <v>正常</v>
          </cell>
          <cell r="I12">
            <v>10</v>
          </cell>
          <cell r="J12">
            <v>2.2000000000000002</v>
          </cell>
          <cell r="K12">
            <v>1.66</v>
          </cell>
          <cell r="M12" t="str">
            <v>行成</v>
          </cell>
          <cell r="O12" t="str">
            <v>汽运零担</v>
          </cell>
          <cell r="P12">
            <v>8843.17</v>
          </cell>
          <cell r="R12" t="str">
            <v>江西</v>
          </cell>
        </row>
        <row r="13">
          <cell r="B13">
            <v>43070</v>
          </cell>
          <cell r="C13" t="str">
            <v>ORSP10017120100026</v>
          </cell>
          <cell r="D13" t="str">
            <v>DJXG020</v>
          </cell>
          <cell r="E13" t="str">
            <v>江西九江福祺店</v>
          </cell>
          <cell r="F13" t="str">
            <v>五次</v>
          </cell>
          <cell r="G13">
            <v>23</v>
          </cell>
          <cell r="H13" t="str">
            <v>正常</v>
          </cell>
          <cell r="I13">
            <v>11</v>
          </cell>
          <cell r="J13">
            <v>0.6</v>
          </cell>
          <cell r="K13">
            <v>0.57999999999999996</v>
          </cell>
          <cell r="M13" t="str">
            <v>行成</v>
          </cell>
          <cell r="O13" t="str">
            <v>汽运零担</v>
          </cell>
          <cell r="P13">
            <v>7220.03</v>
          </cell>
          <cell r="R13" t="str">
            <v>江西</v>
          </cell>
        </row>
        <row r="14">
          <cell r="B14">
            <v>43070</v>
          </cell>
          <cell r="C14" t="str">
            <v>ORSP10017120100027</v>
          </cell>
          <cell r="D14" t="str">
            <v>DJXD020</v>
          </cell>
          <cell r="E14" t="str">
            <v>江西吉安鑫祺店</v>
          </cell>
          <cell r="F14" t="str">
            <v>五次</v>
          </cell>
          <cell r="G14">
            <v>6</v>
          </cell>
          <cell r="H14" t="str">
            <v>正常</v>
          </cell>
          <cell r="I14">
            <v>1</v>
          </cell>
          <cell r="J14">
            <v>0.3</v>
          </cell>
          <cell r="K14">
            <v>0.22</v>
          </cell>
          <cell r="M14" t="str">
            <v>行成</v>
          </cell>
          <cell r="O14" t="str">
            <v>汽运零担</v>
          </cell>
          <cell r="P14">
            <v>1710</v>
          </cell>
          <cell r="R14" t="str">
            <v>江西</v>
          </cell>
        </row>
        <row r="15">
          <cell r="B15">
            <v>43070</v>
          </cell>
          <cell r="C15" t="str">
            <v>ORSP10017120100028</v>
          </cell>
          <cell r="D15" t="str">
            <v>DJXJ010</v>
          </cell>
          <cell r="E15" t="str">
            <v>江西萍乡国力店</v>
          </cell>
          <cell r="F15" t="str">
            <v>五次</v>
          </cell>
          <cell r="G15">
            <v>9</v>
          </cell>
          <cell r="H15" t="str">
            <v>正常</v>
          </cell>
          <cell r="I15">
            <v>11</v>
          </cell>
          <cell r="J15">
            <v>1.7</v>
          </cell>
          <cell r="K15">
            <v>1.42</v>
          </cell>
          <cell r="M15" t="str">
            <v>行成</v>
          </cell>
          <cell r="O15" t="str">
            <v>汽运零担</v>
          </cell>
          <cell r="P15">
            <v>4923.71</v>
          </cell>
          <cell r="R15" t="str">
            <v>江西</v>
          </cell>
        </row>
        <row r="16">
          <cell r="B16">
            <v>43070</v>
          </cell>
          <cell r="C16" t="str">
            <v>ORSP10017120100029</v>
          </cell>
          <cell r="D16" t="str">
            <v>DJXF010</v>
          </cell>
          <cell r="E16" t="str">
            <v>江西抚州明洋店</v>
          </cell>
          <cell r="F16" t="str">
            <v>五次</v>
          </cell>
          <cell r="G16">
            <v>11</v>
          </cell>
          <cell r="H16" t="str">
            <v>正常</v>
          </cell>
          <cell r="I16">
            <v>1</v>
          </cell>
          <cell r="J16">
            <v>1.1000000000000001</v>
          </cell>
          <cell r="K16">
            <v>0.55000000000000004</v>
          </cell>
          <cell r="M16" t="str">
            <v>行成</v>
          </cell>
          <cell r="O16" t="str">
            <v>汽运零担</v>
          </cell>
          <cell r="P16">
            <v>8184</v>
          </cell>
          <cell r="R16" t="str">
            <v>江西</v>
          </cell>
        </row>
        <row r="17">
          <cell r="B17">
            <v>43070</v>
          </cell>
          <cell r="C17" t="str">
            <v>ORSP10017120100030</v>
          </cell>
          <cell r="D17" t="str">
            <v>DJXC020</v>
          </cell>
          <cell r="E17" t="str">
            <v>江西高安亿达店</v>
          </cell>
          <cell r="F17" t="str">
            <v>五次</v>
          </cell>
          <cell r="G17">
            <v>8</v>
          </cell>
          <cell r="H17" t="str">
            <v>正常</v>
          </cell>
          <cell r="I17">
            <v>1</v>
          </cell>
          <cell r="J17">
            <v>0.8</v>
          </cell>
          <cell r="K17">
            <v>0.4</v>
          </cell>
          <cell r="M17" t="str">
            <v>行成</v>
          </cell>
          <cell r="O17" t="str">
            <v>汽运零担</v>
          </cell>
          <cell r="P17">
            <v>4256</v>
          </cell>
          <cell r="R17" t="str">
            <v>江西</v>
          </cell>
        </row>
        <row r="18">
          <cell r="B18">
            <v>43070</v>
          </cell>
          <cell r="C18" t="str">
            <v>ORSP10017120100031</v>
          </cell>
          <cell r="D18" t="str">
            <v>DJXE010</v>
          </cell>
          <cell r="E18" t="str">
            <v>江西上饶桭炜店</v>
          </cell>
          <cell r="F18" t="str">
            <v>五次</v>
          </cell>
          <cell r="G18">
            <v>2</v>
          </cell>
          <cell r="H18" t="str">
            <v>正常</v>
          </cell>
          <cell r="I18">
            <v>3</v>
          </cell>
          <cell r="J18">
            <v>1.4</v>
          </cell>
          <cell r="K18">
            <v>1.29</v>
          </cell>
          <cell r="M18" t="str">
            <v>行成</v>
          </cell>
          <cell r="O18" t="str">
            <v>汽运零担</v>
          </cell>
          <cell r="P18">
            <v>9075.2199999999993</v>
          </cell>
          <cell r="R18" t="str">
            <v>江西</v>
          </cell>
        </row>
        <row r="19">
          <cell r="B19">
            <v>43070</v>
          </cell>
          <cell r="C19" t="str">
            <v>ORSP10017120100032</v>
          </cell>
          <cell r="D19" t="str">
            <v>DAHC010</v>
          </cell>
          <cell r="E19" t="str">
            <v>安徽蚌埠祺富店</v>
          </cell>
          <cell r="F19" t="str">
            <v>五次</v>
          </cell>
          <cell r="G19">
            <v>1</v>
          </cell>
          <cell r="H19" t="str">
            <v>正常</v>
          </cell>
          <cell r="I19">
            <v>1</v>
          </cell>
          <cell r="J19">
            <v>0.2</v>
          </cell>
          <cell r="K19">
            <v>0.15</v>
          </cell>
          <cell r="M19" t="str">
            <v>顺丰</v>
          </cell>
          <cell r="O19" t="str">
            <v>快递汽运</v>
          </cell>
          <cell r="P19">
            <v>223.5</v>
          </cell>
          <cell r="R19" t="str">
            <v>安徽</v>
          </cell>
        </row>
        <row r="20">
          <cell r="B20">
            <v>43070</v>
          </cell>
          <cell r="C20" t="str">
            <v>ORSP10017120100033</v>
          </cell>
          <cell r="D20" t="str">
            <v>DAHS010</v>
          </cell>
          <cell r="E20" t="str">
            <v>安徽毫州远景店</v>
          </cell>
          <cell r="F20" t="str">
            <v>五次</v>
          </cell>
          <cell r="G20">
            <v>2</v>
          </cell>
          <cell r="H20" t="str">
            <v>正常</v>
          </cell>
          <cell r="I20">
            <v>2</v>
          </cell>
          <cell r="J20">
            <v>0.4</v>
          </cell>
          <cell r="K20">
            <v>0.31</v>
          </cell>
          <cell r="M20" t="str">
            <v>行成</v>
          </cell>
          <cell r="O20" t="str">
            <v>汽运零担</v>
          </cell>
          <cell r="P20">
            <v>1679.65</v>
          </cell>
          <cell r="R20" t="str">
            <v>安徽</v>
          </cell>
        </row>
        <row r="21">
          <cell r="B21">
            <v>43070</v>
          </cell>
          <cell r="C21" t="str">
            <v>ORSP10017120100034</v>
          </cell>
          <cell r="D21" t="str">
            <v>DQGA010</v>
          </cell>
          <cell r="E21" t="str">
            <v>海南海口嘉华美兰店</v>
          </cell>
          <cell r="F21" t="str">
            <v>五次</v>
          </cell>
          <cell r="G21">
            <v>8</v>
          </cell>
          <cell r="H21" t="str">
            <v>正常</v>
          </cell>
          <cell r="I21">
            <v>8</v>
          </cell>
          <cell r="J21">
            <v>0.7</v>
          </cell>
          <cell r="K21">
            <v>0.69</v>
          </cell>
          <cell r="M21" t="str">
            <v>行成</v>
          </cell>
          <cell r="O21" t="str">
            <v>汽运零担</v>
          </cell>
          <cell r="P21">
            <v>5617.52</v>
          </cell>
          <cell r="R21" t="str">
            <v>海南</v>
          </cell>
        </row>
        <row r="22">
          <cell r="B22">
            <v>43070</v>
          </cell>
          <cell r="C22" t="str">
            <v>ORSP10017120100035</v>
          </cell>
          <cell r="D22" t="str">
            <v>DFJB010</v>
          </cell>
          <cell r="E22" t="str">
            <v>福建莆田大长虹店</v>
          </cell>
          <cell r="F22" t="str">
            <v>五次</v>
          </cell>
          <cell r="G22">
            <v>3</v>
          </cell>
          <cell r="H22" t="str">
            <v>正常</v>
          </cell>
          <cell r="I22">
            <v>5</v>
          </cell>
          <cell r="J22">
            <v>0.2</v>
          </cell>
          <cell r="K22">
            <v>0.13</v>
          </cell>
          <cell r="M22" t="str">
            <v>行成</v>
          </cell>
          <cell r="O22" t="str">
            <v>汽运零担</v>
          </cell>
          <cell r="P22">
            <v>1443.37</v>
          </cell>
          <cell r="R22" t="str">
            <v>福建</v>
          </cell>
        </row>
        <row r="23">
          <cell r="B23">
            <v>43070</v>
          </cell>
          <cell r="C23" t="str">
            <v>ORSP10017120100036</v>
          </cell>
          <cell r="D23" t="str">
            <v>DFJD010</v>
          </cell>
          <cell r="E23" t="str">
            <v>福建厦门国戎和店</v>
          </cell>
          <cell r="F23" t="str">
            <v>五次</v>
          </cell>
          <cell r="G23">
            <v>2</v>
          </cell>
          <cell r="H23" t="str">
            <v>正常</v>
          </cell>
          <cell r="I23">
            <v>8</v>
          </cell>
          <cell r="J23">
            <v>0.2</v>
          </cell>
          <cell r="K23">
            <v>0.11</v>
          </cell>
          <cell r="M23" t="str">
            <v>行成</v>
          </cell>
          <cell r="O23" t="str">
            <v>汽运零担</v>
          </cell>
          <cell r="P23">
            <v>1413.76</v>
          </cell>
          <cell r="R23" t="str">
            <v>福建</v>
          </cell>
        </row>
        <row r="24">
          <cell r="B24">
            <v>43070</v>
          </cell>
          <cell r="C24" t="str">
            <v>ORSP10017120100037</v>
          </cell>
          <cell r="D24" t="str">
            <v>DFJF010</v>
          </cell>
          <cell r="E24" t="str">
            <v>福建龙岩华域店</v>
          </cell>
          <cell r="F24" t="str">
            <v>五次</v>
          </cell>
          <cell r="G24">
            <v>19</v>
          </cell>
          <cell r="H24" t="str">
            <v>正常</v>
          </cell>
          <cell r="I24">
            <v>10</v>
          </cell>
          <cell r="J24">
            <v>1.2</v>
          </cell>
          <cell r="K24">
            <v>0.79</v>
          </cell>
          <cell r="M24" t="str">
            <v>行成</v>
          </cell>
          <cell r="O24" t="str">
            <v>汽运零担</v>
          </cell>
          <cell r="P24">
            <v>8432.7800000000007</v>
          </cell>
          <cell r="R24" t="str">
            <v>福建</v>
          </cell>
        </row>
        <row r="25">
          <cell r="B25">
            <v>43070</v>
          </cell>
          <cell r="C25" t="str">
            <v>ORSP10017120100038</v>
          </cell>
          <cell r="D25" t="str">
            <v>DFJC010</v>
          </cell>
          <cell r="E25" t="str">
            <v>福建泉州荔鑫店</v>
          </cell>
          <cell r="F25" t="str">
            <v>五次</v>
          </cell>
          <cell r="G25">
            <v>11</v>
          </cell>
          <cell r="H25" t="str">
            <v>正常</v>
          </cell>
          <cell r="I25">
            <v>15</v>
          </cell>
          <cell r="J25">
            <v>0.6</v>
          </cell>
          <cell r="K25">
            <v>0.41</v>
          </cell>
          <cell r="M25" t="str">
            <v>行成</v>
          </cell>
          <cell r="O25" t="str">
            <v>汽运零担</v>
          </cell>
          <cell r="P25">
            <v>9070.5499999999993</v>
          </cell>
          <cell r="R25" t="str">
            <v>福建</v>
          </cell>
        </row>
        <row r="26">
          <cell r="B26">
            <v>43070</v>
          </cell>
          <cell r="C26" t="str">
            <v>ORSP10017120100039</v>
          </cell>
          <cell r="D26" t="str">
            <v>DJXA040</v>
          </cell>
          <cell r="E26" t="str">
            <v>江西南昌祺星店</v>
          </cell>
          <cell r="F26" t="str">
            <v>五次</v>
          </cell>
          <cell r="G26">
            <v>12</v>
          </cell>
          <cell r="H26" t="str">
            <v>正常</v>
          </cell>
          <cell r="I26">
            <v>10</v>
          </cell>
          <cell r="J26">
            <v>1.7</v>
          </cell>
          <cell r="K26">
            <v>1.56</v>
          </cell>
          <cell r="M26" t="str">
            <v>行成</v>
          </cell>
          <cell r="O26" t="str">
            <v>汽运零担</v>
          </cell>
          <cell r="P26">
            <v>6791.21</v>
          </cell>
          <cell r="R26" t="str">
            <v>江西</v>
          </cell>
        </row>
        <row r="27">
          <cell r="B27">
            <v>43070</v>
          </cell>
          <cell r="C27" t="str">
            <v>ORSP10017120100041</v>
          </cell>
          <cell r="D27" t="str">
            <v>DAHA020</v>
          </cell>
          <cell r="E27" t="str">
            <v>安徽合肥滨湖店</v>
          </cell>
          <cell r="F27" t="str">
            <v>五次</v>
          </cell>
          <cell r="G27">
            <v>6</v>
          </cell>
          <cell r="H27" t="str">
            <v>正常</v>
          </cell>
          <cell r="I27">
            <v>3</v>
          </cell>
          <cell r="J27">
            <v>0.1</v>
          </cell>
          <cell r="K27">
            <v>0.1</v>
          </cell>
          <cell r="M27" t="str">
            <v>行成</v>
          </cell>
          <cell r="O27" t="str">
            <v>汽运零担</v>
          </cell>
          <cell r="P27">
            <v>2797.63</v>
          </cell>
          <cell r="R27" t="str">
            <v>安徽</v>
          </cell>
        </row>
        <row r="28">
          <cell r="B28">
            <v>43070</v>
          </cell>
          <cell r="C28" t="str">
            <v>ORSP10017120100044</v>
          </cell>
          <cell r="D28" t="str">
            <v>DQGA020</v>
          </cell>
          <cell r="E28" t="str">
            <v>海南海口高信店</v>
          </cell>
          <cell r="F28" t="str">
            <v>五次</v>
          </cell>
          <cell r="G28">
            <v>9</v>
          </cell>
          <cell r="H28" t="str">
            <v>正常</v>
          </cell>
          <cell r="I28">
            <v>11</v>
          </cell>
          <cell r="J28">
            <v>1.1000000000000001</v>
          </cell>
          <cell r="K28">
            <v>0.84</v>
          </cell>
          <cell r="M28" t="str">
            <v>行成</v>
          </cell>
          <cell r="O28" t="str">
            <v>汽运零担</v>
          </cell>
          <cell r="P28">
            <v>6058.6</v>
          </cell>
          <cell r="R28" t="str">
            <v>海南</v>
          </cell>
        </row>
        <row r="29">
          <cell r="B29">
            <v>43070</v>
          </cell>
          <cell r="C29" t="str">
            <v>ORSP10017120100045</v>
          </cell>
          <cell r="D29" t="str">
            <v>DFJA010</v>
          </cell>
          <cell r="E29" t="str">
            <v>福建福州嘉利德斯店</v>
          </cell>
          <cell r="F29" t="str">
            <v>五次</v>
          </cell>
          <cell r="G29">
            <v>14</v>
          </cell>
          <cell r="H29" t="str">
            <v>正常</v>
          </cell>
          <cell r="I29">
            <v>21</v>
          </cell>
          <cell r="J29">
            <v>1.4</v>
          </cell>
          <cell r="K29">
            <v>1.35</v>
          </cell>
          <cell r="M29" t="str">
            <v>行成</v>
          </cell>
          <cell r="O29" t="str">
            <v>汽运零担</v>
          </cell>
          <cell r="P29">
            <v>5556.2</v>
          </cell>
          <cell r="R29" t="str">
            <v>福建</v>
          </cell>
        </row>
        <row r="30">
          <cell r="B30">
            <v>43070</v>
          </cell>
          <cell r="C30" t="str">
            <v>ORSP10017120100047</v>
          </cell>
          <cell r="D30" t="str">
            <v>DFJD030</v>
          </cell>
          <cell r="E30" t="str">
            <v>福建厦门嘉诚繁荣店</v>
          </cell>
          <cell r="F30" t="str">
            <v>五次</v>
          </cell>
          <cell r="G30">
            <v>11</v>
          </cell>
          <cell r="H30" t="str">
            <v>正常</v>
          </cell>
          <cell r="I30">
            <v>26</v>
          </cell>
          <cell r="J30">
            <v>0.5</v>
          </cell>
          <cell r="K30">
            <v>0.42</v>
          </cell>
          <cell r="M30" t="str">
            <v>行成</v>
          </cell>
          <cell r="O30" t="str">
            <v>汽运零担</v>
          </cell>
          <cell r="P30">
            <v>5772.87</v>
          </cell>
          <cell r="R30" t="str">
            <v>福建</v>
          </cell>
        </row>
        <row r="31">
          <cell r="B31">
            <v>43070</v>
          </cell>
          <cell r="C31" t="str">
            <v>ORSP10017120100048</v>
          </cell>
          <cell r="D31" t="str">
            <v>DFJE010</v>
          </cell>
          <cell r="E31" t="str">
            <v>福建漳州盛泰店</v>
          </cell>
          <cell r="F31" t="str">
            <v>五次</v>
          </cell>
          <cell r="G31">
            <v>3</v>
          </cell>
          <cell r="H31" t="str">
            <v>正常</v>
          </cell>
          <cell r="I31">
            <v>8</v>
          </cell>
          <cell r="J31">
            <v>0.2</v>
          </cell>
          <cell r="K31">
            <v>0.17</v>
          </cell>
          <cell r="M31" t="str">
            <v>行成</v>
          </cell>
          <cell r="O31" t="str">
            <v>汽运零担</v>
          </cell>
          <cell r="P31">
            <v>4496.05</v>
          </cell>
          <cell r="R31" t="str">
            <v>福建</v>
          </cell>
        </row>
        <row r="32">
          <cell r="B32">
            <v>43070</v>
          </cell>
          <cell r="C32" t="str">
            <v>ORSP10017120100050</v>
          </cell>
          <cell r="D32" t="str">
            <v>DYNL030</v>
          </cell>
          <cell r="E32" t="str">
            <v>云南大理市长升店</v>
          </cell>
          <cell r="F32" t="str">
            <v>五次</v>
          </cell>
          <cell r="G32">
            <v>6</v>
          </cell>
          <cell r="H32" t="str">
            <v>正常</v>
          </cell>
          <cell r="I32">
            <v>12</v>
          </cell>
          <cell r="J32">
            <v>0.7</v>
          </cell>
          <cell r="K32">
            <v>0.65</v>
          </cell>
          <cell r="M32" t="str">
            <v>行成</v>
          </cell>
          <cell r="O32" t="str">
            <v>汽运零担</v>
          </cell>
          <cell r="P32">
            <v>17130.54</v>
          </cell>
          <cell r="R32" t="str">
            <v>云南</v>
          </cell>
        </row>
        <row r="33">
          <cell r="B33">
            <v>43070</v>
          </cell>
          <cell r="C33" t="str">
            <v>ORSP10017120100051</v>
          </cell>
          <cell r="D33" t="str">
            <v>DJXB030</v>
          </cell>
          <cell r="E33" t="str">
            <v>江西赣州安之达店</v>
          </cell>
          <cell r="F33" t="str">
            <v>五次</v>
          </cell>
          <cell r="G33">
            <v>15</v>
          </cell>
          <cell r="H33" t="str">
            <v>正常</v>
          </cell>
          <cell r="I33">
            <v>16</v>
          </cell>
          <cell r="J33">
            <v>1</v>
          </cell>
          <cell r="K33">
            <v>0.97</v>
          </cell>
          <cell r="M33" t="str">
            <v>行成</v>
          </cell>
          <cell r="O33" t="str">
            <v>汽运零担</v>
          </cell>
          <cell r="P33">
            <v>6569.9</v>
          </cell>
          <cell r="R33" t="str">
            <v>江西</v>
          </cell>
        </row>
        <row r="34">
          <cell r="B34">
            <v>43070</v>
          </cell>
          <cell r="C34" t="str">
            <v>ORSP10017120100058</v>
          </cell>
          <cell r="D34" t="str">
            <v>DFJD020</v>
          </cell>
          <cell r="E34" t="str">
            <v>福建厦门华骏店</v>
          </cell>
          <cell r="F34" t="str">
            <v>五次</v>
          </cell>
          <cell r="G34">
            <v>18</v>
          </cell>
          <cell r="H34" t="str">
            <v>正常</v>
          </cell>
          <cell r="I34">
            <v>10</v>
          </cell>
          <cell r="J34">
            <v>1.6</v>
          </cell>
          <cell r="K34">
            <v>0.97</v>
          </cell>
          <cell r="M34" t="str">
            <v>行成</v>
          </cell>
          <cell r="O34" t="str">
            <v>汽运零担</v>
          </cell>
          <cell r="P34">
            <v>12536.26</v>
          </cell>
          <cell r="R34" t="str">
            <v>福建</v>
          </cell>
        </row>
        <row r="35">
          <cell r="B35">
            <v>43070</v>
          </cell>
          <cell r="C35" t="str">
            <v>ORSP10017120100049</v>
          </cell>
          <cell r="D35" t="str">
            <v>DHBC010</v>
          </cell>
          <cell r="E35" t="str">
            <v>湖北十堰腾泽店</v>
          </cell>
          <cell r="F35" t="str">
            <v>五次</v>
          </cell>
          <cell r="G35">
            <v>12</v>
          </cell>
          <cell r="H35" t="str">
            <v>正常</v>
          </cell>
          <cell r="I35">
            <v>12</v>
          </cell>
          <cell r="J35">
            <v>0.8</v>
          </cell>
          <cell r="K35">
            <v>0.51</v>
          </cell>
          <cell r="M35" t="str">
            <v>君源</v>
          </cell>
          <cell r="O35" t="str">
            <v>汽运零担</v>
          </cell>
          <cell r="P35">
            <v>10413.93</v>
          </cell>
          <cell r="R35" t="str">
            <v>湖北</v>
          </cell>
        </row>
        <row r="36">
          <cell r="B36">
            <v>43070</v>
          </cell>
          <cell r="C36" t="str">
            <v>ORSP10017120100052</v>
          </cell>
          <cell r="D36" t="str">
            <v>DHBF020</v>
          </cell>
          <cell r="E36" t="str">
            <v>湖北襄阳新茂新店</v>
          </cell>
          <cell r="F36" t="str">
            <v>五次</v>
          </cell>
          <cell r="G36">
            <v>14</v>
          </cell>
          <cell r="H36" t="str">
            <v>正常</v>
          </cell>
          <cell r="I36">
            <v>8</v>
          </cell>
          <cell r="J36">
            <v>0.7</v>
          </cell>
          <cell r="K36">
            <v>0.67</v>
          </cell>
          <cell r="M36" t="str">
            <v>君源</v>
          </cell>
          <cell r="O36" t="str">
            <v>汽运零担</v>
          </cell>
          <cell r="P36">
            <v>6228.07</v>
          </cell>
          <cell r="R36" t="str">
            <v>湖北</v>
          </cell>
        </row>
        <row r="37">
          <cell r="B37">
            <v>43070</v>
          </cell>
          <cell r="C37" t="str">
            <v>ORSP10017120100053</v>
          </cell>
          <cell r="D37" t="str">
            <v>DHBH010</v>
          </cell>
          <cell r="E37" t="str">
            <v>湖北荆门恒富店</v>
          </cell>
          <cell r="F37" t="str">
            <v>五次</v>
          </cell>
          <cell r="G37">
            <v>12</v>
          </cell>
          <cell r="H37" t="str">
            <v>正常</v>
          </cell>
          <cell r="I37">
            <v>14</v>
          </cell>
          <cell r="J37">
            <v>1.4</v>
          </cell>
          <cell r="K37">
            <v>1.27</v>
          </cell>
          <cell r="M37" t="str">
            <v>君源</v>
          </cell>
          <cell r="O37" t="str">
            <v>汽运零担</v>
          </cell>
          <cell r="P37">
            <v>5358.9</v>
          </cell>
          <cell r="R37" t="str">
            <v>湖北</v>
          </cell>
        </row>
        <row r="38">
          <cell r="B38">
            <v>43070</v>
          </cell>
          <cell r="C38" t="str">
            <v>ORSP10017120100054</v>
          </cell>
          <cell r="D38" t="str">
            <v>DHBQ010</v>
          </cell>
          <cell r="E38" t="str">
            <v>湖北恩施铭圣店</v>
          </cell>
          <cell r="F38" t="str">
            <v>五次</v>
          </cell>
          <cell r="G38">
            <v>10</v>
          </cell>
          <cell r="H38" t="str">
            <v>正常</v>
          </cell>
          <cell r="I38">
            <v>8</v>
          </cell>
          <cell r="J38">
            <v>0.8</v>
          </cell>
          <cell r="K38">
            <v>0.54</v>
          </cell>
          <cell r="M38" t="str">
            <v>君源</v>
          </cell>
          <cell r="O38" t="str">
            <v>汽运零担</v>
          </cell>
          <cell r="P38">
            <v>5273.83</v>
          </cell>
          <cell r="R38" t="str">
            <v>湖北</v>
          </cell>
        </row>
        <row r="39">
          <cell r="B39">
            <v>43070</v>
          </cell>
          <cell r="C39" t="str">
            <v>ORSP10017120100055</v>
          </cell>
          <cell r="D39" t="str">
            <v>DHBK010</v>
          </cell>
          <cell r="E39" t="str">
            <v>湖北孝感顺辉店</v>
          </cell>
          <cell r="F39" t="str">
            <v>五次</v>
          </cell>
          <cell r="G39">
            <v>7</v>
          </cell>
          <cell r="H39" t="str">
            <v>正常</v>
          </cell>
          <cell r="I39">
            <v>2</v>
          </cell>
          <cell r="J39">
            <v>0.6</v>
          </cell>
          <cell r="K39">
            <v>0.57999999999999996</v>
          </cell>
          <cell r="M39" t="str">
            <v>君源</v>
          </cell>
          <cell r="O39" t="str">
            <v>汽运零担</v>
          </cell>
          <cell r="P39">
            <v>29435.5</v>
          </cell>
          <cell r="R39" t="str">
            <v>湖北</v>
          </cell>
        </row>
        <row r="40">
          <cell r="B40">
            <v>43070</v>
          </cell>
          <cell r="C40" t="str">
            <v>ORSP10017120100056</v>
          </cell>
          <cell r="D40" t="str">
            <v>DHBR010</v>
          </cell>
          <cell r="E40" t="str">
            <v>湖北天门友源店</v>
          </cell>
          <cell r="F40" t="str">
            <v>五次</v>
          </cell>
          <cell r="G40">
            <v>7</v>
          </cell>
          <cell r="H40" t="str">
            <v>正常</v>
          </cell>
          <cell r="I40">
            <v>9</v>
          </cell>
          <cell r="J40">
            <v>0.2</v>
          </cell>
          <cell r="K40">
            <v>0.19</v>
          </cell>
          <cell r="M40" t="str">
            <v>君源</v>
          </cell>
          <cell r="O40" t="str">
            <v>汽运零担</v>
          </cell>
          <cell r="P40">
            <v>2918.7</v>
          </cell>
          <cell r="R40" t="str">
            <v>湖北</v>
          </cell>
        </row>
        <row r="41">
          <cell r="B41">
            <v>43070</v>
          </cell>
          <cell r="C41" t="str">
            <v>ORSP10017120100057</v>
          </cell>
          <cell r="D41" t="str">
            <v>DHBL010</v>
          </cell>
          <cell r="E41" t="str">
            <v>湖北咸宁惠恒店</v>
          </cell>
          <cell r="F41" t="str">
            <v>五次</v>
          </cell>
          <cell r="G41">
            <v>30</v>
          </cell>
          <cell r="H41" t="str">
            <v>正常</v>
          </cell>
          <cell r="I41">
            <v>30</v>
          </cell>
          <cell r="J41">
            <v>7.6</v>
          </cell>
          <cell r="K41">
            <v>5.74</v>
          </cell>
          <cell r="M41" t="str">
            <v>君源</v>
          </cell>
          <cell r="O41" t="str">
            <v>汽运零担</v>
          </cell>
          <cell r="P41">
            <v>15388.44</v>
          </cell>
          <cell r="R41" t="str">
            <v>湖北</v>
          </cell>
        </row>
        <row r="42">
          <cell r="B42">
            <v>43070</v>
          </cell>
          <cell r="C42" t="str">
            <v>ORSP10017120100059</v>
          </cell>
          <cell r="D42" t="str">
            <v>DHBA010</v>
          </cell>
          <cell r="E42" t="str">
            <v>湖北武汉友芝友店</v>
          </cell>
          <cell r="F42" t="str">
            <v>五次</v>
          </cell>
          <cell r="G42">
            <v>16</v>
          </cell>
          <cell r="H42" t="str">
            <v>正常</v>
          </cell>
          <cell r="I42">
            <v>30</v>
          </cell>
          <cell r="J42">
            <v>2.8</v>
          </cell>
          <cell r="K42">
            <v>2.48</v>
          </cell>
          <cell r="M42" t="str">
            <v>君源</v>
          </cell>
          <cell r="O42" t="str">
            <v>汽运零担</v>
          </cell>
          <cell r="P42">
            <v>14084.75</v>
          </cell>
          <cell r="R42" t="str">
            <v>湖北</v>
          </cell>
        </row>
        <row r="43">
          <cell r="B43">
            <v>43070</v>
          </cell>
          <cell r="C43" t="str">
            <v>ORSP10017120100060</v>
          </cell>
          <cell r="D43" t="str">
            <v>DHBA020</v>
          </cell>
          <cell r="E43" t="str">
            <v>湖北武汉海恒新粤店</v>
          </cell>
          <cell r="F43" t="str">
            <v>五次</v>
          </cell>
          <cell r="G43">
            <v>4</v>
          </cell>
          <cell r="H43" t="str">
            <v>正常</v>
          </cell>
          <cell r="I43">
            <v>12</v>
          </cell>
          <cell r="J43">
            <v>0.7</v>
          </cell>
          <cell r="K43">
            <v>0.66</v>
          </cell>
          <cell r="M43" t="str">
            <v>君源</v>
          </cell>
          <cell r="O43" t="str">
            <v>汽运零担</v>
          </cell>
          <cell r="P43">
            <v>18910.75</v>
          </cell>
          <cell r="R43" t="str">
            <v>湖北</v>
          </cell>
        </row>
        <row r="44">
          <cell r="B44">
            <v>43070</v>
          </cell>
          <cell r="C44" t="str">
            <v>ORSP10017120100061</v>
          </cell>
          <cell r="D44" t="str">
            <v>DHBA060</v>
          </cell>
          <cell r="E44" t="str">
            <v>湖北武汉海恒银潭店</v>
          </cell>
          <cell r="F44" t="str">
            <v>五次</v>
          </cell>
          <cell r="G44">
            <v>13</v>
          </cell>
          <cell r="H44" t="str">
            <v>正常</v>
          </cell>
          <cell r="I44">
            <v>20</v>
          </cell>
          <cell r="J44">
            <v>2.6</v>
          </cell>
          <cell r="K44">
            <v>2.0099999999999998</v>
          </cell>
          <cell r="M44" t="str">
            <v>君源</v>
          </cell>
          <cell r="O44" t="str">
            <v>汽运零担</v>
          </cell>
          <cell r="P44">
            <v>6045.03</v>
          </cell>
          <cell r="R44" t="str">
            <v>湖北</v>
          </cell>
        </row>
        <row r="45">
          <cell r="B45">
            <v>43070</v>
          </cell>
          <cell r="C45" t="str">
            <v>ORSP10017120100062</v>
          </cell>
          <cell r="D45" t="str">
            <v>DHBE020</v>
          </cell>
          <cell r="E45" t="str">
            <v>湖北宜昌奇峰店</v>
          </cell>
          <cell r="F45" t="str">
            <v>五次</v>
          </cell>
          <cell r="G45">
            <v>14</v>
          </cell>
          <cell r="H45" t="str">
            <v>正常</v>
          </cell>
          <cell r="I45">
            <v>14</v>
          </cell>
          <cell r="J45">
            <v>1.2</v>
          </cell>
          <cell r="K45">
            <v>1.01</v>
          </cell>
          <cell r="M45" t="str">
            <v>君源</v>
          </cell>
          <cell r="O45" t="str">
            <v>汽运零担</v>
          </cell>
          <cell r="P45">
            <v>7646.35</v>
          </cell>
          <cell r="R45" t="str">
            <v>湖北</v>
          </cell>
        </row>
        <row r="46">
          <cell r="B46">
            <v>43070</v>
          </cell>
          <cell r="C46" t="str">
            <v>ORSP10017120100063</v>
          </cell>
          <cell r="D46" t="str">
            <v>DHBB010</v>
          </cell>
          <cell r="E46" t="str">
            <v>湖北黄石祺明店</v>
          </cell>
          <cell r="F46" t="str">
            <v>五次</v>
          </cell>
          <cell r="G46">
            <v>15</v>
          </cell>
          <cell r="H46" t="str">
            <v>正常</v>
          </cell>
          <cell r="I46">
            <v>12</v>
          </cell>
          <cell r="J46">
            <v>0.7</v>
          </cell>
          <cell r="K46">
            <v>0.66</v>
          </cell>
          <cell r="M46" t="str">
            <v>君源</v>
          </cell>
          <cell r="O46" t="str">
            <v>汽运零担</v>
          </cell>
          <cell r="P46">
            <v>10860.98</v>
          </cell>
          <cell r="R46" t="str">
            <v>湖北</v>
          </cell>
        </row>
        <row r="47">
          <cell r="B47">
            <v>43070</v>
          </cell>
          <cell r="C47" t="str">
            <v>ORSP10017120100064</v>
          </cell>
          <cell r="D47" t="str">
            <v>DHBM010</v>
          </cell>
          <cell r="E47" t="str">
            <v>湖北荆州海恒新粤店</v>
          </cell>
          <cell r="F47" t="str">
            <v>五次</v>
          </cell>
          <cell r="G47">
            <v>40</v>
          </cell>
          <cell r="H47" t="str">
            <v>正常</v>
          </cell>
          <cell r="I47">
            <v>46</v>
          </cell>
          <cell r="J47">
            <v>2.7</v>
          </cell>
          <cell r="K47">
            <v>1.89</v>
          </cell>
          <cell r="M47" t="str">
            <v>君源</v>
          </cell>
          <cell r="O47" t="str">
            <v>汽运零担</v>
          </cell>
          <cell r="P47">
            <v>25385.39</v>
          </cell>
          <cell r="R47" t="str">
            <v>湖北</v>
          </cell>
        </row>
        <row r="48">
          <cell r="B48">
            <v>43070</v>
          </cell>
          <cell r="C48" t="str">
            <v>ORSP10017120100065</v>
          </cell>
          <cell r="D48" t="str">
            <v>DHBM020</v>
          </cell>
          <cell r="E48" t="str">
            <v>湖北省荆州瑞之泽店</v>
          </cell>
          <cell r="F48" t="str">
            <v>五次</v>
          </cell>
          <cell r="G48">
            <v>12</v>
          </cell>
          <cell r="H48" t="str">
            <v>正常</v>
          </cell>
          <cell r="I48">
            <v>13</v>
          </cell>
          <cell r="J48">
            <v>2.6</v>
          </cell>
          <cell r="K48">
            <v>2.38</v>
          </cell>
          <cell r="M48" t="str">
            <v>君源</v>
          </cell>
          <cell r="O48" t="str">
            <v>汽运零担</v>
          </cell>
          <cell r="P48">
            <v>5385.94</v>
          </cell>
          <cell r="R48" t="str">
            <v>湖北省</v>
          </cell>
        </row>
        <row r="49">
          <cell r="B49">
            <v>43070</v>
          </cell>
          <cell r="C49" t="str">
            <v>ORSP10017120100066</v>
          </cell>
          <cell r="D49" t="str">
            <v>DSHA050</v>
          </cell>
          <cell r="E49" t="str">
            <v>上海上海众骁店</v>
          </cell>
          <cell r="F49" t="str">
            <v>五次</v>
          </cell>
          <cell r="G49">
            <v>2</v>
          </cell>
          <cell r="H49" t="str">
            <v>正常</v>
          </cell>
          <cell r="I49">
            <v>2</v>
          </cell>
          <cell r="J49">
            <v>0.8</v>
          </cell>
          <cell r="K49">
            <v>0.72</v>
          </cell>
          <cell r="M49" t="str">
            <v>君源</v>
          </cell>
          <cell r="O49" t="str">
            <v>汽运零担</v>
          </cell>
          <cell r="P49">
            <v>41112.5</v>
          </cell>
          <cell r="R49" t="str">
            <v>上海</v>
          </cell>
        </row>
        <row r="50">
          <cell r="B50">
            <v>43070</v>
          </cell>
          <cell r="C50" t="str">
            <v>ORSP10017120100068</v>
          </cell>
          <cell r="D50" t="str">
            <v>DSXM010</v>
          </cell>
          <cell r="E50" t="str">
            <v>山西运城瑞祺店</v>
          </cell>
          <cell r="F50" t="str">
            <v>五次</v>
          </cell>
          <cell r="G50">
            <v>2</v>
          </cell>
          <cell r="H50" t="str">
            <v>正常</v>
          </cell>
          <cell r="I50">
            <v>3</v>
          </cell>
          <cell r="J50">
            <v>0.1</v>
          </cell>
          <cell r="K50">
            <v>0.1</v>
          </cell>
          <cell r="M50" t="str">
            <v>君源</v>
          </cell>
          <cell r="O50" t="str">
            <v>汽运零担</v>
          </cell>
          <cell r="P50">
            <v>787.5</v>
          </cell>
          <cell r="R50" t="str">
            <v>山西</v>
          </cell>
        </row>
        <row r="51">
          <cell r="B51">
            <v>43070</v>
          </cell>
          <cell r="C51" t="str">
            <v>ORSP10017120100070</v>
          </cell>
          <cell r="D51" t="str">
            <v>DJIA010</v>
          </cell>
          <cell r="E51" t="str">
            <v>河北石家庄兴和店</v>
          </cell>
          <cell r="F51" t="str">
            <v>五次</v>
          </cell>
          <cell r="G51">
            <v>6</v>
          </cell>
          <cell r="H51" t="str">
            <v>正常</v>
          </cell>
          <cell r="I51">
            <v>6</v>
          </cell>
          <cell r="J51">
            <v>1.1000000000000001</v>
          </cell>
          <cell r="K51">
            <v>1.07</v>
          </cell>
          <cell r="M51" t="str">
            <v>君源</v>
          </cell>
          <cell r="O51" t="str">
            <v>汽运零担</v>
          </cell>
          <cell r="P51">
            <v>2551.1</v>
          </cell>
          <cell r="R51" t="str">
            <v>河北</v>
          </cell>
        </row>
        <row r="52">
          <cell r="B52">
            <v>43070</v>
          </cell>
          <cell r="C52" t="str">
            <v>ORSP10017120100081</v>
          </cell>
          <cell r="D52" t="str">
            <v>DJIF010</v>
          </cell>
          <cell r="E52" t="str">
            <v>河北保定轩宇粤祺店</v>
          </cell>
          <cell r="F52" t="str">
            <v>五次</v>
          </cell>
          <cell r="G52">
            <v>2</v>
          </cell>
          <cell r="H52" t="str">
            <v>正常</v>
          </cell>
          <cell r="I52">
            <v>2</v>
          </cell>
          <cell r="J52">
            <v>0.4</v>
          </cell>
          <cell r="K52">
            <v>0.4</v>
          </cell>
          <cell r="M52" t="str">
            <v>君源</v>
          </cell>
          <cell r="O52" t="str">
            <v>汽运零担</v>
          </cell>
          <cell r="P52">
            <v>558.79999999999995</v>
          </cell>
          <cell r="R52" t="str">
            <v>河北</v>
          </cell>
        </row>
        <row r="53">
          <cell r="B53">
            <v>43070</v>
          </cell>
          <cell r="C53" t="str">
            <v>ORSP10017120100084</v>
          </cell>
          <cell r="D53" t="str">
            <v>DJIF020</v>
          </cell>
          <cell r="E53" t="str">
            <v>河北保定广行店</v>
          </cell>
          <cell r="F53" t="str">
            <v>五次</v>
          </cell>
          <cell r="G53">
            <v>20</v>
          </cell>
          <cell r="H53" t="str">
            <v>正常</v>
          </cell>
          <cell r="I53">
            <v>1</v>
          </cell>
          <cell r="J53">
            <v>0.1</v>
          </cell>
          <cell r="K53">
            <v>0.1</v>
          </cell>
          <cell r="M53" t="str">
            <v>君源</v>
          </cell>
          <cell r="O53" t="str">
            <v>汽运零担</v>
          </cell>
          <cell r="P53">
            <v>2325</v>
          </cell>
          <cell r="R53" t="str">
            <v>河北</v>
          </cell>
        </row>
        <row r="54">
          <cell r="B54">
            <v>43070</v>
          </cell>
          <cell r="C54" t="str">
            <v>ORSP10017120100087</v>
          </cell>
          <cell r="D54" t="str">
            <v>DJIL020</v>
          </cell>
          <cell r="E54" t="str">
            <v>河北邢台润滔店</v>
          </cell>
          <cell r="F54" t="str">
            <v>五次</v>
          </cell>
          <cell r="G54">
            <v>1</v>
          </cell>
          <cell r="H54" t="str">
            <v>正常</v>
          </cell>
          <cell r="I54">
            <v>1</v>
          </cell>
          <cell r="J54">
            <v>0.5</v>
          </cell>
          <cell r="K54">
            <v>0.5</v>
          </cell>
          <cell r="M54" t="str">
            <v>君源</v>
          </cell>
          <cell r="O54" t="str">
            <v>汽运零担</v>
          </cell>
          <cell r="P54">
            <v>26250.66</v>
          </cell>
          <cell r="R54" t="str">
            <v>河北</v>
          </cell>
        </row>
        <row r="55">
          <cell r="B55">
            <v>43070</v>
          </cell>
          <cell r="C55" t="str">
            <v>ORSP10017120100090</v>
          </cell>
          <cell r="D55" t="str">
            <v>DBJA020</v>
          </cell>
          <cell r="E55" t="str">
            <v>北京北京京通店</v>
          </cell>
          <cell r="F55" t="str">
            <v>五次</v>
          </cell>
          <cell r="G55">
            <v>4</v>
          </cell>
          <cell r="H55" t="str">
            <v>正常</v>
          </cell>
          <cell r="I55">
            <v>6</v>
          </cell>
          <cell r="J55">
            <v>0.3</v>
          </cell>
          <cell r="K55">
            <v>0.23</v>
          </cell>
          <cell r="M55" t="str">
            <v>君源</v>
          </cell>
          <cell r="O55" t="str">
            <v>汽运零担</v>
          </cell>
          <cell r="P55">
            <v>2650.5</v>
          </cell>
          <cell r="R55" t="str">
            <v>北京</v>
          </cell>
        </row>
        <row r="56">
          <cell r="B56">
            <v>43070</v>
          </cell>
          <cell r="C56" t="str">
            <v>ORSP10017120100092</v>
          </cell>
          <cell r="D56" t="str">
            <v>DBJA04A</v>
          </cell>
          <cell r="E56" t="str">
            <v>北京北京连成鹏 店</v>
          </cell>
          <cell r="F56" t="str">
            <v>五次</v>
          </cell>
          <cell r="G56">
            <v>6</v>
          </cell>
          <cell r="H56" t="str">
            <v>正常</v>
          </cell>
          <cell r="I56">
            <v>2</v>
          </cell>
          <cell r="J56">
            <v>1.9</v>
          </cell>
          <cell r="K56">
            <v>1.81</v>
          </cell>
          <cell r="M56" t="str">
            <v>君源</v>
          </cell>
          <cell r="O56" t="str">
            <v>汽运零担</v>
          </cell>
          <cell r="P56">
            <v>6582</v>
          </cell>
          <cell r="R56" t="str">
            <v>北京</v>
          </cell>
        </row>
        <row r="57">
          <cell r="B57">
            <v>43070</v>
          </cell>
          <cell r="C57" t="str">
            <v>ORSP10017120100093</v>
          </cell>
          <cell r="D57" t="str">
            <v>DTJA010</v>
          </cell>
          <cell r="E57" t="str">
            <v>天津天津津广店</v>
          </cell>
          <cell r="F57" t="str">
            <v>五次</v>
          </cell>
          <cell r="G57">
            <v>2</v>
          </cell>
          <cell r="H57" t="str">
            <v>正常</v>
          </cell>
          <cell r="I57">
            <v>2</v>
          </cell>
          <cell r="J57">
            <v>0.2</v>
          </cell>
          <cell r="K57">
            <v>0.17</v>
          </cell>
          <cell r="M57" t="str">
            <v>君源</v>
          </cell>
          <cell r="O57" t="str">
            <v>汽运零担</v>
          </cell>
          <cell r="P57">
            <v>1320</v>
          </cell>
          <cell r="R57" t="str">
            <v>天津</v>
          </cell>
        </row>
        <row r="58">
          <cell r="B58">
            <v>43070</v>
          </cell>
          <cell r="C58" t="str">
            <v>ORSP10017120100094</v>
          </cell>
          <cell r="D58" t="str">
            <v>DJSB090</v>
          </cell>
          <cell r="E58" t="str">
            <v>江苏宜兴卓尔店</v>
          </cell>
          <cell r="F58" t="str">
            <v>五次</v>
          </cell>
          <cell r="G58">
            <v>8</v>
          </cell>
          <cell r="H58" t="str">
            <v>正常</v>
          </cell>
          <cell r="I58">
            <v>8</v>
          </cell>
          <cell r="J58">
            <v>0.2</v>
          </cell>
          <cell r="K58">
            <v>0.17</v>
          </cell>
          <cell r="M58" t="str">
            <v>君源</v>
          </cell>
          <cell r="O58" t="str">
            <v>汽运零担</v>
          </cell>
          <cell r="P58">
            <v>3384.47</v>
          </cell>
          <cell r="R58" t="str">
            <v>江苏</v>
          </cell>
        </row>
        <row r="59">
          <cell r="B59">
            <v>43070</v>
          </cell>
          <cell r="C59" t="str">
            <v>ORSP10017120100097</v>
          </cell>
          <cell r="D59" t="str">
            <v>DJSE090</v>
          </cell>
          <cell r="E59" t="str">
            <v>江苏苏州福山店</v>
          </cell>
          <cell r="F59" t="str">
            <v>五次</v>
          </cell>
          <cell r="G59">
            <v>3</v>
          </cell>
          <cell r="H59" t="str">
            <v>正常</v>
          </cell>
          <cell r="I59">
            <v>3</v>
          </cell>
          <cell r="J59">
            <v>0.3</v>
          </cell>
          <cell r="K59">
            <v>0.21</v>
          </cell>
          <cell r="M59" t="str">
            <v>君源</v>
          </cell>
          <cell r="O59" t="str">
            <v>汽运零担</v>
          </cell>
          <cell r="P59">
            <v>15112.28</v>
          </cell>
          <cell r="R59" t="str">
            <v>江苏</v>
          </cell>
        </row>
        <row r="60">
          <cell r="B60">
            <v>43070</v>
          </cell>
          <cell r="C60" t="str">
            <v>ORSP10017120100098</v>
          </cell>
          <cell r="D60" t="str">
            <v>DJSL010</v>
          </cell>
          <cell r="E60" t="str">
            <v>江苏镇江广运达店</v>
          </cell>
          <cell r="F60" t="str">
            <v>五次</v>
          </cell>
          <cell r="G60">
            <v>3</v>
          </cell>
          <cell r="H60" t="str">
            <v>正常</v>
          </cell>
          <cell r="I60">
            <v>3</v>
          </cell>
          <cell r="J60">
            <v>0.1</v>
          </cell>
          <cell r="K60">
            <v>0.1</v>
          </cell>
          <cell r="M60" t="str">
            <v>君源</v>
          </cell>
          <cell r="O60" t="str">
            <v>汽运零担</v>
          </cell>
          <cell r="P60">
            <v>4119.87</v>
          </cell>
          <cell r="R60" t="str">
            <v>江苏</v>
          </cell>
        </row>
        <row r="61">
          <cell r="B61">
            <v>43070</v>
          </cell>
          <cell r="C61" t="str">
            <v>ORSP10017120100067</v>
          </cell>
          <cell r="D61" t="str">
            <v>DYNC010</v>
          </cell>
          <cell r="E61" t="str">
            <v>云南昭通俊程店</v>
          </cell>
          <cell r="F61" t="str">
            <v>五次</v>
          </cell>
          <cell r="G61">
            <v>1</v>
          </cell>
          <cell r="H61" t="str">
            <v>正常</v>
          </cell>
          <cell r="I61">
            <v>1</v>
          </cell>
          <cell r="J61">
            <v>0.1</v>
          </cell>
          <cell r="K61">
            <v>0.09</v>
          </cell>
          <cell r="M61" t="str">
            <v>顺丰</v>
          </cell>
          <cell r="O61" t="str">
            <v>快递汽运</v>
          </cell>
          <cell r="P61">
            <v>150.08000000000001</v>
          </cell>
          <cell r="R61" t="str">
            <v>云南</v>
          </cell>
        </row>
        <row r="62">
          <cell r="B62">
            <v>43070</v>
          </cell>
          <cell r="C62" t="str">
            <v>ORSP10017120100069</v>
          </cell>
          <cell r="D62" t="str">
            <v>DAHF010</v>
          </cell>
          <cell r="E62" t="str">
            <v>安徽淮北久轩店</v>
          </cell>
          <cell r="F62" t="str">
            <v>五次</v>
          </cell>
          <cell r="G62">
            <v>2</v>
          </cell>
          <cell r="H62" t="str">
            <v>正常</v>
          </cell>
          <cell r="I62">
            <v>3</v>
          </cell>
          <cell r="J62">
            <v>0.2</v>
          </cell>
          <cell r="K62">
            <v>0.17</v>
          </cell>
          <cell r="M62" t="str">
            <v>顺丰</v>
          </cell>
          <cell r="O62" t="str">
            <v>快递汽运</v>
          </cell>
          <cell r="P62">
            <v>663.8</v>
          </cell>
          <cell r="R62" t="str">
            <v>安徽</v>
          </cell>
        </row>
        <row r="63">
          <cell r="B63">
            <v>43070</v>
          </cell>
          <cell r="C63" t="str">
            <v>ORSP10017120100071</v>
          </cell>
          <cell r="D63" t="str">
            <v>DAHK020</v>
          </cell>
          <cell r="E63" t="str">
            <v>安徽阜阳铭驰店</v>
          </cell>
          <cell r="F63" t="str">
            <v>五次</v>
          </cell>
          <cell r="G63">
            <v>1</v>
          </cell>
          <cell r="H63" t="str">
            <v>正常</v>
          </cell>
          <cell r="I63">
            <v>3</v>
          </cell>
          <cell r="J63">
            <v>0.2</v>
          </cell>
          <cell r="K63">
            <v>0.15</v>
          </cell>
          <cell r="M63" t="str">
            <v>顺丰</v>
          </cell>
          <cell r="O63" t="str">
            <v>快递汽运</v>
          </cell>
          <cell r="P63">
            <v>1408.5</v>
          </cell>
          <cell r="R63" t="str">
            <v>安徽</v>
          </cell>
        </row>
        <row r="64">
          <cell r="B64">
            <v>43070</v>
          </cell>
          <cell r="C64" t="str">
            <v>ORSP10017120100072</v>
          </cell>
          <cell r="D64" t="str">
            <v>DAHK030</v>
          </cell>
          <cell r="E64" t="str">
            <v>安徽阜阳铭仁店</v>
          </cell>
          <cell r="F64" t="str">
            <v>五次</v>
          </cell>
          <cell r="G64">
            <v>2</v>
          </cell>
          <cell r="H64" t="str">
            <v>正常</v>
          </cell>
          <cell r="I64">
            <v>4</v>
          </cell>
          <cell r="J64">
            <v>0.3</v>
          </cell>
          <cell r="K64">
            <v>0.25</v>
          </cell>
          <cell r="M64" t="str">
            <v>顺丰</v>
          </cell>
          <cell r="O64" t="str">
            <v>快递汽运</v>
          </cell>
          <cell r="P64">
            <v>485.21</v>
          </cell>
          <cell r="R64" t="str">
            <v>安徽</v>
          </cell>
        </row>
        <row r="65">
          <cell r="B65">
            <v>43070</v>
          </cell>
          <cell r="C65" t="str">
            <v>ORSP10017120100073</v>
          </cell>
          <cell r="D65" t="str">
            <v>DAHH030</v>
          </cell>
          <cell r="E65" t="str">
            <v>安徽安庆誉泰店</v>
          </cell>
          <cell r="F65" t="str">
            <v>五次</v>
          </cell>
          <cell r="G65">
            <v>1</v>
          </cell>
          <cell r="H65" t="str">
            <v>正常</v>
          </cell>
          <cell r="I65">
            <v>1</v>
          </cell>
          <cell r="J65">
            <v>0.4</v>
          </cell>
          <cell r="K65">
            <v>0.36</v>
          </cell>
          <cell r="M65" t="str">
            <v>顺丰</v>
          </cell>
          <cell r="O65" t="str">
            <v>快递汽运</v>
          </cell>
          <cell r="P65">
            <v>8250.2000000000007</v>
          </cell>
          <cell r="R65" t="str">
            <v>安徽</v>
          </cell>
        </row>
        <row r="66">
          <cell r="B66">
            <v>43070</v>
          </cell>
          <cell r="C66" t="str">
            <v>ORSP10017120100074</v>
          </cell>
          <cell r="D66" t="str">
            <v>DAHN010</v>
          </cell>
          <cell r="E66" t="str">
            <v>安徽六安宝鑫店</v>
          </cell>
          <cell r="F66" t="str">
            <v>五次</v>
          </cell>
          <cell r="G66">
            <v>3</v>
          </cell>
          <cell r="H66" t="str">
            <v>正常</v>
          </cell>
          <cell r="I66">
            <v>3</v>
          </cell>
          <cell r="J66">
            <v>0.5</v>
          </cell>
          <cell r="K66">
            <v>0.41</v>
          </cell>
          <cell r="M66" t="str">
            <v>顺丰</v>
          </cell>
          <cell r="O66" t="str">
            <v>快递汽运</v>
          </cell>
          <cell r="P66">
            <v>471.25</v>
          </cell>
          <cell r="R66" t="str">
            <v>安徽</v>
          </cell>
        </row>
        <row r="67">
          <cell r="B67">
            <v>43070</v>
          </cell>
          <cell r="C67" t="str">
            <v>ORSP10017120100075</v>
          </cell>
          <cell r="D67" t="str">
            <v>DFJC030</v>
          </cell>
          <cell r="E67" t="str">
            <v>福建泉州景禾店</v>
          </cell>
          <cell r="F67" t="str">
            <v>五次</v>
          </cell>
          <cell r="G67">
            <v>1</v>
          </cell>
          <cell r="H67" t="str">
            <v>正常</v>
          </cell>
          <cell r="I67">
            <v>1</v>
          </cell>
          <cell r="J67">
            <v>0.4</v>
          </cell>
          <cell r="K67">
            <v>0.31</v>
          </cell>
          <cell r="M67" t="str">
            <v>顺丰</v>
          </cell>
          <cell r="O67" t="str">
            <v>快递汽运</v>
          </cell>
          <cell r="P67">
            <v>285</v>
          </cell>
          <cell r="R67" t="str">
            <v>福建</v>
          </cell>
        </row>
        <row r="68">
          <cell r="B68">
            <v>43070</v>
          </cell>
          <cell r="C68" t="str">
            <v>ORSP10017120100076</v>
          </cell>
          <cell r="D68" t="str">
            <v>DHBA050</v>
          </cell>
          <cell r="E68" t="str">
            <v>湖北武汉东瑞广富店</v>
          </cell>
          <cell r="F68" t="str">
            <v>五次</v>
          </cell>
          <cell r="G68">
            <v>1</v>
          </cell>
          <cell r="H68" t="str">
            <v>正常</v>
          </cell>
          <cell r="I68">
            <v>1</v>
          </cell>
          <cell r="J68">
            <v>0.4</v>
          </cell>
          <cell r="K68">
            <v>0.39</v>
          </cell>
          <cell r="M68" t="str">
            <v>顺丰</v>
          </cell>
          <cell r="O68" t="str">
            <v>快递汽运</v>
          </cell>
          <cell r="P68">
            <v>8250.2000000000007</v>
          </cell>
          <cell r="R68" t="str">
            <v>湖北</v>
          </cell>
        </row>
        <row r="69">
          <cell r="B69">
            <v>43070</v>
          </cell>
          <cell r="C69" t="str">
            <v>ORSP10017120100077</v>
          </cell>
          <cell r="D69" t="str">
            <v>DHBE010</v>
          </cell>
          <cell r="E69" t="str">
            <v>湖北宜昌海粤店</v>
          </cell>
          <cell r="F69" t="str">
            <v>五次</v>
          </cell>
          <cell r="G69">
            <v>1</v>
          </cell>
          <cell r="H69" t="str">
            <v>正常</v>
          </cell>
          <cell r="I69">
            <v>1</v>
          </cell>
          <cell r="J69">
            <v>0.2</v>
          </cell>
          <cell r="K69">
            <v>0.18</v>
          </cell>
          <cell r="M69" t="str">
            <v>顺丰</v>
          </cell>
          <cell r="O69" t="str">
            <v>快递汽运</v>
          </cell>
          <cell r="P69">
            <v>54</v>
          </cell>
          <cell r="R69" t="str">
            <v>湖北</v>
          </cell>
        </row>
        <row r="70">
          <cell r="B70">
            <v>43070</v>
          </cell>
          <cell r="C70" t="str">
            <v>ORSP10017120100078</v>
          </cell>
          <cell r="D70" t="str">
            <v>DAHD010</v>
          </cell>
          <cell r="E70" t="str">
            <v>安徽淮南中琪店</v>
          </cell>
          <cell r="F70" t="str">
            <v>五次</v>
          </cell>
          <cell r="G70">
            <v>1</v>
          </cell>
          <cell r="H70" t="str">
            <v>正常</v>
          </cell>
          <cell r="I70">
            <v>2</v>
          </cell>
          <cell r="J70">
            <v>0.2</v>
          </cell>
          <cell r="K70">
            <v>0.14000000000000001</v>
          </cell>
          <cell r="M70" t="str">
            <v>顺丰</v>
          </cell>
          <cell r="O70" t="str">
            <v>快递汽运</v>
          </cell>
          <cell r="P70">
            <v>1125</v>
          </cell>
          <cell r="R70" t="str">
            <v>安徽</v>
          </cell>
        </row>
        <row r="71">
          <cell r="B71">
            <v>43070</v>
          </cell>
          <cell r="C71" t="str">
            <v>ORSP10017120100079</v>
          </cell>
          <cell r="D71" t="str">
            <v>DSHA010</v>
          </cell>
          <cell r="E71" t="str">
            <v>上海上海广玉店</v>
          </cell>
          <cell r="F71" t="str">
            <v>五次</v>
          </cell>
          <cell r="G71">
            <v>1</v>
          </cell>
          <cell r="H71" t="str">
            <v>正常</v>
          </cell>
          <cell r="I71">
            <v>1</v>
          </cell>
          <cell r="J71">
            <v>0.2</v>
          </cell>
          <cell r="K71">
            <v>0.12</v>
          </cell>
          <cell r="M71" t="str">
            <v>顺丰</v>
          </cell>
          <cell r="O71" t="str">
            <v>快递汽运</v>
          </cell>
          <cell r="P71">
            <v>51</v>
          </cell>
          <cell r="R71" t="str">
            <v>上海</v>
          </cell>
        </row>
        <row r="72">
          <cell r="B72">
            <v>43070</v>
          </cell>
          <cell r="C72" t="str">
            <v>ORSP10017120100080</v>
          </cell>
          <cell r="D72" t="str">
            <v>DSHA090</v>
          </cell>
          <cell r="E72" t="str">
            <v>上海上海举福店</v>
          </cell>
          <cell r="F72" t="str">
            <v>五次</v>
          </cell>
          <cell r="G72">
            <v>1</v>
          </cell>
          <cell r="H72" t="str">
            <v>正常</v>
          </cell>
          <cell r="I72">
            <v>1</v>
          </cell>
          <cell r="J72">
            <v>0.2</v>
          </cell>
          <cell r="K72">
            <v>0.12</v>
          </cell>
          <cell r="M72" t="str">
            <v>顺丰</v>
          </cell>
          <cell r="O72" t="str">
            <v>快递汽运</v>
          </cell>
          <cell r="P72">
            <v>30</v>
          </cell>
          <cell r="R72" t="str">
            <v>上海</v>
          </cell>
        </row>
        <row r="73">
          <cell r="B73">
            <v>43070</v>
          </cell>
          <cell r="C73" t="str">
            <v>ORSP10017120100082</v>
          </cell>
          <cell r="D73" t="str">
            <v>DSHA110</v>
          </cell>
          <cell r="E73" t="str">
            <v>上海上海成套店</v>
          </cell>
          <cell r="F73" t="str">
            <v>五次</v>
          </cell>
          <cell r="G73">
            <v>1</v>
          </cell>
          <cell r="H73" t="str">
            <v>正常</v>
          </cell>
          <cell r="I73">
            <v>3</v>
          </cell>
          <cell r="J73">
            <v>0.2</v>
          </cell>
          <cell r="K73">
            <v>0.13</v>
          </cell>
          <cell r="M73" t="str">
            <v>顺丰</v>
          </cell>
          <cell r="O73" t="str">
            <v>快递汽运</v>
          </cell>
          <cell r="P73">
            <v>1425.02</v>
          </cell>
          <cell r="R73" t="str">
            <v>上海</v>
          </cell>
        </row>
        <row r="74">
          <cell r="B74">
            <v>43070</v>
          </cell>
          <cell r="C74" t="str">
            <v>ORSP10017120100083</v>
          </cell>
          <cell r="D74" t="str">
            <v>DSXD010</v>
          </cell>
          <cell r="E74" t="str">
            <v>山西长治锦程店</v>
          </cell>
          <cell r="F74" t="str">
            <v>五次</v>
          </cell>
          <cell r="G74">
            <v>1</v>
          </cell>
          <cell r="H74" t="str">
            <v>正常</v>
          </cell>
          <cell r="I74">
            <v>3</v>
          </cell>
          <cell r="J74">
            <v>0.2</v>
          </cell>
          <cell r="K74">
            <v>0.13</v>
          </cell>
          <cell r="M74" t="str">
            <v>顺丰</v>
          </cell>
          <cell r="O74" t="str">
            <v>快递汽运</v>
          </cell>
          <cell r="P74">
            <v>2451.0500000000002</v>
          </cell>
          <cell r="R74" t="str">
            <v>山西</v>
          </cell>
        </row>
        <row r="75">
          <cell r="B75">
            <v>43070</v>
          </cell>
          <cell r="C75" t="str">
            <v>ORSP10017120100085</v>
          </cell>
          <cell r="D75" t="str">
            <v>DSXL010</v>
          </cell>
          <cell r="E75" t="str">
            <v>山西临汾天鑫利店</v>
          </cell>
          <cell r="F75" t="str">
            <v>五次</v>
          </cell>
          <cell r="G75">
            <v>2</v>
          </cell>
          <cell r="H75" t="str">
            <v>正常</v>
          </cell>
          <cell r="I75">
            <v>2</v>
          </cell>
          <cell r="J75">
            <v>0.3</v>
          </cell>
          <cell r="K75">
            <v>0.25</v>
          </cell>
          <cell r="M75" t="str">
            <v>顺丰</v>
          </cell>
          <cell r="O75" t="str">
            <v>快递汽运</v>
          </cell>
          <cell r="P75">
            <v>358.51</v>
          </cell>
          <cell r="R75" t="str">
            <v>山西</v>
          </cell>
        </row>
        <row r="76">
          <cell r="B76">
            <v>43070</v>
          </cell>
          <cell r="C76" t="str">
            <v>ORSP10017120100086</v>
          </cell>
          <cell r="D76" t="str">
            <v>DJIF030</v>
          </cell>
          <cell r="E76" t="str">
            <v>河北定州中悦店</v>
          </cell>
          <cell r="F76" t="str">
            <v>五次</v>
          </cell>
          <cell r="G76">
            <v>1</v>
          </cell>
          <cell r="H76" t="str">
            <v>正常</v>
          </cell>
          <cell r="I76">
            <v>1</v>
          </cell>
          <cell r="J76">
            <v>0.1</v>
          </cell>
          <cell r="K76">
            <v>0.1</v>
          </cell>
          <cell r="M76" t="str">
            <v>顺丰</v>
          </cell>
          <cell r="O76" t="str">
            <v>快递汽运</v>
          </cell>
          <cell r="P76">
            <v>30</v>
          </cell>
          <cell r="R76" t="str">
            <v>河北</v>
          </cell>
        </row>
        <row r="77">
          <cell r="B77">
            <v>43070</v>
          </cell>
          <cell r="C77" t="str">
            <v>ORSP10017120100088</v>
          </cell>
          <cell r="D77" t="str">
            <v>DJIG040</v>
          </cell>
          <cell r="E77" t="str">
            <v>河北省张家口路丰汇鑫店</v>
          </cell>
          <cell r="F77" t="str">
            <v>五次</v>
          </cell>
          <cell r="G77">
            <v>1</v>
          </cell>
          <cell r="H77" t="str">
            <v>正常</v>
          </cell>
          <cell r="I77">
            <v>1</v>
          </cell>
          <cell r="J77">
            <v>0.1</v>
          </cell>
          <cell r="K77">
            <v>0.09</v>
          </cell>
          <cell r="M77" t="str">
            <v>顺丰</v>
          </cell>
          <cell r="O77" t="str">
            <v>快递汽运</v>
          </cell>
          <cell r="P77">
            <v>150.08000000000001</v>
          </cell>
          <cell r="R77" t="str">
            <v>河北省</v>
          </cell>
        </row>
        <row r="78">
          <cell r="B78">
            <v>43070</v>
          </cell>
          <cell r="C78" t="str">
            <v>ORSP10017120100089</v>
          </cell>
          <cell r="D78" t="str">
            <v>DJIT020</v>
          </cell>
          <cell r="E78" t="str">
            <v>河北衡水祺轩店</v>
          </cell>
          <cell r="F78" t="str">
            <v>五次</v>
          </cell>
          <cell r="G78">
            <v>1</v>
          </cell>
          <cell r="H78" t="str">
            <v>正常</v>
          </cell>
          <cell r="I78">
            <v>2</v>
          </cell>
          <cell r="J78">
            <v>0.1</v>
          </cell>
          <cell r="K78">
            <v>0.1</v>
          </cell>
          <cell r="M78" t="str">
            <v>顺丰</v>
          </cell>
          <cell r="O78" t="str">
            <v>快递汽运</v>
          </cell>
          <cell r="P78">
            <v>225</v>
          </cell>
          <cell r="R78" t="str">
            <v>河北</v>
          </cell>
        </row>
        <row r="79">
          <cell r="B79">
            <v>43070</v>
          </cell>
          <cell r="C79" t="str">
            <v>ORSP10017120100095</v>
          </cell>
          <cell r="D79" t="str">
            <v>DYUD020</v>
          </cell>
          <cell r="E79" t="str">
            <v>河南平顶山明锋店</v>
          </cell>
          <cell r="F79" t="str">
            <v>五次</v>
          </cell>
          <cell r="G79">
            <v>2</v>
          </cell>
          <cell r="H79" t="str">
            <v>正常</v>
          </cell>
          <cell r="I79">
            <v>3</v>
          </cell>
          <cell r="J79">
            <v>0.2</v>
          </cell>
          <cell r="K79">
            <v>0.14000000000000001</v>
          </cell>
          <cell r="M79" t="str">
            <v>顺丰</v>
          </cell>
          <cell r="O79" t="str">
            <v>快递汽运</v>
          </cell>
          <cell r="P79">
            <v>388.51</v>
          </cell>
          <cell r="R79" t="str">
            <v>河南</v>
          </cell>
        </row>
        <row r="80">
          <cell r="B80">
            <v>43070</v>
          </cell>
          <cell r="C80" t="str">
            <v>ORSP10017120100096</v>
          </cell>
          <cell r="D80" t="str">
            <v>DYUK010</v>
          </cell>
          <cell r="E80" t="str">
            <v>河南许昌润轮店</v>
          </cell>
          <cell r="F80" t="str">
            <v>五次</v>
          </cell>
          <cell r="G80">
            <v>1</v>
          </cell>
          <cell r="H80" t="str">
            <v>正常</v>
          </cell>
          <cell r="I80">
            <v>1</v>
          </cell>
          <cell r="J80">
            <v>0.2</v>
          </cell>
          <cell r="K80">
            <v>0.11</v>
          </cell>
          <cell r="M80" t="str">
            <v>顺丰</v>
          </cell>
          <cell r="O80" t="str">
            <v>快递汽运</v>
          </cell>
          <cell r="P80">
            <v>742.52</v>
          </cell>
          <cell r="R80" t="str">
            <v>河南</v>
          </cell>
        </row>
        <row r="81">
          <cell r="B81">
            <v>43070</v>
          </cell>
          <cell r="C81" t="str">
            <v>ORSP10017120100099</v>
          </cell>
          <cell r="D81" t="str">
            <v>DJID030</v>
          </cell>
          <cell r="E81" t="str">
            <v>河北邯郸广和店</v>
          </cell>
          <cell r="F81" t="str">
            <v>五次</v>
          </cell>
          <cell r="G81">
            <v>1</v>
          </cell>
          <cell r="H81" t="str">
            <v>正常</v>
          </cell>
          <cell r="I81">
            <v>1</v>
          </cell>
          <cell r="J81">
            <v>0.1</v>
          </cell>
          <cell r="K81">
            <v>0.1</v>
          </cell>
          <cell r="M81" t="str">
            <v>顺丰</v>
          </cell>
          <cell r="O81" t="str">
            <v>快递汽运</v>
          </cell>
          <cell r="P81">
            <v>35.200000000000003</v>
          </cell>
          <cell r="R81" t="str">
            <v>河北</v>
          </cell>
        </row>
        <row r="82">
          <cell r="B82">
            <v>43070</v>
          </cell>
          <cell r="C82" t="str">
            <v>ORSP10017120100100</v>
          </cell>
          <cell r="D82" t="str">
            <v>DJSH010</v>
          </cell>
          <cell r="E82" t="str">
            <v>江苏淮安翔盛店</v>
          </cell>
          <cell r="F82" t="str">
            <v>五次</v>
          </cell>
          <cell r="G82">
            <v>1</v>
          </cell>
          <cell r="H82" t="str">
            <v>正常</v>
          </cell>
          <cell r="I82">
            <v>1</v>
          </cell>
          <cell r="J82">
            <v>0.2</v>
          </cell>
          <cell r="K82">
            <v>0.18</v>
          </cell>
          <cell r="M82" t="str">
            <v>顺丰</v>
          </cell>
          <cell r="O82" t="str">
            <v>快递汽运</v>
          </cell>
          <cell r="P82">
            <v>253.98</v>
          </cell>
          <cell r="R82" t="str">
            <v>江苏</v>
          </cell>
        </row>
        <row r="83">
          <cell r="B83">
            <v>43070</v>
          </cell>
          <cell r="C83" t="str">
            <v>ORSP10017120100101</v>
          </cell>
          <cell r="D83" t="str">
            <v>DJSN020</v>
          </cell>
          <cell r="E83" t="str">
            <v>江苏宿迁腾祺店</v>
          </cell>
          <cell r="F83" t="str">
            <v>五次</v>
          </cell>
          <cell r="G83">
            <v>1</v>
          </cell>
          <cell r="H83" t="str">
            <v>正常</v>
          </cell>
          <cell r="I83">
            <v>4</v>
          </cell>
          <cell r="J83">
            <v>0.2</v>
          </cell>
          <cell r="K83">
            <v>0.16</v>
          </cell>
          <cell r="M83" t="str">
            <v>顺丰</v>
          </cell>
          <cell r="O83" t="str">
            <v>快递汽运</v>
          </cell>
          <cell r="P83">
            <v>2250</v>
          </cell>
          <cell r="R83" t="str">
            <v>江苏</v>
          </cell>
        </row>
        <row r="84">
          <cell r="B84">
            <v>43070</v>
          </cell>
          <cell r="C84" t="str">
            <v>ORSP10017120100102</v>
          </cell>
          <cell r="D84" t="str">
            <v>DJSN030</v>
          </cell>
          <cell r="E84" t="str">
            <v>江苏省宿迁天泓欣泰店</v>
          </cell>
          <cell r="F84" t="str">
            <v>五次</v>
          </cell>
          <cell r="G84">
            <v>1</v>
          </cell>
          <cell r="H84" t="str">
            <v>正常</v>
          </cell>
          <cell r="I84">
            <v>1</v>
          </cell>
          <cell r="J84">
            <v>0.5</v>
          </cell>
          <cell r="K84">
            <v>0.44</v>
          </cell>
          <cell r="M84" t="str">
            <v>顺丰</v>
          </cell>
          <cell r="O84" t="str">
            <v>快递汽运</v>
          </cell>
          <cell r="P84">
            <v>848</v>
          </cell>
          <cell r="R84" t="str">
            <v>江苏省</v>
          </cell>
        </row>
        <row r="85">
          <cell r="B85">
            <v>43070</v>
          </cell>
          <cell r="C85" t="str">
            <v>ORSP10017120100103</v>
          </cell>
          <cell r="D85" t="str">
            <v>DJSB050</v>
          </cell>
          <cell r="E85" t="str">
            <v>江苏无锡金海店</v>
          </cell>
          <cell r="F85" t="str">
            <v>五次</v>
          </cell>
          <cell r="G85">
            <v>1</v>
          </cell>
          <cell r="H85" t="str">
            <v>正常</v>
          </cell>
          <cell r="I85">
            <v>1</v>
          </cell>
          <cell r="J85">
            <v>0.2</v>
          </cell>
          <cell r="K85">
            <v>0.17</v>
          </cell>
          <cell r="M85" t="str">
            <v>顺丰</v>
          </cell>
          <cell r="O85" t="str">
            <v>快递汽运</v>
          </cell>
          <cell r="P85">
            <v>1605.6</v>
          </cell>
          <cell r="R85" t="str">
            <v>江苏</v>
          </cell>
        </row>
        <row r="86">
          <cell r="B86">
            <v>43070</v>
          </cell>
          <cell r="C86" t="str">
            <v>ORSP10017120100104</v>
          </cell>
          <cell r="D86" t="str">
            <v>DJSB060</v>
          </cell>
          <cell r="E86" t="str">
            <v>江苏无锡广泊店</v>
          </cell>
          <cell r="F86" t="str">
            <v>五次</v>
          </cell>
          <cell r="G86">
            <v>1</v>
          </cell>
          <cell r="H86" t="str">
            <v>正常</v>
          </cell>
          <cell r="I86">
            <v>1</v>
          </cell>
          <cell r="J86">
            <v>0.3</v>
          </cell>
          <cell r="K86">
            <v>0.23</v>
          </cell>
          <cell r="M86" t="str">
            <v>顺丰</v>
          </cell>
          <cell r="O86" t="str">
            <v>快递汽运</v>
          </cell>
          <cell r="P86">
            <v>439.44</v>
          </cell>
          <cell r="R86" t="str">
            <v>江苏</v>
          </cell>
        </row>
        <row r="87">
          <cell r="B87">
            <v>43070</v>
          </cell>
          <cell r="C87" t="str">
            <v>ORSP10017120100105</v>
          </cell>
          <cell r="D87" t="str">
            <v>DJSD020</v>
          </cell>
          <cell r="E87" t="str">
            <v>江苏常州新广祺店</v>
          </cell>
          <cell r="F87" t="str">
            <v>五次</v>
          </cell>
          <cell r="G87">
            <v>1</v>
          </cell>
          <cell r="H87" t="str">
            <v>正常</v>
          </cell>
          <cell r="I87">
            <v>1</v>
          </cell>
          <cell r="J87">
            <v>0.2</v>
          </cell>
          <cell r="K87">
            <v>0.18</v>
          </cell>
          <cell r="M87" t="str">
            <v>顺丰</v>
          </cell>
          <cell r="O87" t="str">
            <v>快递汽运</v>
          </cell>
          <cell r="P87">
            <v>223.5</v>
          </cell>
          <cell r="R87" t="str">
            <v>江苏</v>
          </cell>
        </row>
        <row r="88">
          <cell r="B88">
            <v>43070</v>
          </cell>
          <cell r="C88" t="str">
            <v>ORSP10017120100106</v>
          </cell>
          <cell r="D88" t="str">
            <v>DJSE020</v>
          </cell>
          <cell r="E88" t="str">
            <v>江苏常熟宝邦店</v>
          </cell>
          <cell r="F88" t="str">
            <v>五次</v>
          </cell>
          <cell r="G88">
            <v>1</v>
          </cell>
          <cell r="H88" t="str">
            <v>正常</v>
          </cell>
          <cell r="I88">
            <v>1</v>
          </cell>
          <cell r="J88">
            <v>0.3</v>
          </cell>
          <cell r="K88">
            <v>0.25</v>
          </cell>
          <cell r="M88" t="str">
            <v>顺丰</v>
          </cell>
          <cell r="O88" t="str">
            <v>快递汽运</v>
          </cell>
          <cell r="P88">
            <v>286.51</v>
          </cell>
          <cell r="R88" t="str">
            <v>江苏</v>
          </cell>
        </row>
        <row r="89">
          <cell r="B89">
            <v>43070</v>
          </cell>
          <cell r="C89" t="str">
            <v>ORSP10017120100107</v>
          </cell>
          <cell r="D89" t="str">
            <v>DYUA040</v>
          </cell>
          <cell r="E89" t="str">
            <v>河南郑州宏基店</v>
          </cell>
          <cell r="F89" t="str">
            <v>五次</v>
          </cell>
          <cell r="G89">
            <v>1</v>
          </cell>
          <cell r="H89" t="str">
            <v>正常</v>
          </cell>
          <cell r="I89">
            <v>2</v>
          </cell>
          <cell r="J89">
            <v>0.2</v>
          </cell>
          <cell r="K89">
            <v>0.11</v>
          </cell>
          <cell r="M89" t="str">
            <v>顺丰</v>
          </cell>
          <cell r="O89" t="str">
            <v>快递汽运</v>
          </cell>
          <cell r="P89">
            <v>110.3</v>
          </cell>
          <cell r="R89" t="str">
            <v>河南</v>
          </cell>
        </row>
        <row r="90">
          <cell r="B90">
            <v>43070</v>
          </cell>
          <cell r="C90" t="str">
            <v>ORSP10017120100108</v>
          </cell>
          <cell r="D90" t="str">
            <v>DYUN040</v>
          </cell>
          <cell r="E90" t="str">
            <v>河南商丘永城伸朋店</v>
          </cell>
          <cell r="F90" t="str">
            <v>五次</v>
          </cell>
          <cell r="G90">
            <v>1</v>
          </cell>
          <cell r="H90" t="str">
            <v>正常</v>
          </cell>
          <cell r="I90">
            <v>1</v>
          </cell>
          <cell r="J90">
            <v>0.1</v>
          </cell>
          <cell r="K90">
            <v>0.1</v>
          </cell>
          <cell r="M90" t="str">
            <v>顺丰</v>
          </cell>
          <cell r="O90" t="str">
            <v>快递汽运</v>
          </cell>
          <cell r="P90">
            <v>45</v>
          </cell>
          <cell r="R90" t="str">
            <v>河南</v>
          </cell>
        </row>
        <row r="91">
          <cell r="B91">
            <v>43070</v>
          </cell>
          <cell r="C91" t="str">
            <v>ORSP10017120100109</v>
          </cell>
          <cell r="D91" t="str">
            <v>DYUP030</v>
          </cell>
          <cell r="E91" t="str">
            <v>河南周口万明店</v>
          </cell>
          <cell r="F91" t="str">
            <v>五次</v>
          </cell>
          <cell r="G91">
            <v>1</v>
          </cell>
          <cell r="H91" t="str">
            <v>正常</v>
          </cell>
          <cell r="I91">
            <v>5</v>
          </cell>
          <cell r="J91">
            <v>0.2</v>
          </cell>
          <cell r="K91">
            <v>0.11</v>
          </cell>
          <cell r="M91" t="str">
            <v>顺丰</v>
          </cell>
          <cell r="O91" t="str">
            <v>快递汽运</v>
          </cell>
          <cell r="P91">
            <v>787.5</v>
          </cell>
          <cell r="R91" t="str">
            <v>河南</v>
          </cell>
        </row>
        <row r="92">
          <cell r="B92">
            <v>43070</v>
          </cell>
          <cell r="C92" t="str">
            <v>ORSP10017120100111</v>
          </cell>
          <cell r="D92" t="str">
            <v>DYUQ020</v>
          </cell>
          <cell r="E92" t="str">
            <v>河南驻马店祥瑞店</v>
          </cell>
          <cell r="F92" t="str">
            <v>五次</v>
          </cell>
          <cell r="G92">
            <v>2</v>
          </cell>
          <cell r="H92" t="str">
            <v>正常</v>
          </cell>
          <cell r="I92">
            <v>4</v>
          </cell>
          <cell r="J92">
            <v>0.3</v>
          </cell>
          <cell r="K92">
            <v>0.22</v>
          </cell>
          <cell r="M92" t="str">
            <v>顺丰</v>
          </cell>
          <cell r="O92" t="str">
            <v>快递汽运</v>
          </cell>
          <cell r="P92">
            <v>768.38</v>
          </cell>
          <cell r="R92" t="str">
            <v>河南</v>
          </cell>
        </row>
        <row r="93">
          <cell r="B93">
            <v>43070</v>
          </cell>
          <cell r="C93" t="str">
            <v>ORSP10017120100110</v>
          </cell>
          <cell r="D93" t="str">
            <v>DJSA010</v>
          </cell>
          <cell r="E93" t="str">
            <v>江苏南京金聚店</v>
          </cell>
          <cell r="F93" t="str">
            <v>五次</v>
          </cell>
          <cell r="G93">
            <v>5</v>
          </cell>
          <cell r="H93" t="str">
            <v>正常</v>
          </cell>
          <cell r="I93">
            <v>7</v>
          </cell>
          <cell r="J93">
            <v>0.1</v>
          </cell>
          <cell r="K93">
            <v>0.1</v>
          </cell>
          <cell r="M93" t="str">
            <v>君源</v>
          </cell>
          <cell r="O93" t="str">
            <v>汽运零担</v>
          </cell>
          <cell r="P93">
            <v>1224.1099999999999</v>
          </cell>
          <cell r="R93" t="str">
            <v>江苏</v>
          </cell>
        </row>
        <row r="94">
          <cell r="B94">
            <v>43070</v>
          </cell>
          <cell r="C94" t="str">
            <v>ORSP10017120100112</v>
          </cell>
          <cell r="D94" t="str">
            <v>DJSH020</v>
          </cell>
          <cell r="E94" t="str">
            <v>江苏淮安翔盛方达店</v>
          </cell>
          <cell r="F94" t="str">
            <v>五次</v>
          </cell>
          <cell r="G94">
            <v>12</v>
          </cell>
          <cell r="H94" t="str">
            <v>正常</v>
          </cell>
          <cell r="I94">
            <v>12</v>
          </cell>
          <cell r="J94">
            <v>0.8</v>
          </cell>
          <cell r="K94">
            <v>0.56999999999999995</v>
          </cell>
          <cell r="M94" t="str">
            <v>君源</v>
          </cell>
          <cell r="O94" t="str">
            <v>汽运零担</v>
          </cell>
          <cell r="P94">
            <v>6589.39</v>
          </cell>
          <cell r="R94" t="str">
            <v>江苏</v>
          </cell>
        </row>
        <row r="95">
          <cell r="B95">
            <v>43070</v>
          </cell>
          <cell r="C95" t="str">
            <v>ORSP10017120100113</v>
          </cell>
          <cell r="D95" t="str">
            <v>DJSD030</v>
          </cell>
          <cell r="E95" t="str">
            <v>江苏常州元享店</v>
          </cell>
          <cell r="F95" t="str">
            <v>五次</v>
          </cell>
          <cell r="G95">
            <v>2</v>
          </cell>
          <cell r="H95" t="str">
            <v>正常</v>
          </cell>
          <cell r="I95">
            <v>2</v>
          </cell>
          <cell r="J95">
            <v>0.1</v>
          </cell>
          <cell r="K95">
            <v>0.1</v>
          </cell>
          <cell r="M95" t="str">
            <v>君源</v>
          </cell>
          <cell r="O95" t="str">
            <v>汽运零担</v>
          </cell>
          <cell r="P95">
            <v>1181.03</v>
          </cell>
          <cell r="R95" t="str">
            <v>江苏</v>
          </cell>
        </row>
        <row r="96">
          <cell r="B96">
            <v>43070</v>
          </cell>
          <cell r="C96" t="str">
            <v>ORSP10017120100114</v>
          </cell>
          <cell r="D96" t="str">
            <v>DJSA050</v>
          </cell>
          <cell r="E96" t="str">
            <v>江苏省南京市双诚店</v>
          </cell>
          <cell r="F96" t="str">
            <v>五次</v>
          </cell>
          <cell r="G96">
            <v>7</v>
          </cell>
          <cell r="H96" t="str">
            <v>正常</v>
          </cell>
          <cell r="I96">
            <v>2</v>
          </cell>
          <cell r="J96">
            <v>0.1</v>
          </cell>
          <cell r="K96">
            <v>0.1</v>
          </cell>
          <cell r="M96" t="str">
            <v>君源</v>
          </cell>
          <cell r="O96" t="str">
            <v>汽运零担</v>
          </cell>
          <cell r="P96">
            <v>1121.5</v>
          </cell>
          <cell r="R96" t="str">
            <v>江苏省</v>
          </cell>
        </row>
        <row r="97">
          <cell r="B97">
            <v>43070</v>
          </cell>
          <cell r="C97" t="str">
            <v>ORSP10017120100115</v>
          </cell>
          <cell r="D97" t="str">
            <v>DZJB010</v>
          </cell>
          <cell r="E97" t="str">
            <v>浙江宁波轿辰诚通店</v>
          </cell>
          <cell r="F97" t="str">
            <v>五次</v>
          </cell>
          <cell r="G97">
            <v>5</v>
          </cell>
          <cell r="H97" t="str">
            <v>正常</v>
          </cell>
          <cell r="I97">
            <v>5</v>
          </cell>
          <cell r="J97">
            <v>0.1</v>
          </cell>
          <cell r="K97">
            <v>0.1</v>
          </cell>
          <cell r="M97" t="str">
            <v>君源</v>
          </cell>
          <cell r="O97" t="str">
            <v>汽运零担</v>
          </cell>
          <cell r="P97">
            <v>2397.94</v>
          </cell>
          <cell r="R97" t="str">
            <v>浙江</v>
          </cell>
        </row>
        <row r="98">
          <cell r="B98">
            <v>43070</v>
          </cell>
          <cell r="C98" t="str">
            <v>ORSP10017120100116</v>
          </cell>
          <cell r="D98" t="str">
            <v>DZJB070</v>
          </cell>
          <cell r="E98" t="str">
            <v>浙江余姚舜祺店</v>
          </cell>
          <cell r="F98" t="str">
            <v>五次</v>
          </cell>
          <cell r="G98">
            <v>3</v>
          </cell>
          <cell r="H98" t="str">
            <v>正常</v>
          </cell>
          <cell r="I98">
            <v>3</v>
          </cell>
          <cell r="J98">
            <v>0.2</v>
          </cell>
          <cell r="K98">
            <v>0.15</v>
          </cell>
          <cell r="M98" t="str">
            <v>君源</v>
          </cell>
          <cell r="O98" t="str">
            <v>汽运零担</v>
          </cell>
          <cell r="P98">
            <v>1107.8</v>
          </cell>
          <cell r="R98" t="str">
            <v>浙江</v>
          </cell>
        </row>
        <row r="99">
          <cell r="B99">
            <v>43070</v>
          </cell>
          <cell r="C99" t="str">
            <v>ORSP10017120100117</v>
          </cell>
          <cell r="D99" t="str">
            <v>DZJE020</v>
          </cell>
          <cell r="E99" t="str">
            <v>浙江湖州明枫店</v>
          </cell>
          <cell r="F99" t="str">
            <v>五次</v>
          </cell>
          <cell r="G99">
            <v>2</v>
          </cell>
          <cell r="H99" t="str">
            <v>正常</v>
          </cell>
          <cell r="I99">
            <v>2</v>
          </cell>
          <cell r="J99">
            <v>0.1</v>
          </cell>
          <cell r="K99">
            <v>0.1</v>
          </cell>
          <cell r="M99" t="str">
            <v>君源</v>
          </cell>
          <cell r="O99" t="str">
            <v>汽运零担</v>
          </cell>
          <cell r="P99">
            <v>1162.5</v>
          </cell>
          <cell r="R99" t="str">
            <v>浙江</v>
          </cell>
        </row>
        <row r="100">
          <cell r="B100">
            <v>43070</v>
          </cell>
          <cell r="C100" t="str">
            <v>ORSP10017120100118</v>
          </cell>
          <cell r="D100" t="str">
            <v>DZJQ010</v>
          </cell>
          <cell r="E100" t="str">
            <v>浙江义乌广宝店</v>
          </cell>
          <cell r="F100" t="str">
            <v>五次</v>
          </cell>
          <cell r="G100">
            <v>2</v>
          </cell>
          <cell r="H100" t="str">
            <v>正常</v>
          </cell>
          <cell r="I100">
            <v>3</v>
          </cell>
          <cell r="J100">
            <v>0.1</v>
          </cell>
          <cell r="K100">
            <v>0.1</v>
          </cell>
          <cell r="M100" t="str">
            <v>君源</v>
          </cell>
          <cell r="O100" t="str">
            <v>汽运零担</v>
          </cell>
          <cell r="P100">
            <v>439.5</v>
          </cell>
          <cell r="R100" t="str">
            <v>浙江</v>
          </cell>
        </row>
        <row r="101">
          <cell r="B101">
            <v>43070</v>
          </cell>
          <cell r="C101" t="str">
            <v>ORSP10017120100119</v>
          </cell>
          <cell r="D101" t="str">
            <v>DZJA010</v>
          </cell>
          <cell r="E101" t="str">
            <v>浙江杭州之广店</v>
          </cell>
          <cell r="F101" t="str">
            <v>五次</v>
          </cell>
          <cell r="G101">
            <v>5</v>
          </cell>
          <cell r="H101" t="str">
            <v>正常</v>
          </cell>
          <cell r="I101">
            <v>5</v>
          </cell>
          <cell r="J101">
            <v>0.4</v>
          </cell>
          <cell r="K101">
            <v>0.37</v>
          </cell>
          <cell r="M101" t="str">
            <v>君源</v>
          </cell>
          <cell r="O101" t="str">
            <v>汽运零担</v>
          </cell>
          <cell r="P101">
            <v>6761.92</v>
          </cell>
          <cell r="R101" t="str">
            <v>浙江</v>
          </cell>
        </row>
        <row r="102">
          <cell r="B102">
            <v>43070</v>
          </cell>
          <cell r="C102" t="str">
            <v>ORSP10017120100122</v>
          </cell>
          <cell r="D102" t="str">
            <v>DYUA070</v>
          </cell>
          <cell r="E102" t="str">
            <v>河南郑州宏朔达店</v>
          </cell>
          <cell r="F102" t="str">
            <v>五次</v>
          </cell>
          <cell r="G102">
            <v>1</v>
          </cell>
          <cell r="H102" t="str">
            <v>正常</v>
          </cell>
          <cell r="I102">
            <v>1</v>
          </cell>
          <cell r="J102">
            <v>0.1</v>
          </cell>
          <cell r="K102">
            <v>0.1</v>
          </cell>
          <cell r="M102" t="str">
            <v>君源</v>
          </cell>
          <cell r="O102" t="str">
            <v>汽运零担</v>
          </cell>
          <cell r="P102">
            <v>738</v>
          </cell>
          <cell r="R102" t="str">
            <v>河南</v>
          </cell>
        </row>
        <row r="103">
          <cell r="B103">
            <v>43070</v>
          </cell>
          <cell r="C103" t="str">
            <v>ORSP10017120100123</v>
          </cell>
          <cell r="D103" t="str">
            <v>DYUA080</v>
          </cell>
          <cell r="E103" t="str">
            <v>河南郑州富达美格店</v>
          </cell>
          <cell r="F103" t="str">
            <v>五次</v>
          </cell>
          <cell r="G103">
            <v>11</v>
          </cell>
          <cell r="H103" t="str">
            <v>正常</v>
          </cell>
          <cell r="I103">
            <v>2</v>
          </cell>
          <cell r="J103">
            <v>1.7</v>
          </cell>
          <cell r="K103">
            <v>1.57</v>
          </cell>
          <cell r="M103" t="str">
            <v>君源</v>
          </cell>
          <cell r="O103" t="str">
            <v>汽运零担</v>
          </cell>
          <cell r="P103">
            <v>8430.08</v>
          </cell>
          <cell r="R103" t="str">
            <v>河南</v>
          </cell>
        </row>
        <row r="104">
          <cell r="B104">
            <v>43070</v>
          </cell>
          <cell r="C104" t="str">
            <v>ORSP10017120100124</v>
          </cell>
          <cell r="D104" t="str">
            <v>DYUP020</v>
          </cell>
          <cell r="E104" t="str">
            <v>河南周口众驰店</v>
          </cell>
          <cell r="F104" t="str">
            <v>五次</v>
          </cell>
          <cell r="G104">
            <v>1</v>
          </cell>
          <cell r="H104" t="str">
            <v>正常</v>
          </cell>
          <cell r="I104">
            <v>1</v>
          </cell>
          <cell r="J104">
            <v>0.1</v>
          </cell>
          <cell r="K104">
            <v>0.1</v>
          </cell>
          <cell r="M104" t="str">
            <v>君源</v>
          </cell>
          <cell r="O104" t="str">
            <v>汽运零担</v>
          </cell>
          <cell r="P104">
            <v>562.5</v>
          </cell>
          <cell r="R104" t="str">
            <v>河南</v>
          </cell>
        </row>
        <row r="105">
          <cell r="B105">
            <v>43070</v>
          </cell>
          <cell r="C105" t="str">
            <v>ORSP10017120100125</v>
          </cell>
          <cell r="D105" t="str">
            <v>DYUD010</v>
          </cell>
          <cell r="E105" t="str">
            <v>河南平顶山明行店</v>
          </cell>
          <cell r="F105" t="str">
            <v>五次</v>
          </cell>
          <cell r="G105">
            <v>7</v>
          </cell>
          <cell r="H105" t="str">
            <v>正常</v>
          </cell>
          <cell r="I105">
            <v>5</v>
          </cell>
          <cell r="J105">
            <v>0.3</v>
          </cell>
          <cell r="K105">
            <v>0.25</v>
          </cell>
          <cell r="M105" t="str">
            <v>君源</v>
          </cell>
          <cell r="O105" t="str">
            <v>汽运零担</v>
          </cell>
          <cell r="P105">
            <v>2834.5</v>
          </cell>
          <cell r="R105" t="str">
            <v>河南</v>
          </cell>
        </row>
        <row r="106">
          <cell r="B106">
            <v>43070</v>
          </cell>
          <cell r="C106" t="str">
            <v>ORSP10017120100126</v>
          </cell>
          <cell r="D106" t="str">
            <v>DYUR020</v>
          </cell>
          <cell r="E106" t="str">
            <v>河南南阳卧龙店</v>
          </cell>
          <cell r="F106" t="str">
            <v>五次</v>
          </cell>
          <cell r="G106">
            <v>6</v>
          </cell>
          <cell r="H106" t="str">
            <v>正常</v>
          </cell>
          <cell r="I106">
            <v>1</v>
          </cell>
          <cell r="J106">
            <v>0.3</v>
          </cell>
          <cell r="K106">
            <v>0.22</v>
          </cell>
          <cell r="M106" t="str">
            <v>君源</v>
          </cell>
          <cell r="O106" t="str">
            <v>汽运零担</v>
          </cell>
          <cell r="P106">
            <v>1710</v>
          </cell>
          <cell r="R106" t="str">
            <v>河南</v>
          </cell>
        </row>
        <row r="107">
          <cell r="B107">
            <v>43070</v>
          </cell>
          <cell r="C107" t="str">
            <v>ORSP10017120100127</v>
          </cell>
          <cell r="D107" t="str">
            <v>DYUQ030</v>
          </cell>
          <cell r="E107" t="str">
            <v>河南驻马骏富店</v>
          </cell>
          <cell r="F107" t="str">
            <v>五次</v>
          </cell>
          <cell r="G107">
            <v>2</v>
          </cell>
          <cell r="H107" t="str">
            <v>正常</v>
          </cell>
          <cell r="I107">
            <v>1</v>
          </cell>
          <cell r="J107">
            <v>0.1</v>
          </cell>
          <cell r="K107">
            <v>0.1</v>
          </cell>
          <cell r="M107" t="str">
            <v>君源</v>
          </cell>
          <cell r="O107" t="str">
            <v>汽运零担</v>
          </cell>
          <cell r="P107">
            <v>570</v>
          </cell>
          <cell r="R107" t="str">
            <v>河南</v>
          </cell>
        </row>
        <row r="108">
          <cell r="B108">
            <v>43070</v>
          </cell>
          <cell r="C108" t="str">
            <v>ORSP10017120100128</v>
          </cell>
          <cell r="D108" t="str">
            <v>DYUS010</v>
          </cell>
          <cell r="E108" t="str">
            <v>河南信阳骏海店</v>
          </cell>
          <cell r="F108" t="str">
            <v>五次</v>
          </cell>
          <cell r="G108">
            <v>5</v>
          </cell>
          <cell r="H108" t="str">
            <v>正常</v>
          </cell>
          <cell r="I108">
            <v>4</v>
          </cell>
          <cell r="J108">
            <v>0.2</v>
          </cell>
          <cell r="K108">
            <v>0.17</v>
          </cell>
          <cell r="M108" t="str">
            <v>君源</v>
          </cell>
          <cell r="O108" t="str">
            <v>汽运零担</v>
          </cell>
          <cell r="P108">
            <v>1634.3</v>
          </cell>
          <cell r="R108" t="str">
            <v>河南</v>
          </cell>
        </row>
        <row r="109">
          <cell r="B109">
            <v>43070</v>
          </cell>
          <cell r="C109" t="str">
            <v>ORSP10017120100129</v>
          </cell>
          <cell r="D109" t="str">
            <v>DYUC040</v>
          </cell>
          <cell r="E109" t="str">
            <v>河南洛阳保行店</v>
          </cell>
          <cell r="F109" t="str">
            <v>五次</v>
          </cell>
          <cell r="G109">
            <v>6</v>
          </cell>
          <cell r="H109" t="str">
            <v>正常</v>
          </cell>
          <cell r="I109">
            <v>6</v>
          </cell>
          <cell r="J109">
            <v>0.5</v>
          </cell>
          <cell r="K109">
            <v>0.41</v>
          </cell>
          <cell r="M109" t="str">
            <v>君源</v>
          </cell>
          <cell r="O109" t="str">
            <v>汽运零担</v>
          </cell>
          <cell r="P109">
            <v>1655.92</v>
          </cell>
          <cell r="R109" t="str">
            <v>河南</v>
          </cell>
        </row>
        <row r="110">
          <cell r="B110">
            <v>43070</v>
          </cell>
          <cell r="C110" t="str">
            <v>ORSP10017120100130</v>
          </cell>
          <cell r="D110" t="str">
            <v>DYUG020</v>
          </cell>
          <cell r="E110" t="str">
            <v>河南新乡长垣天和店</v>
          </cell>
          <cell r="F110" t="str">
            <v>五次</v>
          </cell>
          <cell r="G110">
            <v>2</v>
          </cell>
          <cell r="H110" t="str">
            <v>正常</v>
          </cell>
          <cell r="I110">
            <v>2</v>
          </cell>
          <cell r="J110">
            <v>0.2</v>
          </cell>
          <cell r="K110">
            <v>0.12</v>
          </cell>
          <cell r="M110" t="str">
            <v>君源</v>
          </cell>
          <cell r="O110" t="str">
            <v>汽运零担</v>
          </cell>
          <cell r="P110">
            <v>2662.53</v>
          </cell>
          <cell r="R110" t="str">
            <v>河南</v>
          </cell>
        </row>
        <row r="111">
          <cell r="B111">
            <v>43070</v>
          </cell>
          <cell r="C111" t="str">
            <v>ORSP10017120100131</v>
          </cell>
          <cell r="D111" t="str">
            <v>DYUH010</v>
          </cell>
          <cell r="E111" t="str">
            <v>河南焦作焦作嘉腾店</v>
          </cell>
          <cell r="F111" t="str">
            <v>五次</v>
          </cell>
          <cell r="G111">
            <v>2</v>
          </cell>
          <cell r="H111" t="str">
            <v>正常</v>
          </cell>
          <cell r="I111">
            <v>2</v>
          </cell>
          <cell r="J111">
            <v>0.7</v>
          </cell>
          <cell r="K111">
            <v>0.61</v>
          </cell>
          <cell r="M111" t="str">
            <v>君源</v>
          </cell>
          <cell r="O111" t="str">
            <v>汽运零担</v>
          </cell>
          <cell r="P111">
            <v>1568.4</v>
          </cell>
          <cell r="R111" t="str">
            <v>河南</v>
          </cell>
        </row>
        <row r="112">
          <cell r="B112">
            <v>43070</v>
          </cell>
          <cell r="C112" t="str">
            <v>ORSP10017120100132</v>
          </cell>
          <cell r="D112" t="str">
            <v>DYUN030</v>
          </cell>
          <cell r="E112" t="str">
            <v>河南商丘商丘百鸿店</v>
          </cell>
          <cell r="F112" t="str">
            <v>五次</v>
          </cell>
          <cell r="G112">
            <v>4</v>
          </cell>
          <cell r="H112" t="str">
            <v>正常</v>
          </cell>
          <cell r="I112">
            <v>1</v>
          </cell>
          <cell r="J112">
            <v>0.2</v>
          </cell>
          <cell r="K112">
            <v>0.14000000000000001</v>
          </cell>
          <cell r="M112" t="str">
            <v>君源</v>
          </cell>
          <cell r="O112" t="str">
            <v>汽运零担</v>
          </cell>
          <cell r="P112">
            <v>1140</v>
          </cell>
          <cell r="R112" t="str">
            <v>河南</v>
          </cell>
        </row>
        <row r="113">
          <cell r="B113">
            <v>43070</v>
          </cell>
          <cell r="C113" t="str">
            <v>ORSP10017120100133</v>
          </cell>
          <cell r="D113" t="str">
            <v>DHNF010</v>
          </cell>
          <cell r="E113" t="str">
            <v>湖南岳阳振宏店</v>
          </cell>
          <cell r="F113" t="str">
            <v>五次</v>
          </cell>
          <cell r="G113">
            <v>58</v>
          </cell>
          <cell r="H113" t="str">
            <v>正常</v>
          </cell>
          <cell r="I113">
            <v>23</v>
          </cell>
          <cell r="J113">
            <v>5</v>
          </cell>
          <cell r="K113">
            <v>4.4800000000000004</v>
          </cell>
          <cell r="M113" t="str">
            <v>君源</v>
          </cell>
          <cell r="O113" t="str">
            <v>汽运零担</v>
          </cell>
          <cell r="P113">
            <v>20562.87</v>
          </cell>
          <cell r="R113" t="str">
            <v>湖南</v>
          </cell>
        </row>
        <row r="114">
          <cell r="B114">
            <v>43070</v>
          </cell>
          <cell r="C114" t="str">
            <v>ORSP10017120100134</v>
          </cell>
          <cell r="D114" t="str">
            <v>DHNN020</v>
          </cell>
          <cell r="E114" t="str">
            <v>湖南怀化德瑞店</v>
          </cell>
          <cell r="F114" t="str">
            <v>五次</v>
          </cell>
          <cell r="G114">
            <v>6</v>
          </cell>
          <cell r="H114" t="str">
            <v>正常</v>
          </cell>
          <cell r="I114">
            <v>8</v>
          </cell>
          <cell r="J114">
            <v>0.3</v>
          </cell>
          <cell r="K114">
            <v>0.28000000000000003</v>
          </cell>
          <cell r="M114" t="str">
            <v>君源</v>
          </cell>
          <cell r="O114" t="str">
            <v>汽运零担</v>
          </cell>
          <cell r="P114">
            <v>6228.09</v>
          </cell>
          <cell r="R114" t="str">
            <v>湖南</v>
          </cell>
        </row>
        <row r="115">
          <cell r="B115">
            <v>43070</v>
          </cell>
          <cell r="C115" t="str">
            <v>ORSP10017120100136</v>
          </cell>
          <cell r="D115" t="str">
            <v>DHNE020</v>
          </cell>
          <cell r="E115" t="str">
            <v>湖南邵阳赛路丰店</v>
          </cell>
          <cell r="F115" t="str">
            <v>五次</v>
          </cell>
          <cell r="G115">
            <v>28</v>
          </cell>
          <cell r="H115" t="str">
            <v>正常</v>
          </cell>
          <cell r="I115">
            <v>29</v>
          </cell>
          <cell r="J115">
            <v>2.6</v>
          </cell>
          <cell r="K115">
            <v>2.0699999999999998</v>
          </cell>
          <cell r="M115" t="str">
            <v>君源</v>
          </cell>
          <cell r="O115" t="str">
            <v>汽运零担</v>
          </cell>
          <cell r="P115">
            <v>13299.83</v>
          </cell>
          <cell r="R115" t="str">
            <v>湖南</v>
          </cell>
        </row>
        <row r="116">
          <cell r="B116">
            <v>43070</v>
          </cell>
          <cell r="C116" t="str">
            <v>ORSP10017120100138</v>
          </cell>
          <cell r="D116" t="str">
            <v>DHNJ010</v>
          </cell>
          <cell r="E116" t="str">
            <v>湖南常德天宝店</v>
          </cell>
          <cell r="F116" t="str">
            <v>五次</v>
          </cell>
          <cell r="G116">
            <v>23</v>
          </cell>
          <cell r="H116" t="str">
            <v>正常</v>
          </cell>
          <cell r="I116">
            <v>33</v>
          </cell>
          <cell r="J116">
            <v>3.5</v>
          </cell>
          <cell r="K116">
            <v>3.31</v>
          </cell>
          <cell r="M116" t="str">
            <v>君源</v>
          </cell>
          <cell r="O116" t="str">
            <v>汽运零担</v>
          </cell>
          <cell r="P116">
            <v>13516.31</v>
          </cell>
          <cell r="R116" t="str">
            <v>湖南</v>
          </cell>
        </row>
        <row r="117">
          <cell r="B117">
            <v>43070</v>
          </cell>
          <cell r="C117" t="str">
            <v>ORSP10017120100140</v>
          </cell>
          <cell r="D117" t="str">
            <v>DHNH010</v>
          </cell>
          <cell r="E117" t="str">
            <v>湖南益阳欣和店</v>
          </cell>
          <cell r="F117" t="str">
            <v>五次</v>
          </cell>
          <cell r="G117">
            <v>19</v>
          </cell>
          <cell r="H117" t="str">
            <v>正常</v>
          </cell>
          <cell r="I117">
            <v>11</v>
          </cell>
          <cell r="J117">
            <v>0.7</v>
          </cell>
          <cell r="K117">
            <v>0.65</v>
          </cell>
          <cell r="M117" t="str">
            <v>君源</v>
          </cell>
          <cell r="O117" t="str">
            <v>汽运零担</v>
          </cell>
          <cell r="P117">
            <v>10693.93</v>
          </cell>
          <cell r="R117" t="str">
            <v>湖南</v>
          </cell>
        </row>
        <row r="118">
          <cell r="B118">
            <v>43070</v>
          </cell>
          <cell r="C118" t="str">
            <v>ORSP10017120100141</v>
          </cell>
          <cell r="D118" t="str">
            <v>DHNC020</v>
          </cell>
          <cell r="E118" t="str">
            <v>湖南湘潭长霖店</v>
          </cell>
          <cell r="F118" t="str">
            <v>五次</v>
          </cell>
          <cell r="G118">
            <v>12</v>
          </cell>
          <cell r="H118" t="str">
            <v>正常</v>
          </cell>
          <cell r="I118">
            <v>12</v>
          </cell>
          <cell r="J118">
            <v>1.6</v>
          </cell>
          <cell r="K118">
            <v>1.25</v>
          </cell>
          <cell r="M118" t="str">
            <v>君源</v>
          </cell>
          <cell r="O118" t="str">
            <v>汽运零担</v>
          </cell>
          <cell r="P118">
            <v>5591.48</v>
          </cell>
          <cell r="R118" t="str">
            <v>湖南</v>
          </cell>
        </row>
        <row r="119">
          <cell r="B119">
            <v>43070</v>
          </cell>
          <cell r="C119" t="str">
            <v>ORSP10017120100142</v>
          </cell>
          <cell r="D119" t="str">
            <v>DHNK010</v>
          </cell>
          <cell r="E119" t="str">
            <v>湖南娄底高峰店</v>
          </cell>
          <cell r="F119" t="str">
            <v>五次</v>
          </cell>
          <cell r="G119">
            <v>29</v>
          </cell>
          <cell r="H119" t="str">
            <v>正常</v>
          </cell>
          <cell r="I119">
            <v>19</v>
          </cell>
          <cell r="J119">
            <v>5.0999999999999996</v>
          </cell>
          <cell r="K119">
            <v>3.88</v>
          </cell>
          <cell r="M119" t="str">
            <v>君源</v>
          </cell>
          <cell r="O119" t="str">
            <v>汽运零担</v>
          </cell>
          <cell r="P119">
            <v>20320.93</v>
          </cell>
          <cell r="R119" t="str">
            <v>湖南</v>
          </cell>
        </row>
        <row r="120">
          <cell r="B120">
            <v>43070</v>
          </cell>
          <cell r="C120" t="str">
            <v>ORSP10017120100143</v>
          </cell>
          <cell r="D120" t="str">
            <v>DSDA040</v>
          </cell>
          <cell r="E120" t="str">
            <v>山东济南润祺店</v>
          </cell>
          <cell r="F120" t="str">
            <v>五次</v>
          </cell>
          <cell r="G120">
            <v>9</v>
          </cell>
          <cell r="H120" t="str">
            <v>正常</v>
          </cell>
          <cell r="I120">
            <v>3</v>
          </cell>
          <cell r="J120">
            <v>0.3</v>
          </cell>
          <cell r="K120">
            <v>0.28999999999999998</v>
          </cell>
          <cell r="M120" t="str">
            <v>君源</v>
          </cell>
          <cell r="O120" t="str">
            <v>汽运零担</v>
          </cell>
          <cell r="P120">
            <v>1899</v>
          </cell>
          <cell r="R120" t="str">
            <v>山东</v>
          </cell>
        </row>
        <row r="121">
          <cell r="B121">
            <v>43070</v>
          </cell>
          <cell r="C121" t="str">
            <v>ORSP10017120100144</v>
          </cell>
          <cell r="D121" t="str">
            <v>DSDA060</v>
          </cell>
          <cell r="E121" t="str">
            <v>山东济南祺家店</v>
          </cell>
          <cell r="F121" t="str">
            <v>五次</v>
          </cell>
          <cell r="G121">
            <v>5</v>
          </cell>
          <cell r="H121" t="str">
            <v>正常</v>
          </cell>
          <cell r="I121">
            <v>5</v>
          </cell>
          <cell r="J121">
            <v>0.9</v>
          </cell>
          <cell r="K121">
            <v>0.88</v>
          </cell>
          <cell r="M121" t="str">
            <v>君源</v>
          </cell>
          <cell r="O121" t="str">
            <v>汽运零担</v>
          </cell>
          <cell r="P121">
            <v>2446.1999999999998</v>
          </cell>
          <cell r="R121" t="str">
            <v>山东</v>
          </cell>
        </row>
        <row r="122">
          <cell r="B122">
            <v>43070</v>
          </cell>
          <cell r="C122" t="str">
            <v>ORSP10017120100148</v>
          </cell>
          <cell r="D122" t="str">
            <v>DSDF010</v>
          </cell>
          <cell r="E122" t="str">
            <v>山东烟台振洋店</v>
          </cell>
          <cell r="F122" t="str">
            <v>五次</v>
          </cell>
          <cell r="G122">
            <v>3</v>
          </cell>
          <cell r="H122" t="str">
            <v>正常</v>
          </cell>
          <cell r="I122">
            <v>5</v>
          </cell>
          <cell r="J122">
            <v>0.9</v>
          </cell>
          <cell r="K122">
            <v>0.86</v>
          </cell>
          <cell r="M122" t="str">
            <v>君源</v>
          </cell>
          <cell r="O122" t="str">
            <v>汽运零担</v>
          </cell>
          <cell r="P122">
            <v>1398.78</v>
          </cell>
          <cell r="R122" t="str">
            <v>山东</v>
          </cell>
        </row>
        <row r="123">
          <cell r="B123">
            <v>43070</v>
          </cell>
          <cell r="C123" t="str">
            <v>ORSP10017120100150</v>
          </cell>
          <cell r="D123" t="str">
            <v>DSDF050</v>
          </cell>
          <cell r="E123" t="str">
            <v>山东烟台裕祺店</v>
          </cell>
          <cell r="F123" t="str">
            <v>五次</v>
          </cell>
          <cell r="G123">
            <v>5</v>
          </cell>
          <cell r="H123" t="str">
            <v>正常</v>
          </cell>
          <cell r="I123">
            <v>8</v>
          </cell>
          <cell r="J123">
            <v>1.7</v>
          </cell>
          <cell r="K123">
            <v>1.62</v>
          </cell>
          <cell r="M123" t="str">
            <v>君源</v>
          </cell>
          <cell r="O123" t="str">
            <v>汽运零担</v>
          </cell>
          <cell r="P123">
            <v>10653.46</v>
          </cell>
          <cell r="R123" t="str">
            <v>山东</v>
          </cell>
        </row>
        <row r="124">
          <cell r="B124">
            <v>43070</v>
          </cell>
          <cell r="C124" t="str">
            <v>ORSP10017120100152</v>
          </cell>
          <cell r="D124" t="str">
            <v>DSDJ030</v>
          </cell>
          <cell r="E124" t="str">
            <v>山东省泰安长兴文泰店</v>
          </cell>
          <cell r="F124" t="str">
            <v>五次</v>
          </cell>
          <cell r="G124">
            <v>2</v>
          </cell>
          <cell r="H124" t="str">
            <v>正常</v>
          </cell>
          <cell r="I124">
            <v>2</v>
          </cell>
          <cell r="J124">
            <v>0.2</v>
          </cell>
          <cell r="K124">
            <v>0.16</v>
          </cell>
          <cell r="M124" t="str">
            <v>君源</v>
          </cell>
          <cell r="O124" t="str">
            <v>汽运零担</v>
          </cell>
          <cell r="P124">
            <v>1273.5</v>
          </cell>
          <cell r="R124" t="str">
            <v>山东省</v>
          </cell>
        </row>
        <row r="125">
          <cell r="B125">
            <v>43070</v>
          </cell>
          <cell r="C125" t="str">
            <v>ORSP10017120100154</v>
          </cell>
          <cell r="D125" t="str">
            <v>DSDK020</v>
          </cell>
          <cell r="E125" t="str">
            <v>山东威海华信店</v>
          </cell>
          <cell r="F125" t="str">
            <v>五次</v>
          </cell>
          <cell r="G125">
            <v>3</v>
          </cell>
          <cell r="H125" t="str">
            <v>正常</v>
          </cell>
          <cell r="I125">
            <v>3</v>
          </cell>
          <cell r="J125">
            <v>0.2</v>
          </cell>
          <cell r="K125">
            <v>0.14000000000000001</v>
          </cell>
          <cell r="M125" t="str">
            <v>君源</v>
          </cell>
          <cell r="O125" t="str">
            <v>汽运零担</v>
          </cell>
          <cell r="P125">
            <v>654.16999999999996</v>
          </cell>
          <cell r="R125" t="str">
            <v>山东</v>
          </cell>
        </row>
        <row r="126">
          <cell r="B126">
            <v>43070</v>
          </cell>
          <cell r="C126" t="str">
            <v>ORSP10017120100156</v>
          </cell>
          <cell r="D126" t="str">
            <v>DSDL010</v>
          </cell>
          <cell r="E126" t="str">
            <v>山东日照云瑞店</v>
          </cell>
          <cell r="F126" t="str">
            <v>五次</v>
          </cell>
          <cell r="G126">
            <v>3</v>
          </cell>
          <cell r="H126" t="str">
            <v>正常</v>
          </cell>
          <cell r="I126">
            <v>4</v>
          </cell>
          <cell r="J126">
            <v>0.1</v>
          </cell>
          <cell r="K126">
            <v>0.1</v>
          </cell>
          <cell r="M126" t="str">
            <v>君源</v>
          </cell>
          <cell r="O126" t="str">
            <v>汽运零担</v>
          </cell>
          <cell r="P126">
            <v>1556.73</v>
          </cell>
          <cell r="R126" t="str">
            <v>山东</v>
          </cell>
        </row>
        <row r="127">
          <cell r="B127">
            <v>43070</v>
          </cell>
          <cell r="C127" t="str">
            <v>ORSP10017120100157</v>
          </cell>
          <cell r="D127" t="str">
            <v>DSDP010</v>
          </cell>
          <cell r="E127" t="str">
            <v>山东聊城北斗泰祺店</v>
          </cell>
          <cell r="F127" t="str">
            <v>五次</v>
          </cell>
          <cell r="G127">
            <v>5</v>
          </cell>
          <cell r="H127" t="str">
            <v>正常</v>
          </cell>
          <cell r="I127">
            <v>5</v>
          </cell>
          <cell r="J127">
            <v>0.4</v>
          </cell>
          <cell r="K127">
            <v>0.37</v>
          </cell>
          <cell r="M127" t="str">
            <v>君源</v>
          </cell>
          <cell r="O127" t="str">
            <v>汽运零担</v>
          </cell>
          <cell r="P127">
            <v>4188.57</v>
          </cell>
          <cell r="R127" t="str">
            <v>山东</v>
          </cell>
        </row>
        <row r="128">
          <cell r="B128">
            <v>43070</v>
          </cell>
          <cell r="C128" t="str">
            <v>ORSP10017120100135</v>
          </cell>
          <cell r="D128" t="str">
            <v>DJSJ010</v>
          </cell>
          <cell r="E128" t="str">
            <v>江苏盐城和泰汽店</v>
          </cell>
          <cell r="F128" t="str">
            <v>五次</v>
          </cell>
          <cell r="G128">
            <v>1</v>
          </cell>
          <cell r="H128" t="str">
            <v>正常</v>
          </cell>
          <cell r="I128">
            <v>1</v>
          </cell>
          <cell r="J128">
            <v>0.2</v>
          </cell>
          <cell r="K128">
            <v>0.11</v>
          </cell>
          <cell r="M128" t="str">
            <v>顺丰</v>
          </cell>
          <cell r="O128" t="str">
            <v>快递汽运</v>
          </cell>
          <cell r="P128">
            <v>150.08000000000001</v>
          </cell>
          <cell r="R128" t="str">
            <v>江苏</v>
          </cell>
        </row>
        <row r="129">
          <cell r="B129">
            <v>43070</v>
          </cell>
          <cell r="C129" t="str">
            <v>ORSP10017120100137</v>
          </cell>
          <cell r="D129" t="str">
            <v>DJSE050</v>
          </cell>
          <cell r="E129" t="str">
            <v>江苏苏州锐驰店</v>
          </cell>
          <cell r="F129" t="str">
            <v>五次</v>
          </cell>
          <cell r="G129">
            <v>1</v>
          </cell>
          <cell r="H129" t="str">
            <v>正常</v>
          </cell>
          <cell r="I129">
            <v>1</v>
          </cell>
          <cell r="J129">
            <v>0.2</v>
          </cell>
          <cell r="K129">
            <v>0.12</v>
          </cell>
          <cell r="M129" t="str">
            <v>顺丰</v>
          </cell>
          <cell r="O129" t="str">
            <v>快递汽运</v>
          </cell>
          <cell r="P129">
            <v>33.75</v>
          </cell>
          <cell r="R129" t="str">
            <v>江苏</v>
          </cell>
        </row>
        <row r="130">
          <cell r="B130">
            <v>43070</v>
          </cell>
          <cell r="C130" t="str">
            <v>ORSP10017120100139</v>
          </cell>
          <cell r="D130" t="str">
            <v>DJSK030</v>
          </cell>
          <cell r="E130" t="str">
            <v>江苏扬州长钰店</v>
          </cell>
          <cell r="F130" t="str">
            <v>五次</v>
          </cell>
          <cell r="G130">
            <v>1</v>
          </cell>
          <cell r="H130" t="str">
            <v>正常</v>
          </cell>
          <cell r="I130">
            <v>4</v>
          </cell>
          <cell r="J130">
            <v>0.2</v>
          </cell>
          <cell r="K130">
            <v>0.12</v>
          </cell>
          <cell r="M130" t="str">
            <v>顺丰</v>
          </cell>
          <cell r="O130" t="str">
            <v>快递汽运</v>
          </cell>
          <cell r="P130">
            <v>261.39999999999998</v>
          </cell>
          <cell r="R130" t="str">
            <v>江苏</v>
          </cell>
        </row>
        <row r="131">
          <cell r="B131">
            <v>43070</v>
          </cell>
          <cell r="C131" t="str">
            <v>ORSP10017120100146</v>
          </cell>
          <cell r="D131" t="str">
            <v>DJSF010</v>
          </cell>
          <cell r="E131" t="str">
            <v>江苏南通海盟东方店</v>
          </cell>
          <cell r="F131" t="str">
            <v>五次</v>
          </cell>
          <cell r="G131">
            <v>1</v>
          </cell>
          <cell r="H131" t="str">
            <v>正常</v>
          </cell>
          <cell r="I131">
            <v>3</v>
          </cell>
          <cell r="J131">
            <v>0.2</v>
          </cell>
          <cell r="K131">
            <v>0.12</v>
          </cell>
          <cell r="M131" t="str">
            <v>顺丰</v>
          </cell>
          <cell r="O131" t="str">
            <v>快递汽运</v>
          </cell>
          <cell r="P131">
            <v>342</v>
          </cell>
          <cell r="R131" t="str">
            <v>江苏</v>
          </cell>
        </row>
        <row r="132">
          <cell r="B132">
            <v>43070</v>
          </cell>
          <cell r="C132" t="str">
            <v>ORSP10017120100147</v>
          </cell>
          <cell r="D132" t="str">
            <v>DJSF030</v>
          </cell>
          <cell r="E132" t="str">
            <v>江苏南通宝缘店</v>
          </cell>
          <cell r="F132" t="str">
            <v>五次</v>
          </cell>
          <cell r="G132">
            <v>1</v>
          </cell>
          <cell r="H132" t="str">
            <v>正常</v>
          </cell>
          <cell r="I132">
            <v>1</v>
          </cell>
          <cell r="J132">
            <v>0.2</v>
          </cell>
          <cell r="K132">
            <v>0.12</v>
          </cell>
          <cell r="M132" t="str">
            <v>顺丰</v>
          </cell>
          <cell r="O132" t="str">
            <v>快递汽运</v>
          </cell>
          <cell r="P132">
            <v>59.25</v>
          </cell>
          <cell r="R132" t="str">
            <v>江苏</v>
          </cell>
        </row>
        <row r="133">
          <cell r="B133">
            <v>43070</v>
          </cell>
          <cell r="C133" t="str">
            <v>ORSP10017120100149</v>
          </cell>
          <cell r="D133" t="str">
            <v>DJSF040</v>
          </cell>
          <cell r="E133" t="str">
            <v>江苏南通大生佰达店</v>
          </cell>
          <cell r="F133" t="str">
            <v>五次</v>
          </cell>
          <cell r="G133">
            <v>1</v>
          </cell>
          <cell r="H133" t="str">
            <v>正常</v>
          </cell>
          <cell r="I133">
            <v>2</v>
          </cell>
          <cell r="J133">
            <v>0.2</v>
          </cell>
          <cell r="K133">
            <v>0.12</v>
          </cell>
          <cell r="M133" t="str">
            <v>顺丰</v>
          </cell>
          <cell r="O133" t="str">
            <v>快递汽运</v>
          </cell>
          <cell r="P133">
            <v>225</v>
          </cell>
          <cell r="R133" t="str">
            <v>江苏</v>
          </cell>
        </row>
        <row r="134">
          <cell r="B134">
            <v>43070</v>
          </cell>
          <cell r="C134" t="str">
            <v>ORSP10017120100151</v>
          </cell>
          <cell r="D134" t="str">
            <v>DJSF050</v>
          </cell>
          <cell r="E134" t="str">
            <v>江苏如皋益昌大生店</v>
          </cell>
          <cell r="F134" t="str">
            <v>五次</v>
          </cell>
          <cell r="G134">
            <v>2</v>
          </cell>
          <cell r="H134" t="str">
            <v>正常</v>
          </cell>
          <cell r="I134">
            <v>3</v>
          </cell>
          <cell r="J134">
            <v>0.2</v>
          </cell>
          <cell r="K134">
            <v>0.18</v>
          </cell>
          <cell r="M134" t="str">
            <v>顺丰</v>
          </cell>
          <cell r="O134" t="str">
            <v>快递汽运</v>
          </cell>
          <cell r="P134">
            <v>344.25</v>
          </cell>
          <cell r="R134" t="str">
            <v>江苏</v>
          </cell>
        </row>
        <row r="135">
          <cell r="B135">
            <v>43070</v>
          </cell>
          <cell r="C135" t="str">
            <v>ORSP10017120100153</v>
          </cell>
          <cell r="D135" t="str">
            <v>DZJF010</v>
          </cell>
          <cell r="E135" t="str">
            <v>浙江嘉兴盛世店</v>
          </cell>
          <cell r="F135" t="str">
            <v>五次</v>
          </cell>
          <cell r="G135">
            <v>1</v>
          </cell>
          <cell r="H135" t="str">
            <v>正常</v>
          </cell>
          <cell r="I135">
            <v>1</v>
          </cell>
          <cell r="J135">
            <v>0.2</v>
          </cell>
          <cell r="K135">
            <v>0.13</v>
          </cell>
          <cell r="M135" t="str">
            <v>顺丰</v>
          </cell>
          <cell r="O135" t="str">
            <v>快递汽运</v>
          </cell>
          <cell r="P135">
            <v>72</v>
          </cell>
          <cell r="R135" t="str">
            <v>浙江</v>
          </cell>
        </row>
        <row r="136">
          <cell r="B136">
            <v>43070</v>
          </cell>
          <cell r="C136" t="str">
            <v>ORSP10017120100155</v>
          </cell>
          <cell r="D136" t="str">
            <v>DZJG030</v>
          </cell>
          <cell r="E136" t="str">
            <v>浙江永康奇开店</v>
          </cell>
          <cell r="F136" t="str">
            <v>五次</v>
          </cell>
          <cell r="G136">
            <v>1</v>
          </cell>
          <cell r="H136" t="str">
            <v>正常</v>
          </cell>
          <cell r="I136">
            <v>1</v>
          </cell>
          <cell r="J136">
            <v>0.1</v>
          </cell>
          <cell r="K136">
            <v>0.1</v>
          </cell>
          <cell r="M136" t="str">
            <v>顺丰</v>
          </cell>
          <cell r="O136" t="str">
            <v>快递汽运</v>
          </cell>
          <cell r="P136">
            <v>243.8</v>
          </cell>
          <cell r="R136" t="str">
            <v>浙江</v>
          </cell>
        </row>
        <row r="137">
          <cell r="B137">
            <v>43070</v>
          </cell>
          <cell r="C137" t="str">
            <v>ORSP10017120100158</v>
          </cell>
          <cell r="D137" t="str">
            <v>DYUM010</v>
          </cell>
          <cell r="E137" t="str">
            <v>河南三门峡君奇店</v>
          </cell>
          <cell r="F137" t="str">
            <v>五次</v>
          </cell>
          <cell r="G137">
            <v>1</v>
          </cell>
          <cell r="H137" t="str">
            <v>正常</v>
          </cell>
          <cell r="I137">
            <v>4</v>
          </cell>
          <cell r="J137">
            <v>0.1</v>
          </cell>
          <cell r="K137">
            <v>0.09</v>
          </cell>
          <cell r="M137" t="str">
            <v>顺丰</v>
          </cell>
          <cell r="O137" t="str">
            <v>快递汽运</v>
          </cell>
          <cell r="P137">
            <v>900</v>
          </cell>
          <cell r="R137" t="str">
            <v>河南</v>
          </cell>
        </row>
        <row r="138">
          <cell r="B138">
            <v>43070</v>
          </cell>
          <cell r="C138" t="str">
            <v>ORSP10017120100159</v>
          </cell>
          <cell r="D138" t="str">
            <v>DYUE020</v>
          </cell>
          <cell r="E138" t="str">
            <v>河南安阳正盛店</v>
          </cell>
          <cell r="F138" t="str">
            <v>五次</v>
          </cell>
          <cell r="G138">
            <v>2</v>
          </cell>
          <cell r="H138" t="str">
            <v>正常</v>
          </cell>
          <cell r="I138">
            <v>2</v>
          </cell>
          <cell r="J138">
            <v>0.2</v>
          </cell>
          <cell r="K138">
            <v>0.19</v>
          </cell>
          <cell r="M138" t="str">
            <v>顺丰</v>
          </cell>
          <cell r="O138" t="str">
            <v>快递汽运</v>
          </cell>
          <cell r="P138">
            <v>2367.06</v>
          </cell>
          <cell r="R138" t="str">
            <v>河南</v>
          </cell>
        </row>
        <row r="139">
          <cell r="B139">
            <v>43070</v>
          </cell>
          <cell r="C139" t="str">
            <v>ORSP10017120100160</v>
          </cell>
          <cell r="D139" t="str">
            <v>DYUJ020</v>
          </cell>
          <cell r="E139" t="str">
            <v>河南濮阳龙晟店</v>
          </cell>
          <cell r="F139" t="str">
            <v>五次</v>
          </cell>
          <cell r="G139">
            <v>1</v>
          </cell>
          <cell r="H139" t="str">
            <v>正常</v>
          </cell>
          <cell r="I139">
            <v>2</v>
          </cell>
          <cell r="J139">
            <v>0.1</v>
          </cell>
          <cell r="K139">
            <v>0.1</v>
          </cell>
          <cell r="M139" t="str">
            <v>顺丰</v>
          </cell>
          <cell r="O139" t="str">
            <v>快递汽运</v>
          </cell>
          <cell r="P139">
            <v>225</v>
          </cell>
          <cell r="R139" t="str">
            <v>河南</v>
          </cell>
        </row>
        <row r="140">
          <cell r="B140">
            <v>43070</v>
          </cell>
          <cell r="C140" t="str">
            <v>ORSP10017120100161</v>
          </cell>
          <cell r="D140" t="str">
            <v>DHNA060</v>
          </cell>
          <cell r="E140" t="str">
            <v>湖南浏阳宝元店</v>
          </cell>
          <cell r="F140" t="str">
            <v>五次</v>
          </cell>
          <cell r="G140">
            <v>1</v>
          </cell>
          <cell r="H140" t="str">
            <v>正常</v>
          </cell>
          <cell r="I140">
            <v>1</v>
          </cell>
          <cell r="J140">
            <v>0.2</v>
          </cell>
          <cell r="K140">
            <v>0.19</v>
          </cell>
          <cell r="M140" t="str">
            <v>顺丰</v>
          </cell>
          <cell r="O140" t="str">
            <v>快递汽运</v>
          </cell>
          <cell r="P140">
            <v>54</v>
          </cell>
          <cell r="R140" t="str">
            <v>湖南</v>
          </cell>
        </row>
        <row r="141">
          <cell r="B141">
            <v>43070</v>
          </cell>
          <cell r="C141" t="str">
            <v>ORSP10017120100162</v>
          </cell>
          <cell r="D141" t="str">
            <v>DSDB030</v>
          </cell>
          <cell r="E141" t="str">
            <v>山东青岛福桥店</v>
          </cell>
          <cell r="F141" t="str">
            <v>五次</v>
          </cell>
          <cell r="G141">
            <v>1</v>
          </cell>
          <cell r="H141" t="str">
            <v>正常</v>
          </cell>
          <cell r="I141">
            <v>1</v>
          </cell>
          <cell r="J141">
            <v>0.2</v>
          </cell>
          <cell r="K141">
            <v>0.14000000000000001</v>
          </cell>
          <cell r="M141" t="str">
            <v>顺丰</v>
          </cell>
          <cell r="O141" t="str">
            <v>快递汽运</v>
          </cell>
          <cell r="P141">
            <v>223.5</v>
          </cell>
          <cell r="R141" t="str">
            <v>山东</v>
          </cell>
        </row>
        <row r="142">
          <cell r="B142">
            <v>43070</v>
          </cell>
          <cell r="C142" t="str">
            <v>ORSP10017120100163</v>
          </cell>
          <cell r="D142" t="str">
            <v>DSDB050</v>
          </cell>
          <cell r="E142" t="str">
            <v>山东青岛源泉茂店</v>
          </cell>
          <cell r="F142" t="str">
            <v>五次</v>
          </cell>
          <cell r="G142">
            <v>3</v>
          </cell>
          <cell r="H142" t="str">
            <v>正常</v>
          </cell>
          <cell r="I142">
            <v>4</v>
          </cell>
          <cell r="J142">
            <v>0.3</v>
          </cell>
          <cell r="K142">
            <v>0.26</v>
          </cell>
          <cell r="M142" t="str">
            <v>顺丰</v>
          </cell>
          <cell r="O142" t="str">
            <v>快递汽运</v>
          </cell>
          <cell r="P142">
            <v>2006.3</v>
          </cell>
          <cell r="R142" t="str">
            <v>山东</v>
          </cell>
        </row>
        <row r="143">
          <cell r="B143">
            <v>43070</v>
          </cell>
          <cell r="C143" t="str">
            <v>ORSP10017120100164</v>
          </cell>
          <cell r="D143" t="str">
            <v>DSDG030</v>
          </cell>
          <cell r="E143" t="str">
            <v>山东潍坊华硕店</v>
          </cell>
          <cell r="F143" t="str">
            <v>五次</v>
          </cell>
          <cell r="G143">
            <v>1</v>
          </cell>
          <cell r="H143" t="str">
            <v>正常</v>
          </cell>
          <cell r="I143">
            <v>1</v>
          </cell>
          <cell r="J143">
            <v>0.2</v>
          </cell>
          <cell r="K143">
            <v>0.13</v>
          </cell>
          <cell r="M143" t="str">
            <v>顺丰</v>
          </cell>
          <cell r="O143" t="str">
            <v>快递汽运</v>
          </cell>
          <cell r="P143">
            <v>414.76</v>
          </cell>
          <cell r="R143" t="str">
            <v>山东</v>
          </cell>
        </row>
        <row r="144">
          <cell r="B144">
            <v>43070</v>
          </cell>
          <cell r="C144" t="str">
            <v>ORSP10017120100165</v>
          </cell>
          <cell r="D144" t="str">
            <v>DSDJ020</v>
          </cell>
          <cell r="E144" t="str">
            <v>山东泰安泰安博祥店</v>
          </cell>
          <cell r="F144" t="str">
            <v>五次</v>
          </cell>
          <cell r="G144">
            <v>2</v>
          </cell>
          <cell r="H144" t="str">
            <v>正常</v>
          </cell>
          <cell r="I144">
            <v>2</v>
          </cell>
          <cell r="J144">
            <v>0.3</v>
          </cell>
          <cell r="K144">
            <v>0.25</v>
          </cell>
          <cell r="M144" t="str">
            <v>顺丰</v>
          </cell>
          <cell r="O144" t="str">
            <v>快递汽运</v>
          </cell>
          <cell r="P144">
            <v>734.57</v>
          </cell>
          <cell r="R144" t="str">
            <v>山东</v>
          </cell>
        </row>
        <row r="145">
          <cell r="B145">
            <v>43070</v>
          </cell>
          <cell r="C145" t="str">
            <v>ORSP10017120100185</v>
          </cell>
          <cell r="D145" t="str">
            <v>DYUJ030</v>
          </cell>
          <cell r="E145" t="str">
            <v>河南濮阳祥润店</v>
          </cell>
          <cell r="F145" t="str">
            <v>五次</v>
          </cell>
          <cell r="G145">
            <v>1</v>
          </cell>
          <cell r="H145" t="str">
            <v>正常</v>
          </cell>
          <cell r="I145">
            <v>4</v>
          </cell>
          <cell r="J145">
            <v>0.2</v>
          </cell>
          <cell r="K145">
            <v>0.13</v>
          </cell>
          <cell r="M145" t="str">
            <v>顺丰</v>
          </cell>
          <cell r="O145" t="str">
            <v>快递汽运</v>
          </cell>
          <cell r="P145">
            <v>395.3</v>
          </cell>
          <cell r="R145" t="str">
            <v>河南</v>
          </cell>
        </row>
        <row r="146">
          <cell r="B146">
            <v>43070</v>
          </cell>
          <cell r="C146" t="str">
            <v>ORSP10017120100187</v>
          </cell>
          <cell r="D146" t="str">
            <v>DYUB010</v>
          </cell>
          <cell r="E146" t="str">
            <v>河南开封天悦店</v>
          </cell>
          <cell r="F146" t="str">
            <v>五次</v>
          </cell>
          <cell r="G146">
            <v>1</v>
          </cell>
          <cell r="H146" t="str">
            <v>正常</v>
          </cell>
          <cell r="I146">
            <v>2</v>
          </cell>
          <cell r="J146">
            <v>0.2</v>
          </cell>
          <cell r="K146">
            <v>0.11</v>
          </cell>
          <cell r="M146" t="str">
            <v>顺丰</v>
          </cell>
          <cell r="O146" t="str">
            <v>快递汽运</v>
          </cell>
          <cell r="P146">
            <v>30</v>
          </cell>
          <cell r="R146" t="str">
            <v>河南</v>
          </cell>
        </row>
        <row r="147">
          <cell r="B147">
            <v>43070</v>
          </cell>
          <cell r="C147" t="str">
            <v>ORSP10017120100189</v>
          </cell>
          <cell r="D147" t="str">
            <v>DNME020</v>
          </cell>
          <cell r="E147" t="str">
            <v>内蒙古呼伦贝尔鑫通店</v>
          </cell>
          <cell r="F147" t="str">
            <v>五次</v>
          </cell>
          <cell r="G147">
            <v>1</v>
          </cell>
          <cell r="H147" t="str">
            <v>正常</v>
          </cell>
          <cell r="I147">
            <v>1</v>
          </cell>
          <cell r="J147">
            <v>0.1</v>
          </cell>
          <cell r="K147">
            <v>7.0000000000000007E-2</v>
          </cell>
          <cell r="M147" t="str">
            <v>顺丰</v>
          </cell>
          <cell r="O147" t="str">
            <v>快递汽运</v>
          </cell>
          <cell r="P147">
            <v>150.08000000000001</v>
          </cell>
          <cell r="R147" t="str">
            <v>内蒙古</v>
          </cell>
        </row>
        <row r="148">
          <cell r="B148">
            <v>43070</v>
          </cell>
          <cell r="C148" t="str">
            <v>ORSP10017120100191</v>
          </cell>
          <cell r="D148" t="str">
            <v>DNMA010</v>
          </cell>
          <cell r="E148" t="str">
            <v>内蒙古呼和浩特利丰庆业店</v>
          </cell>
          <cell r="F148" t="str">
            <v>五次</v>
          </cell>
          <cell r="G148">
            <v>1</v>
          </cell>
          <cell r="H148" t="str">
            <v>正常</v>
          </cell>
          <cell r="I148">
            <v>1</v>
          </cell>
          <cell r="J148">
            <v>0.1</v>
          </cell>
          <cell r="K148">
            <v>0.08</v>
          </cell>
          <cell r="M148" t="str">
            <v>顺丰</v>
          </cell>
          <cell r="O148" t="str">
            <v>快递汽运</v>
          </cell>
          <cell r="P148">
            <v>340.73</v>
          </cell>
          <cell r="R148" t="str">
            <v>内蒙古</v>
          </cell>
        </row>
        <row r="149">
          <cell r="B149">
            <v>43070</v>
          </cell>
          <cell r="C149" t="str">
            <v>ORSP10017120100196</v>
          </cell>
          <cell r="D149" t="str">
            <v>DSNJ020</v>
          </cell>
          <cell r="E149" t="str">
            <v>陇西延安汇能店</v>
          </cell>
          <cell r="F149" t="str">
            <v>五次</v>
          </cell>
          <cell r="G149">
            <v>1</v>
          </cell>
          <cell r="H149" t="str">
            <v>正常</v>
          </cell>
          <cell r="I149">
            <v>1</v>
          </cell>
          <cell r="J149">
            <v>0.1</v>
          </cell>
          <cell r="K149">
            <v>0.1</v>
          </cell>
          <cell r="M149" t="str">
            <v>顺丰</v>
          </cell>
          <cell r="O149" t="str">
            <v>快递汽运</v>
          </cell>
          <cell r="P149">
            <v>150.08000000000001</v>
          </cell>
          <cell r="R149" t="str">
            <v>陇西</v>
          </cell>
        </row>
        <row r="150">
          <cell r="B150">
            <v>43070</v>
          </cell>
          <cell r="C150" t="str">
            <v>ORSP10017120100198</v>
          </cell>
          <cell r="D150" t="str">
            <v>DGSL010</v>
          </cell>
          <cell r="E150" t="str">
            <v>甘肃平凉时代红星店</v>
          </cell>
          <cell r="F150" t="str">
            <v>五次</v>
          </cell>
          <cell r="G150">
            <v>1</v>
          </cell>
          <cell r="H150" t="str">
            <v>正常</v>
          </cell>
          <cell r="I150">
            <v>1</v>
          </cell>
          <cell r="J150">
            <v>0.3</v>
          </cell>
          <cell r="K150">
            <v>0.25</v>
          </cell>
          <cell r="M150" t="str">
            <v>顺丰</v>
          </cell>
          <cell r="O150" t="str">
            <v>快递汽运</v>
          </cell>
          <cell r="P150">
            <v>418.21</v>
          </cell>
          <cell r="R150" t="str">
            <v>甘肃</v>
          </cell>
        </row>
        <row r="151">
          <cell r="B151">
            <v>43070</v>
          </cell>
          <cell r="C151" t="str">
            <v>ORSP10017120100199</v>
          </cell>
          <cell r="D151" t="str">
            <v>DNXA010</v>
          </cell>
          <cell r="E151" t="str">
            <v>宁夏银川上陵卓恒安店</v>
          </cell>
          <cell r="F151" t="str">
            <v>五次</v>
          </cell>
          <cell r="G151">
            <v>1</v>
          </cell>
          <cell r="H151" t="str">
            <v>正常</v>
          </cell>
          <cell r="I151">
            <v>4</v>
          </cell>
          <cell r="J151">
            <v>0.2</v>
          </cell>
          <cell r="K151">
            <v>0.15</v>
          </cell>
          <cell r="M151" t="str">
            <v>顺丰</v>
          </cell>
          <cell r="O151" t="str">
            <v>快递汽运</v>
          </cell>
          <cell r="P151">
            <v>772.73</v>
          </cell>
          <cell r="R151" t="str">
            <v>宁夏</v>
          </cell>
        </row>
        <row r="152">
          <cell r="B152">
            <v>43070</v>
          </cell>
          <cell r="C152" t="str">
            <v>ORSP10017120100200</v>
          </cell>
          <cell r="D152" t="str">
            <v>DSNA010</v>
          </cell>
          <cell r="E152" t="str">
            <v>陕西西安白云店</v>
          </cell>
          <cell r="F152" t="str">
            <v>五次</v>
          </cell>
          <cell r="G152">
            <v>2</v>
          </cell>
          <cell r="H152" t="str">
            <v>正常</v>
          </cell>
          <cell r="I152">
            <v>6</v>
          </cell>
          <cell r="J152">
            <v>0.2</v>
          </cell>
          <cell r="K152">
            <v>0.18</v>
          </cell>
          <cell r="M152" t="str">
            <v>顺丰</v>
          </cell>
          <cell r="O152" t="str">
            <v>快递汽运</v>
          </cell>
          <cell r="P152">
            <v>1294.95</v>
          </cell>
          <cell r="R152" t="str">
            <v>陕西</v>
          </cell>
        </row>
        <row r="153">
          <cell r="B153">
            <v>43070</v>
          </cell>
          <cell r="C153" t="str">
            <v>ORSP10017120100203</v>
          </cell>
          <cell r="D153" t="str">
            <v>DSCA060</v>
          </cell>
          <cell r="E153" t="str">
            <v>四川成都益传中宝店</v>
          </cell>
          <cell r="F153" t="str">
            <v>五次</v>
          </cell>
          <cell r="G153">
            <v>1</v>
          </cell>
          <cell r="H153" t="str">
            <v>正常</v>
          </cell>
          <cell r="I153">
            <v>1</v>
          </cell>
          <cell r="J153">
            <v>0.2</v>
          </cell>
          <cell r="K153">
            <v>0.12</v>
          </cell>
          <cell r="M153" t="str">
            <v>顺丰</v>
          </cell>
          <cell r="O153" t="str">
            <v>快递汽运</v>
          </cell>
          <cell r="P153">
            <v>1500</v>
          </cell>
          <cell r="R153" t="str">
            <v>四川</v>
          </cell>
        </row>
        <row r="154">
          <cell r="B154">
            <v>43070</v>
          </cell>
          <cell r="C154" t="str">
            <v>ORSP10017120100204</v>
          </cell>
          <cell r="D154" t="str">
            <v>DSCM010</v>
          </cell>
          <cell r="E154" t="str">
            <v>四川成都金鸿顺店</v>
          </cell>
          <cell r="F154" t="str">
            <v>五次</v>
          </cell>
          <cell r="G154">
            <v>1</v>
          </cell>
          <cell r="H154" t="str">
            <v>正常</v>
          </cell>
          <cell r="I154">
            <v>1</v>
          </cell>
          <cell r="J154">
            <v>0.2</v>
          </cell>
          <cell r="K154">
            <v>0.15</v>
          </cell>
          <cell r="M154" t="str">
            <v>顺丰</v>
          </cell>
          <cell r="O154" t="str">
            <v>快递汽运</v>
          </cell>
          <cell r="P154">
            <v>285</v>
          </cell>
          <cell r="R154" t="str">
            <v>四川</v>
          </cell>
        </row>
        <row r="155">
          <cell r="B155">
            <v>43070</v>
          </cell>
          <cell r="C155" t="str">
            <v>ORSP10017120100205</v>
          </cell>
          <cell r="D155" t="str">
            <v>DZJA050</v>
          </cell>
          <cell r="E155" t="str">
            <v>浙江杭州车尚店</v>
          </cell>
          <cell r="F155" t="str">
            <v>五次</v>
          </cell>
          <cell r="G155">
            <v>1</v>
          </cell>
          <cell r="H155" t="str">
            <v>正常</v>
          </cell>
          <cell r="I155">
            <v>1</v>
          </cell>
          <cell r="J155">
            <v>0.2</v>
          </cell>
          <cell r="K155">
            <v>0.13</v>
          </cell>
          <cell r="M155" t="str">
            <v>顺丰</v>
          </cell>
          <cell r="O155" t="str">
            <v>快递汽运</v>
          </cell>
          <cell r="P155">
            <v>158</v>
          </cell>
          <cell r="R155" t="str">
            <v>浙江</v>
          </cell>
        </row>
        <row r="156">
          <cell r="B156">
            <v>43070</v>
          </cell>
          <cell r="C156" t="str">
            <v>ORSP10017120100169</v>
          </cell>
          <cell r="D156" t="str">
            <v>DNMG010</v>
          </cell>
          <cell r="E156" t="str">
            <v>内蒙古通辽卓达店</v>
          </cell>
          <cell r="F156" t="str">
            <v>五次</v>
          </cell>
          <cell r="G156">
            <v>6</v>
          </cell>
          <cell r="H156" t="str">
            <v>正常</v>
          </cell>
          <cell r="I156">
            <v>7</v>
          </cell>
          <cell r="J156">
            <v>0.7</v>
          </cell>
          <cell r="K156">
            <v>0.63</v>
          </cell>
          <cell r="M156" t="str">
            <v>行成</v>
          </cell>
          <cell r="O156" t="str">
            <v>汽运零担</v>
          </cell>
          <cell r="P156">
            <v>16733.080000000002</v>
          </cell>
          <cell r="R156" t="str">
            <v>内蒙古</v>
          </cell>
        </row>
        <row r="157">
          <cell r="B157">
            <v>43070</v>
          </cell>
          <cell r="C157" t="str">
            <v>ORSP10017120100171</v>
          </cell>
          <cell r="D157" t="str">
            <v>DNMD010</v>
          </cell>
          <cell r="E157" t="str">
            <v>内蒙古赤峰龙兴伟业店</v>
          </cell>
          <cell r="F157" t="str">
            <v>五次</v>
          </cell>
          <cell r="G157">
            <v>8</v>
          </cell>
          <cell r="H157" t="str">
            <v>正常</v>
          </cell>
          <cell r="I157">
            <v>22</v>
          </cell>
          <cell r="J157">
            <v>1.6</v>
          </cell>
          <cell r="K157">
            <v>1.53</v>
          </cell>
          <cell r="M157" t="str">
            <v>行成</v>
          </cell>
          <cell r="O157" t="str">
            <v>汽运零担</v>
          </cell>
          <cell r="P157">
            <v>5160.53</v>
          </cell>
          <cell r="R157" t="str">
            <v>内蒙古</v>
          </cell>
        </row>
        <row r="158">
          <cell r="B158">
            <v>43070</v>
          </cell>
          <cell r="C158" t="str">
            <v>ORSP10017120100172</v>
          </cell>
          <cell r="D158" t="str">
            <v>DJLA040</v>
          </cell>
          <cell r="E158" t="str">
            <v>吉林长春金域店</v>
          </cell>
          <cell r="F158" t="str">
            <v>五次</v>
          </cell>
          <cell r="G158">
            <v>10</v>
          </cell>
          <cell r="H158" t="str">
            <v>正常</v>
          </cell>
          <cell r="I158">
            <v>8</v>
          </cell>
          <cell r="J158">
            <v>1.3</v>
          </cell>
          <cell r="K158">
            <v>1.23</v>
          </cell>
          <cell r="M158" t="str">
            <v>行成</v>
          </cell>
          <cell r="O158" t="str">
            <v>汽运零担</v>
          </cell>
          <cell r="P158">
            <v>4818.8100000000004</v>
          </cell>
          <cell r="R158" t="str">
            <v>吉林</v>
          </cell>
        </row>
        <row r="159">
          <cell r="B159">
            <v>43070</v>
          </cell>
          <cell r="C159" t="str">
            <v>ORSP10017120100173</v>
          </cell>
          <cell r="D159" t="str">
            <v>DHLA020</v>
          </cell>
          <cell r="E159" t="str">
            <v>黑龙江哈尔滨博实义达店</v>
          </cell>
          <cell r="F159" t="str">
            <v>五次</v>
          </cell>
          <cell r="G159">
            <v>5</v>
          </cell>
          <cell r="H159" t="str">
            <v>正常</v>
          </cell>
          <cell r="I159">
            <v>4</v>
          </cell>
          <cell r="J159">
            <v>0.3</v>
          </cell>
          <cell r="K159">
            <v>0.3</v>
          </cell>
          <cell r="M159" t="str">
            <v>行成</v>
          </cell>
          <cell r="O159" t="str">
            <v>汽运零担</v>
          </cell>
          <cell r="P159">
            <v>15650.79</v>
          </cell>
          <cell r="R159" t="str">
            <v>黑龙江</v>
          </cell>
        </row>
        <row r="160">
          <cell r="B160">
            <v>43070</v>
          </cell>
          <cell r="C160" t="str">
            <v>ORSP10017120100174</v>
          </cell>
          <cell r="D160" t="str">
            <v>DHLA030</v>
          </cell>
          <cell r="E160" t="str">
            <v>黑龙江哈尔滨长青博实店</v>
          </cell>
          <cell r="F160" t="str">
            <v>五次</v>
          </cell>
          <cell r="G160">
            <v>60</v>
          </cell>
          <cell r="H160" t="str">
            <v>正常</v>
          </cell>
          <cell r="I160">
            <v>23</v>
          </cell>
          <cell r="J160">
            <v>2.6</v>
          </cell>
          <cell r="K160">
            <v>2.4700000000000002</v>
          </cell>
          <cell r="M160" t="str">
            <v>行成</v>
          </cell>
          <cell r="O160" t="str">
            <v>汽运零担</v>
          </cell>
          <cell r="P160">
            <v>47955.67</v>
          </cell>
          <cell r="R160" t="str">
            <v>黑龙江</v>
          </cell>
        </row>
        <row r="161">
          <cell r="B161">
            <v>43070</v>
          </cell>
          <cell r="C161" t="str">
            <v>ORSP10017120100175</v>
          </cell>
          <cell r="D161" t="str">
            <v>DHLB010</v>
          </cell>
          <cell r="E161" t="str">
            <v>黑龙江齐齐哈尔浩域店</v>
          </cell>
          <cell r="F161" t="str">
            <v>五次</v>
          </cell>
          <cell r="G161">
            <v>15</v>
          </cell>
          <cell r="H161" t="str">
            <v>正常</v>
          </cell>
          <cell r="I161">
            <v>33</v>
          </cell>
          <cell r="J161">
            <v>3.2</v>
          </cell>
          <cell r="K161">
            <v>2.83</v>
          </cell>
          <cell r="M161" t="str">
            <v>行成</v>
          </cell>
          <cell r="O161" t="str">
            <v>汽运零担</v>
          </cell>
          <cell r="P161">
            <v>7795.14</v>
          </cell>
          <cell r="R161" t="str">
            <v>黑龙江</v>
          </cell>
        </row>
        <row r="162">
          <cell r="B162">
            <v>43070</v>
          </cell>
          <cell r="C162" t="str">
            <v>ORSP10017120100176</v>
          </cell>
          <cell r="D162" t="str">
            <v>DHLE010</v>
          </cell>
          <cell r="E162" t="str">
            <v>黑龙江大庆众冠店</v>
          </cell>
          <cell r="F162" t="str">
            <v>五次</v>
          </cell>
          <cell r="G162">
            <v>13</v>
          </cell>
          <cell r="H162" t="str">
            <v>正常</v>
          </cell>
          <cell r="I162">
            <v>13</v>
          </cell>
          <cell r="J162">
            <v>1.6</v>
          </cell>
          <cell r="K162">
            <v>1.17</v>
          </cell>
          <cell r="M162" t="str">
            <v>行成</v>
          </cell>
          <cell r="O162" t="str">
            <v>汽运零担</v>
          </cell>
          <cell r="P162">
            <v>24201.25</v>
          </cell>
          <cell r="R162" t="str">
            <v>黑龙江</v>
          </cell>
        </row>
        <row r="163">
          <cell r="B163">
            <v>43070</v>
          </cell>
          <cell r="C163" t="str">
            <v>ORSP10017120100177</v>
          </cell>
          <cell r="D163" t="str">
            <v>DHLC010</v>
          </cell>
          <cell r="E163" t="str">
            <v>黑龙江 牡丹江中信恒祺店</v>
          </cell>
          <cell r="F163" t="str">
            <v>五次</v>
          </cell>
          <cell r="G163">
            <v>8</v>
          </cell>
          <cell r="H163" t="str">
            <v>正常</v>
          </cell>
          <cell r="I163">
            <v>9</v>
          </cell>
          <cell r="J163">
            <v>0.4</v>
          </cell>
          <cell r="K163">
            <v>0.31</v>
          </cell>
          <cell r="M163" t="str">
            <v>行成</v>
          </cell>
          <cell r="O163" t="str">
            <v>汽运零担</v>
          </cell>
          <cell r="P163">
            <v>4390.45</v>
          </cell>
          <cell r="R163" t="str">
            <v>黑龙江</v>
          </cell>
        </row>
        <row r="164">
          <cell r="B164">
            <v>43070</v>
          </cell>
          <cell r="C164" t="str">
            <v>ORSP10017120100178</v>
          </cell>
          <cell r="D164" t="str">
            <v>DHLJ010</v>
          </cell>
          <cell r="E164" t="str">
            <v>黑龙江双鸭山博大店</v>
          </cell>
          <cell r="F164" t="str">
            <v>五次</v>
          </cell>
          <cell r="G164">
            <v>10</v>
          </cell>
          <cell r="H164" t="str">
            <v>正常</v>
          </cell>
          <cell r="I164">
            <v>6</v>
          </cell>
          <cell r="J164">
            <v>0.4</v>
          </cell>
          <cell r="K164">
            <v>0.25</v>
          </cell>
          <cell r="M164" t="str">
            <v>行成</v>
          </cell>
          <cell r="O164" t="str">
            <v>汽运零担</v>
          </cell>
          <cell r="P164">
            <v>5959.56</v>
          </cell>
          <cell r="R164" t="str">
            <v>黑龙江</v>
          </cell>
        </row>
        <row r="165">
          <cell r="B165">
            <v>43070</v>
          </cell>
          <cell r="C165" t="str">
            <v>ORSP10017120100179</v>
          </cell>
          <cell r="D165" t="str">
            <v>DHLM010</v>
          </cell>
          <cell r="E165" t="str">
            <v>黑龙江绥化长晟博实店</v>
          </cell>
          <cell r="F165" t="str">
            <v>五次</v>
          </cell>
          <cell r="G165">
            <v>10</v>
          </cell>
          <cell r="H165" t="str">
            <v>正常</v>
          </cell>
          <cell r="I165">
            <v>16</v>
          </cell>
          <cell r="J165">
            <v>2</v>
          </cell>
          <cell r="K165">
            <v>1.91</v>
          </cell>
          <cell r="M165" t="str">
            <v>行成</v>
          </cell>
          <cell r="O165" t="str">
            <v>汽运零担</v>
          </cell>
          <cell r="P165">
            <v>8437.6090000000004</v>
          </cell>
          <cell r="R165" t="str">
            <v>黑龙江</v>
          </cell>
        </row>
        <row r="166">
          <cell r="B166">
            <v>43070</v>
          </cell>
          <cell r="C166" t="str">
            <v>ORSP10017120100180</v>
          </cell>
          <cell r="D166" t="str">
            <v>DJLC010</v>
          </cell>
          <cell r="E166" t="str">
            <v>吉林四平天宁店</v>
          </cell>
          <cell r="F166" t="str">
            <v>五次</v>
          </cell>
          <cell r="G166">
            <v>4</v>
          </cell>
          <cell r="H166" t="str">
            <v>正常</v>
          </cell>
          <cell r="I166">
            <v>4</v>
          </cell>
          <cell r="J166">
            <v>0.5</v>
          </cell>
          <cell r="K166">
            <v>0.5</v>
          </cell>
          <cell r="M166" t="str">
            <v>行成</v>
          </cell>
          <cell r="O166" t="str">
            <v>汽运零担</v>
          </cell>
          <cell r="P166">
            <v>843.21</v>
          </cell>
          <cell r="R166" t="str">
            <v>吉林</v>
          </cell>
        </row>
        <row r="167">
          <cell r="B167">
            <v>43070</v>
          </cell>
          <cell r="C167" t="str">
            <v>ORSP10017120100181</v>
          </cell>
          <cell r="D167" t="str">
            <v>DJLE010</v>
          </cell>
          <cell r="E167" t="str">
            <v>吉林通化胜笛店</v>
          </cell>
          <cell r="F167" t="str">
            <v>五次</v>
          </cell>
          <cell r="G167">
            <v>29</v>
          </cell>
          <cell r="H167" t="str">
            <v>正常</v>
          </cell>
          <cell r="I167">
            <v>23</v>
          </cell>
          <cell r="J167">
            <v>3.5</v>
          </cell>
          <cell r="K167">
            <v>3.15</v>
          </cell>
          <cell r="M167" t="str">
            <v>行成</v>
          </cell>
          <cell r="O167" t="str">
            <v>汽运零担</v>
          </cell>
          <cell r="P167">
            <v>14951.15</v>
          </cell>
          <cell r="R167" t="str">
            <v>吉林</v>
          </cell>
        </row>
        <row r="168">
          <cell r="B168">
            <v>43070</v>
          </cell>
          <cell r="C168" t="str">
            <v>ORSP10017120100182</v>
          </cell>
          <cell r="D168" t="str">
            <v>DJLH010</v>
          </cell>
          <cell r="E168" t="str">
            <v>吉林省延吉中荣店</v>
          </cell>
          <cell r="F168" t="str">
            <v>五次</v>
          </cell>
          <cell r="G168">
            <v>6</v>
          </cell>
          <cell r="H168" t="str">
            <v>正常</v>
          </cell>
          <cell r="I168">
            <v>7</v>
          </cell>
          <cell r="J168">
            <v>1.5</v>
          </cell>
          <cell r="K168">
            <v>1.37</v>
          </cell>
          <cell r="M168" t="str">
            <v>行成</v>
          </cell>
          <cell r="O168" t="str">
            <v>汽运零担</v>
          </cell>
          <cell r="P168">
            <v>4428.05</v>
          </cell>
          <cell r="R168" t="str">
            <v>吉林省</v>
          </cell>
        </row>
        <row r="169">
          <cell r="B169">
            <v>43070</v>
          </cell>
          <cell r="C169" t="str">
            <v>ORSP10017120100183</v>
          </cell>
          <cell r="D169" t="str">
            <v>DLNA050</v>
          </cell>
          <cell r="E169" t="str">
            <v>辽宁沈阳路安鸿通店</v>
          </cell>
          <cell r="F169" t="str">
            <v>五次</v>
          </cell>
          <cell r="G169">
            <v>27</v>
          </cell>
          <cell r="H169" t="str">
            <v>正常</v>
          </cell>
          <cell r="I169">
            <v>44</v>
          </cell>
          <cell r="J169">
            <v>4.2</v>
          </cell>
          <cell r="K169">
            <v>3.79</v>
          </cell>
          <cell r="M169" t="str">
            <v>行成</v>
          </cell>
          <cell r="O169" t="str">
            <v>汽运零担</v>
          </cell>
          <cell r="P169">
            <v>11592.23</v>
          </cell>
          <cell r="R169" t="str">
            <v>辽宁</v>
          </cell>
        </row>
        <row r="170">
          <cell r="B170">
            <v>43070</v>
          </cell>
          <cell r="C170" t="str">
            <v>ORSP10017120100184</v>
          </cell>
          <cell r="D170" t="str">
            <v>DLNC010</v>
          </cell>
          <cell r="E170" t="str">
            <v>辽宁鞍山米兰店</v>
          </cell>
          <cell r="F170" t="str">
            <v>五次</v>
          </cell>
          <cell r="G170">
            <v>11</v>
          </cell>
          <cell r="H170" t="str">
            <v>正常</v>
          </cell>
          <cell r="I170">
            <v>12</v>
          </cell>
          <cell r="J170">
            <v>1</v>
          </cell>
          <cell r="K170">
            <v>0.87</v>
          </cell>
          <cell r="M170" t="str">
            <v>行成</v>
          </cell>
          <cell r="O170" t="str">
            <v>汽运零担</v>
          </cell>
          <cell r="P170">
            <v>7510.02</v>
          </cell>
          <cell r="R170" t="str">
            <v>辽宁</v>
          </cell>
        </row>
        <row r="171">
          <cell r="B171">
            <v>43070</v>
          </cell>
          <cell r="C171" t="str">
            <v>ORSP10017120100186</v>
          </cell>
          <cell r="D171" t="str">
            <v>DLNB030</v>
          </cell>
          <cell r="E171" t="str">
            <v>辽宁大连兴孚店</v>
          </cell>
          <cell r="F171" t="str">
            <v>五次</v>
          </cell>
          <cell r="G171">
            <v>9</v>
          </cell>
          <cell r="H171" t="str">
            <v>正常</v>
          </cell>
          <cell r="I171">
            <v>8</v>
          </cell>
          <cell r="J171">
            <v>5.5</v>
          </cell>
          <cell r="K171">
            <v>3.82</v>
          </cell>
          <cell r="M171" t="str">
            <v>行成</v>
          </cell>
          <cell r="O171" t="str">
            <v>汽运零担</v>
          </cell>
          <cell r="P171">
            <v>6012.13</v>
          </cell>
          <cell r="R171" t="str">
            <v>辽宁</v>
          </cell>
        </row>
        <row r="172">
          <cell r="B172">
            <v>43070</v>
          </cell>
          <cell r="C172" t="str">
            <v>ORSP10017120100188</v>
          </cell>
          <cell r="D172" t="str">
            <v>DLNK010</v>
          </cell>
          <cell r="E172" t="str">
            <v>辽宁辽阳诗琪店</v>
          </cell>
          <cell r="F172" t="str">
            <v>五次</v>
          </cell>
          <cell r="G172">
            <v>8</v>
          </cell>
          <cell r="H172" t="str">
            <v>正常</v>
          </cell>
          <cell r="I172">
            <v>16</v>
          </cell>
          <cell r="J172">
            <v>3</v>
          </cell>
          <cell r="K172">
            <v>2.41</v>
          </cell>
          <cell r="M172" t="str">
            <v>行成</v>
          </cell>
          <cell r="O172" t="str">
            <v>汽运零担</v>
          </cell>
          <cell r="P172">
            <v>5731.24</v>
          </cell>
          <cell r="R172" t="str">
            <v>辽宁</v>
          </cell>
        </row>
        <row r="173">
          <cell r="B173">
            <v>43070</v>
          </cell>
          <cell r="C173" t="str">
            <v>ORSP10017120100190</v>
          </cell>
          <cell r="D173" t="str">
            <v>DLNF010</v>
          </cell>
          <cell r="E173" t="str">
            <v>辽宁丹东众冠店</v>
          </cell>
          <cell r="F173" t="str">
            <v>五次</v>
          </cell>
          <cell r="G173">
            <v>20</v>
          </cell>
          <cell r="H173" t="str">
            <v>正常</v>
          </cell>
          <cell r="I173">
            <v>15</v>
          </cell>
          <cell r="J173">
            <v>1.1000000000000001</v>
          </cell>
          <cell r="K173">
            <v>0.82</v>
          </cell>
          <cell r="M173" t="str">
            <v>行成</v>
          </cell>
          <cell r="O173" t="str">
            <v>汽运零担</v>
          </cell>
          <cell r="P173">
            <v>8482.5499999999993</v>
          </cell>
          <cell r="R173" t="str">
            <v>辽宁</v>
          </cell>
        </row>
        <row r="174">
          <cell r="B174">
            <v>43070</v>
          </cell>
          <cell r="C174" t="str">
            <v>ORSP10017120100192</v>
          </cell>
          <cell r="D174" t="str">
            <v>DLNG010</v>
          </cell>
          <cell r="E174" t="str">
            <v>辽宁锦州卓祺店</v>
          </cell>
          <cell r="F174" t="str">
            <v>五次</v>
          </cell>
          <cell r="G174">
            <v>2</v>
          </cell>
          <cell r="H174" t="str">
            <v>正常</v>
          </cell>
          <cell r="I174">
            <v>1</v>
          </cell>
          <cell r="J174">
            <v>0.1</v>
          </cell>
          <cell r="K174">
            <v>0.1</v>
          </cell>
          <cell r="M174" t="str">
            <v>行成</v>
          </cell>
          <cell r="O174" t="str">
            <v>汽运零担</v>
          </cell>
          <cell r="P174">
            <v>570</v>
          </cell>
          <cell r="R174" t="str">
            <v>辽宁</v>
          </cell>
        </row>
        <row r="175">
          <cell r="B175">
            <v>43070</v>
          </cell>
          <cell r="C175" t="str">
            <v>ORSP10017120100193</v>
          </cell>
          <cell r="D175" t="str">
            <v>DXZA010</v>
          </cell>
          <cell r="E175" t="str">
            <v>西藏拉萨康达店</v>
          </cell>
          <cell r="F175" t="str">
            <v>五次</v>
          </cell>
          <cell r="G175">
            <v>29</v>
          </cell>
          <cell r="H175" t="str">
            <v>正常</v>
          </cell>
          <cell r="I175">
            <v>7</v>
          </cell>
          <cell r="J175">
            <v>2.4</v>
          </cell>
          <cell r="K175">
            <v>1.28</v>
          </cell>
          <cell r="M175" t="str">
            <v>行成</v>
          </cell>
          <cell r="O175" t="str">
            <v>汽运零担</v>
          </cell>
          <cell r="P175">
            <v>12311.8</v>
          </cell>
          <cell r="R175" t="str">
            <v>西藏</v>
          </cell>
        </row>
        <row r="176">
          <cell r="B176">
            <v>43070</v>
          </cell>
          <cell r="C176" t="str">
            <v>ORSP10017120100206</v>
          </cell>
          <cell r="D176" t="str">
            <v>DJLA020</v>
          </cell>
          <cell r="E176" t="str">
            <v>吉林长春万城店</v>
          </cell>
          <cell r="F176" t="str">
            <v>五次</v>
          </cell>
          <cell r="G176">
            <v>26</v>
          </cell>
          <cell r="H176" t="str">
            <v>正常</v>
          </cell>
          <cell r="I176">
            <v>50</v>
          </cell>
          <cell r="J176">
            <v>2.2999999999999998</v>
          </cell>
          <cell r="K176">
            <v>1.84</v>
          </cell>
          <cell r="M176" t="str">
            <v>行成</v>
          </cell>
          <cell r="O176" t="str">
            <v>汽运零担</v>
          </cell>
          <cell r="P176">
            <v>14344.38</v>
          </cell>
          <cell r="R176" t="str">
            <v>吉林</v>
          </cell>
        </row>
        <row r="177">
          <cell r="B177">
            <v>43070</v>
          </cell>
          <cell r="C177" t="str">
            <v>ORSP10017120100207</v>
          </cell>
          <cell r="D177" t="str">
            <v>DLNA030</v>
          </cell>
          <cell r="E177" t="str">
            <v>辽宁沈阳北祺店</v>
          </cell>
          <cell r="F177" t="str">
            <v>五次</v>
          </cell>
          <cell r="G177">
            <v>11</v>
          </cell>
          <cell r="H177" t="str">
            <v>正常</v>
          </cell>
          <cell r="I177">
            <v>13</v>
          </cell>
          <cell r="J177">
            <v>2.9</v>
          </cell>
          <cell r="K177">
            <v>2.48</v>
          </cell>
          <cell r="M177" t="str">
            <v>行成</v>
          </cell>
          <cell r="O177" t="str">
            <v>汽运零担</v>
          </cell>
          <cell r="P177">
            <v>36867.69</v>
          </cell>
          <cell r="R177" t="str">
            <v>辽宁</v>
          </cell>
        </row>
        <row r="178">
          <cell r="B178">
            <v>43070</v>
          </cell>
          <cell r="C178" t="str">
            <v>ORSP10017120100208</v>
          </cell>
          <cell r="D178" t="str">
            <v>DLNA040</v>
          </cell>
          <cell r="E178" t="str">
            <v>辽宁沈阳兴祺店</v>
          </cell>
          <cell r="F178" t="str">
            <v>五次</v>
          </cell>
          <cell r="G178">
            <v>26</v>
          </cell>
          <cell r="H178" t="str">
            <v>正常</v>
          </cell>
          <cell r="I178">
            <v>21</v>
          </cell>
          <cell r="J178">
            <v>8.5</v>
          </cell>
          <cell r="K178">
            <v>6.56</v>
          </cell>
          <cell r="M178" t="str">
            <v>行成</v>
          </cell>
          <cell r="O178" t="str">
            <v>汽运零担</v>
          </cell>
          <cell r="P178">
            <v>13868.49</v>
          </cell>
          <cell r="R178" t="str">
            <v>辽宁</v>
          </cell>
        </row>
        <row r="179">
          <cell r="B179">
            <v>43070</v>
          </cell>
          <cell r="C179" t="str">
            <v>ORSP10017120100209</v>
          </cell>
          <cell r="D179" t="str">
            <v>DLNB040</v>
          </cell>
          <cell r="E179" t="str">
            <v>辽宁省大连长旭店</v>
          </cell>
          <cell r="F179" t="str">
            <v>五次</v>
          </cell>
          <cell r="G179">
            <v>3</v>
          </cell>
          <cell r="H179" t="str">
            <v>正常</v>
          </cell>
          <cell r="I179">
            <v>3</v>
          </cell>
          <cell r="J179">
            <v>0.3</v>
          </cell>
          <cell r="K179">
            <v>0.3</v>
          </cell>
          <cell r="M179" t="str">
            <v>行成</v>
          </cell>
          <cell r="O179" t="str">
            <v>汽运零担</v>
          </cell>
          <cell r="P179">
            <v>1776.04</v>
          </cell>
          <cell r="R179" t="str">
            <v>辽宁省</v>
          </cell>
        </row>
        <row r="180">
          <cell r="B180">
            <v>43070</v>
          </cell>
          <cell r="C180" t="str">
            <v>ORSP10017120100210</v>
          </cell>
          <cell r="D180" t="str">
            <v>DGXA010</v>
          </cell>
          <cell r="E180" t="str">
            <v>广西南宁昱科店</v>
          </cell>
          <cell r="F180" t="str">
            <v>五次</v>
          </cell>
          <cell r="G180">
            <v>113</v>
          </cell>
          <cell r="H180" t="str">
            <v>正常</v>
          </cell>
          <cell r="I180">
            <v>24</v>
          </cell>
          <cell r="J180">
            <v>10.6</v>
          </cell>
          <cell r="K180">
            <v>6.05</v>
          </cell>
          <cell r="M180" t="str">
            <v>行成</v>
          </cell>
          <cell r="O180" t="str">
            <v>汽运零担</v>
          </cell>
          <cell r="P180">
            <v>86765.27</v>
          </cell>
          <cell r="R180" t="str">
            <v>广西</v>
          </cell>
        </row>
        <row r="181">
          <cell r="B181">
            <v>43070</v>
          </cell>
          <cell r="C181" t="str">
            <v>ORSP10017120100211</v>
          </cell>
          <cell r="D181" t="str">
            <v>DGXA020</v>
          </cell>
          <cell r="E181" t="str">
            <v>广西南宁华之祺店</v>
          </cell>
          <cell r="F181" t="str">
            <v>五次</v>
          </cell>
          <cell r="G181">
            <v>42</v>
          </cell>
          <cell r="H181" t="str">
            <v>正常</v>
          </cell>
          <cell r="I181">
            <v>26</v>
          </cell>
          <cell r="J181">
            <v>5.4</v>
          </cell>
          <cell r="K181">
            <v>3.48</v>
          </cell>
          <cell r="M181" t="str">
            <v>行成</v>
          </cell>
          <cell r="O181" t="str">
            <v>汽运零担</v>
          </cell>
          <cell r="P181">
            <v>33879.050000000003</v>
          </cell>
          <cell r="R181" t="str">
            <v>广西</v>
          </cell>
        </row>
        <row r="182">
          <cell r="B182">
            <v>43070</v>
          </cell>
          <cell r="C182" t="str">
            <v>ORSP10017120100212</v>
          </cell>
          <cell r="D182" t="str">
            <v>DGXR010</v>
          </cell>
          <cell r="E182" t="str">
            <v>广西贵港东翔店</v>
          </cell>
          <cell r="F182" t="str">
            <v>五次</v>
          </cell>
          <cell r="G182">
            <v>12</v>
          </cell>
          <cell r="H182" t="str">
            <v>正常</v>
          </cell>
          <cell r="I182">
            <v>6</v>
          </cell>
          <cell r="J182">
            <v>2.1</v>
          </cell>
          <cell r="K182">
            <v>1.85</v>
          </cell>
          <cell r="M182" t="str">
            <v>行成</v>
          </cell>
          <cell r="O182" t="str">
            <v>汽运零担</v>
          </cell>
          <cell r="P182">
            <v>5846</v>
          </cell>
          <cell r="R182" t="str">
            <v>广西</v>
          </cell>
        </row>
        <row r="183">
          <cell r="B183">
            <v>43070</v>
          </cell>
          <cell r="C183" t="str">
            <v>ORSP10017120100213</v>
          </cell>
          <cell r="D183" t="str">
            <v>DGXB020</v>
          </cell>
          <cell r="E183" t="str">
            <v>广西柳州翔文店</v>
          </cell>
          <cell r="F183" t="str">
            <v>五次</v>
          </cell>
          <cell r="G183">
            <v>19</v>
          </cell>
          <cell r="H183" t="str">
            <v>正常</v>
          </cell>
          <cell r="I183">
            <v>17</v>
          </cell>
          <cell r="J183">
            <v>1.7</v>
          </cell>
          <cell r="K183">
            <v>1.26</v>
          </cell>
          <cell r="M183" t="str">
            <v>行成</v>
          </cell>
          <cell r="O183" t="str">
            <v>汽运零担</v>
          </cell>
          <cell r="P183">
            <v>12906.25</v>
          </cell>
          <cell r="R183" t="str">
            <v>广西</v>
          </cell>
        </row>
        <row r="184">
          <cell r="B184">
            <v>43070</v>
          </cell>
          <cell r="C184" t="str">
            <v>ORSP10017120100214</v>
          </cell>
          <cell r="D184" t="str">
            <v>DGXB030</v>
          </cell>
          <cell r="E184" t="str">
            <v>广西柳州弘祺店</v>
          </cell>
          <cell r="F184" t="str">
            <v>五次</v>
          </cell>
          <cell r="G184">
            <v>18</v>
          </cell>
          <cell r="H184" t="str">
            <v>正常</v>
          </cell>
          <cell r="I184">
            <v>19</v>
          </cell>
          <cell r="J184">
            <v>1.4</v>
          </cell>
          <cell r="K184">
            <v>1.3</v>
          </cell>
          <cell r="M184" t="str">
            <v>行成</v>
          </cell>
          <cell r="O184" t="str">
            <v>汽运零担</v>
          </cell>
          <cell r="P184">
            <v>7672.64</v>
          </cell>
          <cell r="R184" t="str">
            <v>广西</v>
          </cell>
        </row>
        <row r="185">
          <cell r="B185">
            <v>43070</v>
          </cell>
          <cell r="C185" t="str">
            <v>ORSP10017120100215</v>
          </cell>
          <cell r="D185" t="str">
            <v>DGXD010</v>
          </cell>
          <cell r="E185" t="str">
            <v>广西梧州明鑫店</v>
          </cell>
          <cell r="F185" t="str">
            <v>五次</v>
          </cell>
          <cell r="G185">
            <v>14</v>
          </cell>
          <cell r="H185" t="str">
            <v>正常</v>
          </cell>
          <cell r="I185">
            <v>8</v>
          </cell>
          <cell r="J185">
            <v>1</v>
          </cell>
          <cell r="K185">
            <v>0.68</v>
          </cell>
          <cell r="M185" t="str">
            <v>行成</v>
          </cell>
          <cell r="O185" t="str">
            <v>汽运零担</v>
          </cell>
          <cell r="P185">
            <v>7660.5</v>
          </cell>
          <cell r="R185" t="str">
            <v>广西</v>
          </cell>
        </row>
        <row r="186">
          <cell r="B186">
            <v>43070</v>
          </cell>
          <cell r="C186" t="str">
            <v>ORSP10017120100216</v>
          </cell>
          <cell r="D186" t="str">
            <v>DGXE010</v>
          </cell>
          <cell r="E186" t="str">
            <v>广西北海裕龙店</v>
          </cell>
          <cell r="F186" t="str">
            <v>五次</v>
          </cell>
          <cell r="G186">
            <v>3</v>
          </cell>
          <cell r="H186" t="str">
            <v>正常</v>
          </cell>
          <cell r="I186">
            <v>5</v>
          </cell>
          <cell r="J186">
            <v>0.1</v>
          </cell>
          <cell r="K186">
            <v>0.1</v>
          </cell>
          <cell r="M186" t="str">
            <v>行成</v>
          </cell>
          <cell r="O186" t="str">
            <v>汽运零担</v>
          </cell>
          <cell r="P186">
            <v>1484.53</v>
          </cell>
          <cell r="R186" t="str">
            <v>广西</v>
          </cell>
        </row>
        <row r="187">
          <cell r="B187">
            <v>43070</v>
          </cell>
          <cell r="C187" t="str">
            <v>ORSP10017120100217</v>
          </cell>
          <cell r="D187" t="str">
            <v>DGXC020</v>
          </cell>
          <cell r="E187" t="str">
            <v>广西桂林祺腾店</v>
          </cell>
          <cell r="F187" t="str">
            <v>五次</v>
          </cell>
          <cell r="G187">
            <v>13</v>
          </cell>
          <cell r="H187" t="str">
            <v>正常</v>
          </cell>
          <cell r="I187">
            <v>19</v>
          </cell>
          <cell r="J187">
            <v>0.6</v>
          </cell>
          <cell r="K187">
            <v>0.48</v>
          </cell>
          <cell r="M187" t="str">
            <v>行成</v>
          </cell>
          <cell r="O187" t="str">
            <v>汽运零担</v>
          </cell>
          <cell r="P187">
            <v>7248.09</v>
          </cell>
          <cell r="R187" t="str">
            <v>广西</v>
          </cell>
        </row>
        <row r="188">
          <cell r="B188">
            <v>43070</v>
          </cell>
          <cell r="C188" t="str">
            <v>ORSP10017120100218</v>
          </cell>
          <cell r="D188" t="str">
            <v>DGXN020</v>
          </cell>
          <cell r="E188" t="str">
            <v>广西钦州尊友店</v>
          </cell>
          <cell r="F188" t="str">
            <v>五次</v>
          </cell>
          <cell r="G188">
            <v>3</v>
          </cell>
          <cell r="H188" t="str">
            <v>正常</v>
          </cell>
          <cell r="I188">
            <v>1</v>
          </cell>
          <cell r="J188">
            <v>0.3</v>
          </cell>
          <cell r="K188">
            <v>0.15</v>
          </cell>
          <cell r="M188" t="str">
            <v>行成</v>
          </cell>
          <cell r="O188" t="str">
            <v>汽运零担</v>
          </cell>
          <cell r="P188">
            <v>2232</v>
          </cell>
          <cell r="R188" t="str">
            <v>广西</v>
          </cell>
        </row>
        <row r="189">
          <cell r="B189">
            <v>43070</v>
          </cell>
          <cell r="C189" t="str">
            <v>ORSP10017120100219</v>
          </cell>
          <cell r="D189" t="str">
            <v>DAHA040</v>
          </cell>
          <cell r="E189" t="str">
            <v>安徽省合肥博胜店</v>
          </cell>
          <cell r="F189" t="str">
            <v>五次</v>
          </cell>
          <cell r="G189">
            <v>69</v>
          </cell>
          <cell r="H189" t="str">
            <v>正常</v>
          </cell>
          <cell r="I189">
            <v>265</v>
          </cell>
          <cell r="J189">
            <v>11.5</v>
          </cell>
          <cell r="K189">
            <v>8.7200000000000006</v>
          </cell>
          <cell r="M189" t="str">
            <v>行成</v>
          </cell>
          <cell r="O189" t="str">
            <v>汽运零担</v>
          </cell>
          <cell r="P189">
            <v>138964.6</v>
          </cell>
          <cell r="R189" t="str">
            <v>安徽省</v>
          </cell>
        </row>
        <row r="190">
          <cell r="B190">
            <v>43070</v>
          </cell>
          <cell r="C190" t="str">
            <v>AL201712010001</v>
          </cell>
          <cell r="D190" t="str">
            <v>DJSA020</v>
          </cell>
          <cell r="E190" t="str">
            <v>江苏南京长昊店</v>
          </cell>
          <cell r="F190" t="str">
            <v>五次</v>
          </cell>
          <cell r="G190">
            <v>1</v>
          </cell>
          <cell r="H190" t="str">
            <v>正常</v>
          </cell>
          <cell r="I190">
            <v>1</v>
          </cell>
          <cell r="J190">
            <v>0.2</v>
          </cell>
          <cell r="K190">
            <v>0.12</v>
          </cell>
          <cell r="M190" t="str">
            <v>顺丰</v>
          </cell>
          <cell r="O190" t="str">
            <v>快递汽运</v>
          </cell>
          <cell r="P190">
            <v>69</v>
          </cell>
          <cell r="R190" t="str">
            <v>江苏</v>
          </cell>
        </row>
        <row r="191">
          <cell r="B191">
            <v>43070</v>
          </cell>
          <cell r="C191" t="str">
            <v>ORSP10017120100221</v>
          </cell>
          <cell r="D191" t="str">
            <v>DGZB010</v>
          </cell>
          <cell r="E191" t="str">
            <v>贵州六盘水广瑞通店</v>
          </cell>
          <cell r="F191" t="str">
            <v>五次</v>
          </cell>
          <cell r="G191">
            <v>2</v>
          </cell>
          <cell r="H191" t="str">
            <v>正常</v>
          </cell>
          <cell r="I191">
            <v>3</v>
          </cell>
          <cell r="J191">
            <v>0.3</v>
          </cell>
          <cell r="K191">
            <v>0.21</v>
          </cell>
          <cell r="M191" t="str">
            <v>顺丰</v>
          </cell>
          <cell r="O191" t="str">
            <v>快递汽运</v>
          </cell>
          <cell r="P191">
            <v>1335</v>
          </cell>
          <cell r="R191" t="str">
            <v>贵州</v>
          </cell>
        </row>
        <row r="192">
          <cell r="B192">
            <v>43070</v>
          </cell>
          <cell r="C192" t="str">
            <v>ORSP10017120100222</v>
          </cell>
          <cell r="D192" t="str">
            <v>DGZH010</v>
          </cell>
          <cell r="E192" t="str">
            <v>贵州凯里全骏隆店</v>
          </cell>
          <cell r="F192" t="str">
            <v>五次</v>
          </cell>
          <cell r="G192">
            <v>2</v>
          </cell>
          <cell r="H192" t="str">
            <v>正常</v>
          </cell>
          <cell r="I192">
            <v>3</v>
          </cell>
          <cell r="J192">
            <v>0.3</v>
          </cell>
          <cell r="K192">
            <v>0.24</v>
          </cell>
          <cell r="M192" t="str">
            <v>顺丰</v>
          </cell>
          <cell r="O192" t="str">
            <v>快递汽运</v>
          </cell>
          <cell r="P192">
            <v>655.44</v>
          </cell>
          <cell r="R192" t="str">
            <v>贵州</v>
          </cell>
        </row>
        <row r="193">
          <cell r="B193">
            <v>43070</v>
          </cell>
          <cell r="C193" t="str">
            <v>ORSP10017120100223</v>
          </cell>
          <cell r="D193" t="str">
            <v>DSDG040</v>
          </cell>
          <cell r="E193" t="str">
            <v>山东潍坊传玺店</v>
          </cell>
          <cell r="F193" t="str">
            <v>五次</v>
          </cell>
          <cell r="G193">
            <v>5</v>
          </cell>
          <cell r="H193" t="str">
            <v>正常</v>
          </cell>
          <cell r="I193">
            <v>3</v>
          </cell>
          <cell r="J193">
            <v>0.2</v>
          </cell>
          <cell r="K193">
            <v>0.15</v>
          </cell>
          <cell r="M193" t="str">
            <v>君源</v>
          </cell>
          <cell r="O193" t="str">
            <v>汽运零担</v>
          </cell>
          <cell r="P193">
            <v>1557.9</v>
          </cell>
          <cell r="R193" t="str">
            <v>山东</v>
          </cell>
        </row>
        <row r="194">
          <cell r="B194">
            <v>43070</v>
          </cell>
          <cell r="C194" t="str">
            <v>ORSP10017120100224</v>
          </cell>
          <cell r="D194" t="str">
            <v>DSHA030</v>
          </cell>
          <cell r="E194" t="str">
            <v>上海上海中春店</v>
          </cell>
          <cell r="F194" t="str">
            <v>五次</v>
          </cell>
          <cell r="G194">
            <v>2</v>
          </cell>
          <cell r="H194" t="str">
            <v>正常</v>
          </cell>
          <cell r="I194">
            <v>2</v>
          </cell>
          <cell r="J194">
            <v>0.2</v>
          </cell>
          <cell r="K194">
            <v>0.16</v>
          </cell>
          <cell r="M194" t="str">
            <v>君源</v>
          </cell>
          <cell r="O194" t="str">
            <v>汽运零担</v>
          </cell>
          <cell r="P194">
            <v>1289.6300000000001</v>
          </cell>
          <cell r="R194" t="str">
            <v>上海</v>
          </cell>
        </row>
        <row r="195">
          <cell r="B195">
            <v>43070</v>
          </cell>
          <cell r="C195" t="str">
            <v>ORSP10017120100225</v>
          </cell>
          <cell r="D195" t="str">
            <v>DYUE030</v>
          </cell>
          <cell r="E195" t="str">
            <v>河南安阳昊正店</v>
          </cell>
          <cell r="F195" t="str">
            <v>五次</v>
          </cell>
          <cell r="G195">
            <v>11</v>
          </cell>
          <cell r="H195" t="str">
            <v>正常</v>
          </cell>
          <cell r="I195">
            <v>2</v>
          </cell>
          <cell r="J195">
            <v>1</v>
          </cell>
          <cell r="K195">
            <v>0.95</v>
          </cell>
          <cell r="M195" t="str">
            <v>君源</v>
          </cell>
          <cell r="O195" t="str">
            <v>汽运零担</v>
          </cell>
          <cell r="P195">
            <v>4485</v>
          </cell>
          <cell r="R195" t="str">
            <v>河南</v>
          </cell>
        </row>
        <row r="196">
          <cell r="B196">
            <v>43070</v>
          </cell>
          <cell r="C196" t="str">
            <v>ORSP10017120100226</v>
          </cell>
          <cell r="D196" t="str">
            <v>DSCA010</v>
          </cell>
          <cell r="E196" t="str">
            <v>四川成都三和店</v>
          </cell>
          <cell r="F196" t="str">
            <v>五次</v>
          </cell>
          <cell r="G196">
            <v>24</v>
          </cell>
          <cell r="H196" t="str">
            <v>正常</v>
          </cell>
          <cell r="I196">
            <v>21</v>
          </cell>
          <cell r="J196">
            <v>3.1</v>
          </cell>
          <cell r="K196">
            <v>2.87</v>
          </cell>
          <cell r="M196" t="str">
            <v>君源</v>
          </cell>
          <cell r="O196" t="str">
            <v>汽运零担</v>
          </cell>
          <cell r="P196">
            <v>12370.27</v>
          </cell>
          <cell r="R196" t="str">
            <v>四川</v>
          </cell>
        </row>
        <row r="197">
          <cell r="B197">
            <v>43070</v>
          </cell>
          <cell r="C197" t="str">
            <v>ORSP10017120100227</v>
          </cell>
          <cell r="D197" t="str">
            <v>DSCA020</v>
          </cell>
          <cell r="E197" t="str">
            <v>四川成都新元素店</v>
          </cell>
          <cell r="F197" t="str">
            <v>五次</v>
          </cell>
          <cell r="G197">
            <v>18</v>
          </cell>
          <cell r="H197" t="str">
            <v>正常</v>
          </cell>
          <cell r="I197">
            <v>24</v>
          </cell>
          <cell r="J197">
            <v>2.7</v>
          </cell>
          <cell r="K197">
            <v>2.11</v>
          </cell>
          <cell r="M197" t="str">
            <v>君源</v>
          </cell>
          <cell r="O197" t="str">
            <v>汽运零担</v>
          </cell>
          <cell r="P197">
            <v>13132.46</v>
          </cell>
          <cell r="R197" t="str">
            <v>四川</v>
          </cell>
        </row>
        <row r="198">
          <cell r="B198">
            <v>43070</v>
          </cell>
          <cell r="C198" t="str">
            <v>ORSP10017120100228</v>
          </cell>
          <cell r="D198" t="str">
            <v>DSCA030</v>
          </cell>
          <cell r="E198" t="str">
            <v>四川成都金致店</v>
          </cell>
          <cell r="F198" t="str">
            <v>五次</v>
          </cell>
          <cell r="G198">
            <v>68</v>
          </cell>
          <cell r="H198" t="str">
            <v>正常</v>
          </cell>
          <cell r="I198">
            <v>24</v>
          </cell>
          <cell r="J198">
            <v>5.9</v>
          </cell>
          <cell r="K198">
            <v>3.76</v>
          </cell>
          <cell r="M198" t="str">
            <v>君源</v>
          </cell>
          <cell r="O198" t="str">
            <v>汽运零担</v>
          </cell>
          <cell r="P198">
            <v>42055.05</v>
          </cell>
          <cell r="R198" t="str">
            <v>四川</v>
          </cell>
        </row>
        <row r="199">
          <cell r="B199">
            <v>43070</v>
          </cell>
          <cell r="C199" t="str">
            <v>ORSP10017120100229</v>
          </cell>
          <cell r="D199" t="str">
            <v>DSCA050</v>
          </cell>
          <cell r="E199" t="str">
            <v>四川成都金顺祺店</v>
          </cell>
          <cell r="F199" t="str">
            <v>五次</v>
          </cell>
          <cell r="G199">
            <v>14</v>
          </cell>
          <cell r="H199" t="str">
            <v>正常</v>
          </cell>
          <cell r="I199">
            <v>11</v>
          </cell>
          <cell r="J199">
            <v>1.4</v>
          </cell>
          <cell r="K199">
            <v>1.08</v>
          </cell>
          <cell r="M199" t="str">
            <v>君源</v>
          </cell>
          <cell r="O199" t="str">
            <v>汽运零担</v>
          </cell>
          <cell r="P199">
            <v>8619.2289999999994</v>
          </cell>
          <cell r="R199" t="str">
            <v>四川</v>
          </cell>
        </row>
        <row r="200">
          <cell r="B200">
            <v>43070</v>
          </cell>
          <cell r="C200" t="str">
            <v>ORSP10017120100230</v>
          </cell>
          <cell r="D200" t="str">
            <v>DSCR020</v>
          </cell>
          <cell r="E200" t="str">
            <v>四川南充西物店</v>
          </cell>
          <cell r="F200" t="str">
            <v>五次</v>
          </cell>
          <cell r="G200">
            <v>13</v>
          </cell>
          <cell r="H200" t="str">
            <v>正常</v>
          </cell>
          <cell r="I200">
            <v>13</v>
          </cell>
          <cell r="J200">
            <v>1.7</v>
          </cell>
          <cell r="K200">
            <v>1.56</v>
          </cell>
          <cell r="M200" t="str">
            <v>君源</v>
          </cell>
          <cell r="O200" t="str">
            <v>汽运零担</v>
          </cell>
          <cell r="P200">
            <v>4931.12</v>
          </cell>
          <cell r="R200" t="str">
            <v>四川</v>
          </cell>
        </row>
        <row r="201">
          <cell r="B201">
            <v>43070</v>
          </cell>
          <cell r="C201" t="str">
            <v>ORSP10017120100231</v>
          </cell>
          <cell r="D201" t="str">
            <v>DSCS010</v>
          </cell>
          <cell r="E201" t="str">
            <v>四川达州穿越店</v>
          </cell>
          <cell r="F201" t="str">
            <v>五次</v>
          </cell>
          <cell r="G201">
            <v>8</v>
          </cell>
          <cell r="H201" t="str">
            <v>正常</v>
          </cell>
          <cell r="I201">
            <v>7</v>
          </cell>
          <cell r="J201">
            <v>0.9</v>
          </cell>
          <cell r="K201">
            <v>0.8</v>
          </cell>
          <cell r="M201" t="str">
            <v>君源</v>
          </cell>
          <cell r="O201" t="str">
            <v>汽运零担</v>
          </cell>
          <cell r="P201">
            <v>6481.49</v>
          </cell>
          <cell r="R201" t="str">
            <v>四川</v>
          </cell>
        </row>
        <row r="202">
          <cell r="B202">
            <v>43070</v>
          </cell>
          <cell r="C202" t="str">
            <v>ORSP10017120100232</v>
          </cell>
          <cell r="D202" t="str">
            <v>DSCY010</v>
          </cell>
          <cell r="E202" t="str">
            <v>四川巴中万泰店</v>
          </cell>
          <cell r="F202" t="str">
            <v>五次</v>
          </cell>
          <cell r="G202">
            <v>8</v>
          </cell>
          <cell r="H202" t="str">
            <v>正常</v>
          </cell>
          <cell r="I202">
            <v>14</v>
          </cell>
          <cell r="J202">
            <v>0.5</v>
          </cell>
          <cell r="K202">
            <v>0.5</v>
          </cell>
          <cell r="M202" t="str">
            <v>君源</v>
          </cell>
          <cell r="O202" t="str">
            <v>汽运零担</v>
          </cell>
          <cell r="P202">
            <v>5230.49</v>
          </cell>
          <cell r="R202" t="str">
            <v>四川</v>
          </cell>
        </row>
        <row r="203">
          <cell r="B203">
            <v>43070</v>
          </cell>
          <cell r="C203" t="str">
            <v>ORSP10017120100233</v>
          </cell>
          <cell r="D203" t="str">
            <v>DSCX010</v>
          </cell>
          <cell r="E203" t="str">
            <v>四川广安佳和店</v>
          </cell>
          <cell r="F203" t="str">
            <v>五次</v>
          </cell>
          <cell r="G203">
            <v>8</v>
          </cell>
          <cell r="H203" t="str">
            <v>正常</v>
          </cell>
          <cell r="I203">
            <v>6</v>
          </cell>
          <cell r="J203">
            <v>2.1</v>
          </cell>
          <cell r="K203">
            <v>1.88</v>
          </cell>
          <cell r="M203" t="str">
            <v>君源</v>
          </cell>
          <cell r="O203" t="str">
            <v>汽运零担</v>
          </cell>
          <cell r="P203">
            <v>5147.04</v>
          </cell>
          <cell r="R203" t="str">
            <v>四川</v>
          </cell>
        </row>
        <row r="204">
          <cell r="B204">
            <v>43070</v>
          </cell>
          <cell r="C204" t="str">
            <v>ORSP10017120100234</v>
          </cell>
          <cell r="D204" t="str">
            <v>DSCE020</v>
          </cell>
          <cell r="E204" t="str">
            <v>四川泸州双想店</v>
          </cell>
          <cell r="F204" t="str">
            <v>五次</v>
          </cell>
          <cell r="G204">
            <v>16</v>
          </cell>
          <cell r="H204" t="str">
            <v>正常</v>
          </cell>
          <cell r="I204">
            <v>15</v>
          </cell>
          <cell r="J204">
            <v>0.7</v>
          </cell>
          <cell r="K204">
            <v>0.66</v>
          </cell>
          <cell r="M204" t="str">
            <v>君源</v>
          </cell>
          <cell r="O204" t="str">
            <v>汽运零担</v>
          </cell>
          <cell r="P204">
            <v>8296.4500000000007</v>
          </cell>
          <cell r="R204" t="str">
            <v>四川</v>
          </cell>
        </row>
        <row r="205">
          <cell r="B205">
            <v>43070</v>
          </cell>
          <cell r="C205" t="str">
            <v>ORSP10017120100235</v>
          </cell>
          <cell r="D205" t="str">
            <v>DSCQ020</v>
          </cell>
          <cell r="E205" t="str">
            <v>四川宜宾市宜宾嘉顺店</v>
          </cell>
          <cell r="F205" t="str">
            <v>五次</v>
          </cell>
          <cell r="G205">
            <v>9</v>
          </cell>
          <cell r="H205" t="str">
            <v>正常</v>
          </cell>
          <cell r="I205">
            <v>11</v>
          </cell>
          <cell r="J205">
            <v>0.6</v>
          </cell>
          <cell r="K205">
            <v>0.34</v>
          </cell>
          <cell r="M205" t="str">
            <v>君源</v>
          </cell>
          <cell r="O205" t="str">
            <v>汽运零担</v>
          </cell>
          <cell r="P205">
            <v>5032.8599999999997</v>
          </cell>
          <cell r="R205" t="str">
            <v>四川</v>
          </cell>
        </row>
        <row r="206">
          <cell r="B206">
            <v>43070</v>
          </cell>
          <cell r="C206" t="str">
            <v>ORSP10017120100236</v>
          </cell>
          <cell r="D206" t="str">
            <v>DSCD020</v>
          </cell>
          <cell r="E206" t="str">
            <v>四川省攀枝花长禧店</v>
          </cell>
          <cell r="F206" t="str">
            <v>五次</v>
          </cell>
          <cell r="G206">
            <v>20</v>
          </cell>
          <cell r="H206" t="str">
            <v>正常</v>
          </cell>
          <cell r="I206">
            <v>11</v>
          </cell>
          <cell r="J206">
            <v>2.2999999999999998</v>
          </cell>
          <cell r="K206">
            <v>2.09</v>
          </cell>
          <cell r="M206" t="str">
            <v>君源</v>
          </cell>
          <cell r="O206" t="str">
            <v>汽运零担</v>
          </cell>
          <cell r="P206">
            <v>6883.31</v>
          </cell>
          <cell r="R206" t="str">
            <v>四川省</v>
          </cell>
        </row>
        <row r="207">
          <cell r="B207">
            <v>43070</v>
          </cell>
          <cell r="C207" t="str">
            <v>ORSP10017120100237</v>
          </cell>
          <cell r="D207" t="str">
            <v>DCQA010</v>
          </cell>
          <cell r="E207" t="str">
            <v>重庆重庆长冠店</v>
          </cell>
          <cell r="F207" t="str">
            <v>五次</v>
          </cell>
          <cell r="G207">
            <v>26</v>
          </cell>
          <cell r="H207" t="str">
            <v>正常</v>
          </cell>
          <cell r="I207">
            <v>29</v>
          </cell>
          <cell r="J207">
            <v>2.8</v>
          </cell>
          <cell r="K207">
            <v>2.6</v>
          </cell>
          <cell r="M207" t="str">
            <v>君源</v>
          </cell>
          <cell r="O207" t="str">
            <v>汽运零担</v>
          </cell>
          <cell r="P207">
            <v>29877.31</v>
          </cell>
          <cell r="R207" t="str">
            <v>重庆</v>
          </cell>
        </row>
        <row r="208">
          <cell r="B208">
            <v>43070</v>
          </cell>
          <cell r="C208" t="str">
            <v>ORSP10017120100238</v>
          </cell>
          <cell r="D208" t="str">
            <v>DCQA030</v>
          </cell>
          <cell r="E208" t="str">
            <v>重庆重庆智祺店</v>
          </cell>
          <cell r="F208" t="str">
            <v>五次</v>
          </cell>
          <cell r="G208">
            <v>27</v>
          </cell>
          <cell r="H208" t="str">
            <v>正常</v>
          </cell>
          <cell r="I208">
            <v>25</v>
          </cell>
          <cell r="J208">
            <v>1.8</v>
          </cell>
          <cell r="K208">
            <v>1.47</v>
          </cell>
          <cell r="M208" t="str">
            <v>君源</v>
          </cell>
          <cell r="O208" t="str">
            <v>汽运零担</v>
          </cell>
          <cell r="P208">
            <v>10806.67</v>
          </cell>
          <cell r="R208" t="str">
            <v>重庆</v>
          </cell>
        </row>
        <row r="209">
          <cell r="B209">
            <v>43070</v>
          </cell>
          <cell r="C209" t="str">
            <v>ORSP10017120100239</v>
          </cell>
          <cell r="D209" t="str">
            <v>DSCL010</v>
          </cell>
          <cell r="E209" t="str">
            <v>四川乐山西部店</v>
          </cell>
          <cell r="F209" t="str">
            <v>五次</v>
          </cell>
          <cell r="G209">
            <v>5</v>
          </cell>
          <cell r="H209" t="str">
            <v>正常</v>
          </cell>
          <cell r="I209">
            <v>4</v>
          </cell>
          <cell r="J209">
            <v>0.5</v>
          </cell>
          <cell r="K209">
            <v>0.48</v>
          </cell>
          <cell r="M209" t="str">
            <v>君源</v>
          </cell>
          <cell r="O209" t="str">
            <v>汽运零担</v>
          </cell>
          <cell r="P209">
            <v>3303</v>
          </cell>
          <cell r="R209" t="str">
            <v>四川</v>
          </cell>
        </row>
        <row r="210">
          <cell r="B210">
            <v>43070</v>
          </cell>
          <cell r="C210" t="str">
            <v>ORSP10017120100240</v>
          </cell>
          <cell r="D210" t="str">
            <v>DCQF010</v>
          </cell>
          <cell r="E210" t="str">
            <v>重庆重庆长渝店</v>
          </cell>
          <cell r="F210" t="str">
            <v>五次</v>
          </cell>
          <cell r="G210">
            <v>29</v>
          </cell>
          <cell r="H210" t="str">
            <v>正常</v>
          </cell>
          <cell r="I210">
            <v>13</v>
          </cell>
          <cell r="J210">
            <v>2.5</v>
          </cell>
          <cell r="K210">
            <v>1.68</v>
          </cell>
          <cell r="M210" t="str">
            <v>君源</v>
          </cell>
          <cell r="O210" t="str">
            <v>汽运零担</v>
          </cell>
          <cell r="P210">
            <v>16722.29</v>
          </cell>
          <cell r="R210" t="str">
            <v>重庆</v>
          </cell>
        </row>
        <row r="211">
          <cell r="B211">
            <v>43070</v>
          </cell>
          <cell r="C211" t="str">
            <v>ORSP10017120100241</v>
          </cell>
          <cell r="D211" t="str">
            <v>DCQA040</v>
          </cell>
          <cell r="E211" t="str">
            <v>重庆重庆永高店</v>
          </cell>
          <cell r="F211" t="str">
            <v>五次</v>
          </cell>
          <cell r="G211">
            <v>14</v>
          </cell>
          <cell r="H211" t="str">
            <v>正常</v>
          </cell>
          <cell r="I211">
            <v>17</v>
          </cell>
          <cell r="J211">
            <v>3.2</v>
          </cell>
          <cell r="K211">
            <v>2.97</v>
          </cell>
          <cell r="M211" t="str">
            <v>君源</v>
          </cell>
          <cell r="O211" t="str">
            <v>汽运零担</v>
          </cell>
          <cell r="P211">
            <v>23043.95</v>
          </cell>
          <cell r="R211" t="str">
            <v>重庆</v>
          </cell>
        </row>
        <row r="212">
          <cell r="B212">
            <v>43070</v>
          </cell>
          <cell r="C212" t="str">
            <v>ORSP10017120100242</v>
          </cell>
          <cell r="D212" t="str">
            <v>DCQA050</v>
          </cell>
          <cell r="E212" t="str">
            <v>重庆重庆嘉琪店</v>
          </cell>
          <cell r="F212" t="str">
            <v>五次</v>
          </cell>
          <cell r="G212">
            <v>51</v>
          </cell>
          <cell r="H212" t="str">
            <v>正常</v>
          </cell>
          <cell r="I212">
            <v>31</v>
          </cell>
          <cell r="J212">
            <v>9.9</v>
          </cell>
          <cell r="K212">
            <v>8.19</v>
          </cell>
          <cell r="M212" t="str">
            <v>君源</v>
          </cell>
          <cell r="O212" t="str">
            <v>汽运零担</v>
          </cell>
          <cell r="P212">
            <v>56451.519999999997</v>
          </cell>
          <cell r="R212" t="str">
            <v>重庆</v>
          </cell>
        </row>
        <row r="213">
          <cell r="B213">
            <v>43070</v>
          </cell>
          <cell r="C213" t="str">
            <v>ORSP10017120100243</v>
          </cell>
          <cell r="D213" t="str">
            <v>DCQA090</v>
          </cell>
          <cell r="E213" t="str">
            <v>重庆重庆君汇店</v>
          </cell>
          <cell r="F213" t="str">
            <v>五次</v>
          </cell>
          <cell r="G213">
            <v>7</v>
          </cell>
          <cell r="H213" t="str">
            <v>正常</v>
          </cell>
          <cell r="I213">
            <v>9</v>
          </cell>
          <cell r="J213">
            <v>0.9</v>
          </cell>
          <cell r="K213">
            <v>0.8</v>
          </cell>
          <cell r="M213" t="str">
            <v>君源</v>
          </cell>
          <cell r="O213" t="str">
            <v>汽运零担</v>
          </cell>
          <cell r="P213">
            <v>2815.97</v>
          </cell>
          <cell r="R213" t="str">
            <v>重庆</v>
          </cell>
        </row>
        <row r="214">
          <cell r="B214">
            <v>43070</v>
          </cell>
          <cell r="C214" t="str">
            <v>ORSP10017120100244</v>
          </cell>
          <cell r="D214" t="str">
            <v>DGZA020</v>
          </cell>
          <cell r="E214" t="str">
            <v>贵州贵阳广瑞通店</v>
          </cell>
          <cell r="F214" t="str">
            <v>五次</v>
          </cell>
          <cell r="G214">
            <v>7</v>
          </cell>
          <cell r="H214" t="str">
            <v>正常</v>
          </cell>
          <cell r="I214">
            <v>11</v>
          </cell>
          <cell r="J214">
            <v>0.3</v>
          </cell>
          <cell r="K214">
            <v>0.27</v>
          </cell>
          <cell r="M214" t="str">
            <v>君源</v>
          </cell>
          <cell r="O214" t="str">
            <v>汽运零担</v>
          </cell>
          <cell r="P214">
            <v>6114.88</v>
          </cell>
          <cell r="R214" t="str">
            <v>贵州</v>
          </cell>
        </row>
        <row r="215">
          <cell r="B215">
            <v>43070</v>
          </cell>
          <cell r="C215" t="str">
            <v>ORSP10017120100245</v>
          </cell>
          <cell r="D215" t="str">
            <v>DGZA030</v>
          </cell>
          <cell r="E215" t="str">
            <v>贵州贵阳广润通店</v>
          </cell>
          <cell r="F215" t="str">
            <v>五次</v>
          </cell>
          <cell r="G215">
            <v>23</v>
          </cell>
          <cell r="H215" t="str">
            <v>正常</v>
          </cell>
          <cell r="I215">
            <v>19</v>
          </cell>
          <cell r="J215">
            <v>1.5</v>
          </cell>
          <cell r="K215">
            <v>1.35</v>
          </cell>
          <cell r="M215" t="str">
            <v>君源</v>
          </cell>
          <cell r="O215" t="str">
            <v>汽运零担</v>
          </cell>
          <cell r="P215">
            <v>7141.7290000000003</v>
          </cell>
          <cell r="R215" t="str">
            <v>贵州</v>
          </cell>
        </row>
        <row r="216">
          <cell r="B216">
            <v>43070</v>
          </cell>
          <cell r="C216" t="str">
            <v>ORSP10017120100246</v>
          </cell>
          <cell r="D216" t="str">
            <v>DSCG020</v>
          </cell>
          <cell r="E216" t="str">
            <v>四川绵阳长业西物店</v>
          </cell>
          <cell r="F216" t="str">
            <v>五次</v>
          </cell>
          <cell r="G216">
            <v>19</v>
          </cell>
          <cell r="H216" t="str">
            <v>正常</v>
          </cell>
          <cell r="I216">
            <v>18</v>
          </cell>
          <cell r="J216">
            <v>3.5</v>
          </cell>
          <cell r="K216">
            <v>2.76</v>
          </cell>
          <cell r="M216" t="str">
            <v>君源</v>
          </cell>
          <cell r="O216" t="str">
            <v>汽运零担</v>
          </cell>
          <cell r="P216">
            <v>8537.0509999999995</v>
          </cell>
          <cell r="R216" t="str">
            <v>四川</v>
          </cell>
        </row>
        <row r="217">
          <cell r="B217">
            <v>43070</v>
          </cell>
          <cell r="C217" t="str">
            <v>ORSP10017120100247</v>
          </cell>
          <cell r="D217" t="str">
            <v>DGZC010</v>
          </cell>
          <cell r="E217" t="str">
            <v>贵州遵义黔恒店</v>
          </cell>
          <cell r="F217" t="str">
            <v>五次</v>
          </cell>
          <cell r="G217">
            <v>25</v>
          </cell>
          <cell r="H217" t="str">
            <v>正常</v>
          </cell>
          <cell r="I217">
            <v>44</v>
          </cell>
          <cell r="J217">
            <v>6.2</v>
          </cell>
          <cell r="K217">
            <v>4.96</v>
          </cell>
          <cell r="M217" t="str">
            <v>君源</v>
          </cell>
          <cell r="O217" t="str">
            <v>汽运零担</v>
          </cell>
          <cell r="P217">
            <v>34580.300000000003</v>
          </cell>
          <cell r="R217" t="str">
            <v>贵州</v>
          </cell>
        </row>
        <row r="218">
          <cell r="B218">
            <v>43070</v>
          </cell>
          <cell r="C218" t="str">
            <v>ORSP10017120100257</v>
          </cell>
          <cell r="D218" t="str">
            <v>DHNA010</v>
          </cell>
          <cell r="E218" t="str">
            <v>湖南长沙坤达店</v>
          </cell>
          <cell r="F218" t="str">
            <v>五次</v>
          </cell>
          <cell r="G218">
            <v>18</v>
          </cell>
          <cell r="H218" t="str">
            <v>正常</v>
          </cell>
          <cell r="I218">
            <v>48</v>
          </cell>
          <cell r="J218">
            <v>3</v>
          </cell>
          <cell r="K218">
            <v>2.82</v>
          </cell>
          <cell r="M218" t="str">
            <v>君源</v>
          </cell>
          <cell r="O218" t="str">
            <v>省外专线</v>
          </cell>
          <cell r="P218">
            <v>18645.990000000002</v>
          </cell>
          <cell r="R218" t="str">
            <v>湖南</v>
          </cell>
        </row>
        <row r="219">
          <cell r="B219">
            <v>43070</v>
          </cell>
          <cell r="C219" t="str">
            <v>ORSP10017120100258</v>
          </cell>
          <cell r="D219" t="str">
            <v>DHNA020</v>
          </cell>
          <cell r="E219" t="str">
            <v>湖南长沙长坤店</v>
          </cell>
          <cell r="F219" t="str">
            <v>五次</v>
          </cell>
          <cell r="G219">
            <v>56</v>
          </cell>
          <cell r="H219" t="str">
            <v>正常</v>
          </cell>
          <cell r="I219">
            <v>59</v>
          </cell>
          <cell r="J219">
            <v>5.2</v>
          </cell>
          <cell r="K219">
            <v>4.8</v>
          </cell>
          <cell r="M219" t="str">
            <v>君源</v>
          </cell>
          <cell r="O219" t="str">
            <v>省外专线</v>
          </cell>
          <cell r="P219">
            <v>30556.12</v>
          </cell>
          <cell r="R219" t="str">
            <v>湖南</v>
          </cell>
        </row>
        <row r="220">
          <cell r="B220">
            <v>43070</v>
          </cell>
          <cell r="C220" t="str">
            <v>ORSP10017120100259</v>
          </cell>
          <cell r="D220" t="str">
            <v>DHNA070</v>
          </cell>
          <cell r="E220" t="str">
            <v>湖南长沙宝能店</v>
          </cell>
          <cell r="F220" t="str">
            <v>五次</v>
          </cell>
          <cell r="G220">
            <v>12</v>
          </cell>
          <cell r="H220" t="str">
            <v>正常</v>
          </cell>
          <cell r="I220">
            <v>11</v>
          </cell>
          <cell r="J220">
            <v>2.1</v>
          </cell>
          <cell r="K220">
            <v>1.52</v>
          </cell>
          <cell r="M220" t="str">
            <v>君源</v>
          </cell>
          <cell r="O220" t="str">
            <v>省外专线</v>
          </cell>
          <cell r="P220">
            <v>6039.71</v>
          </cell>
          <cell r="R220" t="str">
            <v>湖南</v>
          </cell>
        </row>
        <row r="221">
          <cell r="B221">
            <v>43070</v>
          </cell>
          <cell r="C221" t="str">
            <v>ORSP10017120100261</v>
          </cell>
          <cell r="D221" t="str">
            <v>DHNA050</v>
          </cell>
          <cell r="E221" t="str">
            <v>湖南长沙宝申店</v>
          </cell>
          <cell r="F221" t="str">
            <v>五次</v>
          </cell>
          <cell r="G221">
            <v>6</v>
          </cell>
          <cell r="H221" t="str">
            <v>正常</v>
          </cell>
          <cell r="I221">
            <v>5</v>
          </cell>
          <cell r="J221">
            <v>3.5</v>
          </cell>
          <cell r="K221">
            <v>3.03</v>
          </cell>
          <cell r="M221" t="str">
            <v>君源</v>
          </cell>
          <cell r="O221" t="str">
            <v>省外专线</v>
          </cell>
          <cell r="P221">
            <v>6975.92</v>
          </cell>
          <cell r="R221" t="str">
            <v>湖南</v>
          </cell>
        </row>
        <row r="222">
          <cell r="B222">
            <v>43070</v>
          </cell>
          <cell r="C222" t="str">
            <v>ORSP10017120100263</v>
          </cell>
          <cell r="D222" t="str">
            <v>DGDB020</v>
          </cell>
          <cell r="E222" t="str">
            <v>广东深圳松兴店</v>
          </cell>
          <cell r="F222" t="str">
            <v>五次</v>
          </cell>
          <cell r="G222">
            <v>38</v>
          </cell>
          <cell r="H222" t="str">
            <v>正常</v>
          </cell>
          <cell r="I222">
            <v>38</v>
          </cell>
          <cell r="J222">
            <v>8</v>
          </cell>
          <cell r="K222">
            <v>7.2</v>
          </cell>
          <cell r="M222" t="str">
            <v>行成</v>
          </cell>
          <cell r="O222" t="str">
            <v>省内专线</v>
          </cell>
          <cell r="P222">
            <v>40062.22</v>
          </cell>
          <cell r="R222" t="str">
            <v>广东</v>
          </cell>
        </row>
        <row r="223">
          <cell r="B223">
            <v>43070</v>
          </cell>
          <cell r="C223" t="str">
            <v>ORSP10017120100264</v>
          </cell>
          <cell r="D223" t="str">
            <v>DGDB030</v>
          </cell>
          <cell r="E223" t="str">
            <v>广东深圳深港店</v>
          </cell>
          <cell r="F223" t="str">
            <v>五次</v>
          </cell>
          <cell r="G223">
            <v>18</v>
          </cell>
          <cell r="H223" t="str">
            <v>正常</v>
          </cell>
          <cell r="I223">
            <v>25</v>
          </cell>
          <cell r="J223">
            <v>1.7</v>
          </cell>
          <cell r="K223">
            <v>1.47</v>
          </cell>
          <cell r="M223" t="str">
            <v>行成</v>
          </cell>
          <cell r="O223" t="str">
            <v>省内专线</v>
          </cell>
          <cell r="P223">
            <v>7017.72</v>
          </cell>
          <cell r="R223" t="str">
            <v>广东</v>
          </cell>
        </row>
        <row r="224">
          <cell r="B224">
            <v>43070</v>
          </cell>
          <cell r="C224" t="str">
            <v>ORSP10017120100265</v>
          </cell>
          <cell r="D224" t="str">
            <v>DGDL030</v>
          </cell>
          <cell r="E224" t="str">
            <v>广东惠州润睿店</v>
          </cell>
          <cell r="F224" t="str">
            <v>五次</v>
          </cell>
          <cell r="G224">
            <v>18</v>
          </cell>
          <cell r="H224" t="str">
            <v>正常</v>
          </cell>
          <cell r="I224">
            <v>9</v>
          </cell>
          <cell r="J224">
            <v>1.3</v>
          </cell>
          <cell r="K224">
            <v>0.98</v>
          </cell>
          <cell r="M224" t="str">
            <v>行成</v>
          </cell>
          <cell r="O224" t="str">
            <v>省内专线</v>
          </cell>
          <cell r="P224">
            <v>6153.05</v>
          </cell>
          <cell r="R224" t="str">
            <v>广东</v>
          </cell>
        </row>
        <row r="225">
          <cell r="B225">
            <v>43070</v>
          </cell>
          <cell r="C225" t="str">
            <v>ORSP10017120100266</v>
          </cell>
          <cell r="D225" t="str">
            <v>DGDL040</v>
          </cell>
          <cell r="E225" t="str">
            <v>广东惠州润溱店</v>
          </cell>
          <cell r="F225" t="str">
            <v>五次</v>
          </cell>
          <cell r="G225">
            <v>2</v>
          </cell>
          <cell r="H225" t="str">
            <v>正常</v>
          </cell>
          <cell r="I225">
            <v>3</v>
          </cell>
          <cell r="J225">
            <v>0.1</v>
          </cell>
          <cell r="K225">
            <v>0.1</v>
          </cell>
          <cell r="M225" t="str">
            <v>行成</v>
          </cell>
          <cell r="O225" t="str">
            <v>省内专线</v>
          </cell>
          <cell r="P225">
            <v>575.57000000000005</v>
          </cell>
          <cell r="R225" t="str">
            <v>广东</v>
          </cell>
        </row>
        <row r="226">
          <cell r="B226">
            <v>43070</v>
          </cell>
          <cell r="C226" t="str">
            <v>ORSP10017120100268</v>
          </cell>
          <cell r="D226" t="str">
            <v>DGDB050</v>
          </cell>
          <cell r="E226" t="str">
            <v>广东深圳汇天源店</v>
          </cell>
          <cell r="F226" t="str">
            <v>五次</v>
          </cell>
          <cell r="G226">
            <v>6</v>
          </cell>
          <cell r="H226" t="str">
            <v>正常</v>
          </cell>
          <cell r="I226">
            <v>12</v>
          </cell>
          <cell r="J226">
            <v>0.8</v>
          </cell>
          <cell r="K226">
            <v>0.73</v>
          </cell>
          <cell r="M226" t="str">
            <v>行成</v>
          </cell>
          <cell r="O226" t="str">
            <v>省内专线</v>
          </cell>
          <cell r="P226">
            <v>6060.87</v>
          </cell>
          <cell r="R226" t="str">
            <v>广东</v>
          </cell>
        </row>
        <row r="227">
          <cell r="B227">
            <v>43070</v>
          </cell>
          <cell r="C227" t="str">
            <v>ORSP10017120100270</v>
          </cell>
          <cell r="D227" t="str">
            <v>DGDB040</v>
          </cell>
          <cell r="E227" t="str">
            <v>广东深圳松兴宝安店</v>
          </cell>
          <cell r="F227" t="str">
            <v>五次</v>
          </cell>
          <cell r="G227">
            <v>15</v>
          </cell>
          <cell r="H227" t="str">
            <v>正常</v>
          </cell>
          <cell r="I227">
            <v>14</v>
          </cell>
          <cell r="J227">
            <v>2.1</v>
          </cell>
          <cell r="K227">
            <v>1.87</v>
          </cell>
          <cell r="M227" t="str">
            <v>行成</v>
          </cell>
          <cell r="O227" t="str">
            <v>省内专线</v>
          </cell>
          <cell r="P227">
            <v>8271.5300000000007</v>
          </cell>
          <cell r="R227" t="str">
            <v>广东</v>
          </cell>
        </row>
        <row r="228">
          <cell r="B228">
            <v>43070</v>
          </cell>
          <cell r="C228" t="str">
            <v>ORSP10017120100272</v>
          </cell>
          <cell r="D228" t="str">
            <v>DGDS040</v>
          </cell>
          <cell r="E228" t="str">
            <v>广东东莞松兴店</v>
          </cell>
          <cell r="F228" t="str">
            <v>五次</v>
          </cell>
          <cell r="G228">
            <v>127</v>
          </cell>
          <cell r="H228" t="str">
            <v>正常</v>
          </cell>
          <cell r="I228">
            <v>72</v>
          </cell>
          <cell r="J228">
            <v>15.4</v>
          </cell>
          <cell r="K228">
            <v>10.72</v>
          </cell>
          <cell r="M228" t="str">
            <v>行成</v>
          </cell>
          <cell r="O228" t="str">
            <v>省内专线</v>
          </cell>
          <cell r="P228">
            <v>91686.16</v>
          </cell>
          <cell r="R228" t="str">
            <v>广东</v>
          </cell>
        </row>
        <row r="229">
          <cell r="B229">
            <v>43070</v>
          </cell>
          <cell r="C229" t="str">
            <v>ORSP10017120100274</v>
          </cell>
          <cell r="D229" t="str">
            <v>DGDT030</v>
          </cell>
          <cell r="E229" t="str">
            <v>广东中山佳盈店</v>
          </cell>
          <cell r="F229" t="str">
            <v>五次</v>
          </cell>
          <cell r="G229">
            <v>1</v>
          </cell>
          <cell r="H229" t="str">
            <v>正常</v>
          </cell>
          <cell r="I229">
            <v>6</v>
          </cell>
          <cell r="J229">
            <v>0.1</v>
          </cell>
          <cell r="K229">
            <v>0.1</v>
          </cell>
          <cell r="M229" t="str">
            <v>君源</v>
          </cell>
          <cell r="O229" t="str">
            <v>省内专线</v>
          </cell>
          <cell r="P229">
            <v>1217</v>
          </cell>
          <cell r="R229" t="str">
            <v>广东</v>
          </cell>
        </row>
        <row r="230">
          <cell r="B230">
            <v>43070</v>
          </cell>
          <cell r="C230" t="str">
            <v>ORSP10017120100276</v>
          </cell>
          <cell r="D230" t="str">
            <v>DGDT020</v>
          </cell>
          <cell r="E230" t="str">
            <v>广东中山盈祺店</v>
          </cell>
          <cell r="F230" t="str">
            <v>五次</v>
          </cell>
          <cell r="G230">
            <v>7</v>
          </cell>
          <cell r="H230" t="str">
            <v>正常</v>
          </cell>
          <cell r="I230">
            <v>14</v>
          </cell>
          <cell r="J230">
            <v>0.6</v>
          </cell>
          <cell r="K230">
            <v>0.51</v>
          </cell>
          <cell r="M230" t="str">
            <v>君源</v>
          </cell>
          <cell r="O230" t="str">
            <v>省内专线</v>
          </cell>
          <cell r="P230">
            <v>13937.61</v>
          </cell>
          <cell r="R230" t="str">
            <v>广东</v>
          </cell>
        </row>
        <row r="231">
          <cell r="B231">
            <v>43070</v>
          </cell>
          <cell r="C231" t="str">
            <v>ORSP10017120100278</v>
          </cell>
          <cell r="D231" t="str">
            <v>DGDT010</v>
          </cell>
          <cell r="E231" t="str">
            <v>广东中山合富店</v>
          </cell>
          <cell r="F231" t="str">
            <v>五次</v>
          </cell>
          <cell r="G231">
            <v>59</v>
          </cell>
          <cell r="H231" t="str">
            <v>正常</v>
          </cell>
          <cell r="I231">
            <v>44</v>
          </cell>
          <cell r="J231">
            <v>6.4</v>
          </cell>
          <cell r="K231">
            <v>5.31</v>
          </cell>
          <cell r="M231" t="str">
            <v>君源</v>
          </cell>
          <cell r="O231" t="str">
            <v>省内专线</v>
          </cell>
          <cell r="P231">
            <v>24915.98</v>
          </cell>
          <cell r="R231" t="str">
            <v>广东</v>
          </cell>
        </row>
        <row r="232">
          <cell r="B232">
            <v>43070</v>
          </cell>
          <cell r="C232" t="str">
            <v>ORSP10017120100280</v>
          </cell>
          <cell r="D232" t="str">
            <v>DGDC020</v>
          </cell>
          <cell r="E232" t="str">
            <v>广东珠海宝祺店</v>
          </cell>
          <cell r="F232" t="str">
            <v>五次</v>
          </cell>
          <cell r="G232">
            <v>17</v>
          </cell>
          <cell r="H232" t="str">
            <v>正常</v>
          </cell>
          <cell r="I232">
            <v>17</v>
          </cell>
          <cell r="J232">
            <v>1.1000000000000001</v>
          </cell>
          <cell r="K232">
            <v>1.04</v>
          </cell>
          <cell r="M232" t="str">
            <v>君源</v>
          </cell>
          <cell r="O232" t="str">
            <v>省内专线</v>
          </cell>
          <cell r="P232">
            <v>14442.12</v>
          </cell>
          <cell r="R232" t="str">
            <v>广东</v>
          </cell>
        </row>
        <row r="233">
          <cell r="B233">
            <v>43070</v>
          </cell>
          <cell r="C233" t="str">
            <v>ORSP10017120100282</v>
          </cell>
          <cell r="D233" t="str">
            <v>DGDC040</v>
          </cell>
          <cell r="E233" t="str">
            <v>广东珠海悦祺店</v>
          </cell>
          <cell r="F233" t="str">
            <v>五次</v>
          </cell>
          <cell r="G233">
            <v>21</v>
          </cell>
          <cell r="H233" t="str">
            <v>正常</v>
          </cell>
          <cell r="I233">
            <v>24</v>
          </cell>
          <cell r="J233">
            <v>3.4</v>
          </cell>
          <cell r="K233">
            <v>3.14</v>
          </cell>
          <cell r="M233" t="str">
            <v>君源</v>
          </cell>
          <cell r="O233" t="str">
            <v>省内专线</v>
          </cell>
          <cell r="P233">
            <v>16298.5</v>
          </cell>
          <cell r="R233" t="str">
            <v>广东</v>
          </cell>
        </row>
        <row r="234">
          <cell r="B234">
            <v>43070</v>
          </cell>
          <cell r="C234" t="str">
            <v>ORSP10017120100283</v>
          </cell>
          <cell r="D234" t="str">
            <v>DGDC030</v>
          </cell>
          <cell r="E234" t="str">
            <v>广东珠海华发天成店</v>
          </cell>
          <cell r="F234" t="str">
            <v>五次</v>
          </cell>
          <cell r="G234">
            <v>7</v>
          </cell>
          <cell r="H234" t="str">
            <v>正常</v>
          </cell>
          <cell r="I234">
            <v>12</v>
          </cell>
          <cell r="J234">
            <v>0.4</v>
          </cell>
          <cell r="K234">
            <v>0.31</v>
          </cell>
          <cell r="M234" t="str">
            <v>君源</v>
          </cell>
          <cell r="O234" t="str">
            <v>省内专线</v>
          </cell>
          <cell r="P234">
            <v>4837.09</v>
          </cell>
          <cell r="R234" t="str">
            <v>广东</v>
          </cell>
        </row>
        <row r="235">
          <cell r="B235">
            <v>43070</v>
          </cell>
          <cell r="C235" t="str">
            <v>ORSP10017120100285</v>
          </cell>
          <cell r="D235" t="str">
            <v>DGDE070</v>
          </cell>
          <cell r="E235" t="str">
            <v>广东佛山兴兴店</v>
          </cell>
          <cell r="F235" t="str">
            <v>五次</v>
          </cell>
          <cell r="G235">
            <v>7</v>
          </cell>
          <cell r="H235" t="str">
            <v>正常</v>
          </cell>
          <cell r="I235">
            <v>9</v>
          </cell>
          <cell r="J235">
            <v>0.9</v>
          </cell>
          <cell r="K235">
            <v>0.87</v>
          </cell>
          <cell r="M235" t="str">
            <v>君源</v>
          </cell>
          <cell r="O235" t="str">
            <v>省内专线</v>
          </cell>
          <cell r="P235">
            <v>3636.12</v>
          </cell>
          <cell r="R235" t="str">
            <v>广东</v>
          </cell>
        </row>
        <row r="236">
          <cell r="B236">
            <v>43070</v>
          </cell>
          <cell r="C236" t="str">
            <v>ORSP10017120100287</v>
          </cell>
          <cell r="D236" t="str">
            <v>DGDE020</v>
          </cell>
          <cell r="E236" t="str">
            <v>广东佛山合威店</v>
          </cell>
          <cell r="F236" t="str">
            <v>五次</v>
          </cell>
          <cell r="G236">
            <v>10</v>
          </cell>
          <cell r="H236" t="str">
            <v>正常</v>
          </cell>
          <cell r="I236">
            <v>11</v>
          </cell>
          <cell r="J236">
            <v>0.9</v>
          </cell>
          <cell r="K236">
            <v>0.8</v>
          </cell>
          <cell r="M236" t="str">
            <v>君源</v>
          </cell>
          <cell r="O236" t="str">
            <v>省内专线</v>
          </cell>
          <cell r="P236">
            <v>19167.29</v>
          </cell>
          <cell r="R236" t="str">
            <v>广东</v>
          </cell>
        </row>
        <row r="237">
          <cell r="B237">
            <v>43070</v>
          </cell>
          <cell r="C237" t="str">
            <v>ORSP10017120100288</v>
          </cell>
          <cell r="D237" t="str">
            <v>DGDE060</v>
          </cell>
          <cell r="E237" t="str">
            <v>广东佛山顺德友兴店</v>
          </cell>
          <cell r="F237" t="str">
            <v>五次</v>
          </cell>
          <cell r="G237">
            <v>9</v>
          </cell>
          <cell r="H237" t="str">
            <v>正常</v>
          </cell>
          <cell r="I237">
            <v>13</v>
          </cell>
          <cell r="J237">
            <v>2.7</v>
          </cell>
          <cell r="K237">
            <v>2.46</v>
          </cell>
          <cell r="M237" t="str">
            <v>君源</v>
          </cell>
          <cell r="O237" t="str">
            <v>省内专线</v>
          </cell>
          <cell r="P237">
            <v>4417.76</v>
          </cell>
          <cell r="R237" t="str">
            <v>广东</v>
          </cell>
        </row>
        <row r="238">
          <cell r="B238">
            <v>43070</v>
          </cell>
          <cell r="C238" t="str">
            <v>ORSP10017120100290</v>
          </cell>
          <cell r="D238" t="str">
            <v>DGDE010</v>
          </cell>
          <cell r="E238" t="str">
            <v>广东佛山长兴店</v>
          </cell>
          <cell r="F238" t="str">
            <v>五次</v>
          </cell>
          <cell r="G238">
            <v>43</v>
          </cell>
          <cell r="H238" t="str">
            <v>正常</v>
          </cell>
          <cell r="I238">
            <v>50</v>
          </cell>
          <cell r="J238">
            <v>4.7</v>
          </cell>
          <cell r="K238">
            <v>4.24</v>
          </cell>
          <cell r="M238" t="str">
            <v>君源</v>
          </cell>
          <cell r="O238" t="str">
            <v>省内专线</v>
          </cell>
          <cell r="P238">
            <v>33912.589999999997</v>
          </cell>
          <cell r="R238" t="str">
            <v>广东</v>
          </cell>
        </row>
        <row r="239">
          <cell r="B239">
            <v>43070</v>
          </cell>
          <cell r="C239" t="str">
            <v>ORSP10017120100291</v>
          </cell>
          <cell r="D239" t="str">
            <v>DGDE030</v>
          </cell>
          <cell r="E239" t="str">
            <v>广东佛山祺运店</v>
          </cell>
          <cell r="F239" t="str">
            <v>五次</v>
          </cell>
          <cell r="G239">
            <v>27</v>
          </cell>
          <cell r="H239" t="str">
            <v>正常</v>
          </cell>
          <cell r="I239">
            <v>26</v>
          </cell>
          <cell r="J239">
            <v>3.6</v>
          </cell>
          <cell r="K239">
            <v>3.03</v>
          </cell>
          <cell r="M239" t="str">
            <v>君源</v>
          </cell>
          <cell r="O239" t="str">
            <v>省内专线</v>
          </cell>
          <cell r="P239">
            <v>15748.36</v>
          </cell>
          <cell r="R239" t="str">
            <v>广东</v>
          </cell>
        </row>
        <row r="240">
          <cell r="B240">
            <v>43070</v>
          </cell>
          <cell r="C240" t="str">
            <v>ORSP10017120100248</v>
          </cell>
          <cell r="D240" t="str">
            <v>DGDR010</v>
          </cell>
          <cell r="E240" t="str">
            <v>广东清远纬信店</v>
          </cell>
          <cell r="F240" t="str">
            <v>五次</v>
          </cell>
          <cell r="G240">
            <v>8</v>
          </cell>
          <cell r="H240" t="str">
            <v>正常</v>
          </cell>
          <cell r="I240">
            <v>10</v>
          </cell>
          <cell r="J240">
            <v>2.2000000000000002</v>
          </cell>
          <cell r="K240">
            <v>2.0499999999999998</v>
          </cell>
          <cell r="M240" t="str">
            <v>行成</v>
          </cell>
          <cell r="O240" t="str">
            <v>省内专线</v>
          </cell>
          <cell r="P240">
            <v>27184.080000000002</v>
          </cell>
          <cell r="R240" t="str">
            <v>广东</v>
          </cell>
        </row>
        <row r="241">
          <cell r="B241">
            <v>43070</v>
          </cell>
          <cell r="C241" t="str">
            <v>ORSP10017120100249</v>
          </cell>
          <cell r="D241" t="str">
            <v>DGDA050</v>
          </cell>
          <cell r="E241" t="str">
            <v>广东广州亮旗店</v>
          </cell>
          <cell r="F241" t="str">
            <v>五次</v>
          </cell>
          <cell r="G241">
            <v>9</v>
          </cell>
          <cell r="H241" t="str">
            <v>正常</v>
          </cell>
          <cell r="I241">
            <v>15</v>
          </cell>
          <cell r="J241">
            <v>1.7</v>
          </cell>
          <cell r="K241">
            <v>1.48</v>
          </cell>
          <cell r="M241" t="str">
            <v>行成</v>
          </cell>
          <cell r="O241" t="str">
            <v>省内专线</v>
          </cell>
          <cell r="P241">
            <v>5652.45</v>
          </cell>
          <cell r="R241" t="str">
            <v>广东</v>
          </cell>
        </row>
        <row r="242">
          <cell r="B242">
            <v>43070</v>
          </cell>
          <cell r="C242" t="str">
            <v>ORSP10017120100250</v>
          </cell>
          <cell r="D242" t="str">
            <v>DGDA170</v>
          </cell>
          <cell r="E242" t="str">
            <v>广东广州广汇利店</v>
          </cell>
          <cell r="F242" t="str">
            <v>五次</v>
          </cell>
          <cell r="G242">
            <v>21</v>
          </cell>
          <cell r="H242" t="str">
            <v>正常</v>
          </cell>
          <cell r="I242">
            <v>13</v>
          </cell>
          <cell r="J242">
            <v>3</v>
          </cell>
          <cell r="K242">
            <v>2.29</v>
          </cell>
          <cell r="M242" t="str">
            <v>行成</v>
          </cell>
          <cell r="O242" t="str">
            <v>省内专线</v>
          </cell>
          <cell r="P242">
            <v>9335.93</v>
          </cell>
          <cell r="R242" t="str">
            <v>广东</v>
          </cell>
        </row>
        <row r="243">
          <cell r="B243">
            <v>43070</v>
          </cell>
          <cell r="C243" t="str">
            <v>ORSP10017120100251</v>
          </cell>
          <cell r="D243" t="str">
            <v>DGDA090</v>
          </cell>
          <cell r="E243" t="str">
            <v>广东广州长盛店</v>
          </cell>
          <cell r="F243" t="str">
            <v>五次</v>
          </cell>
          <cell r="G243">
            <v>60</v>
          </cell>
          <cell r="H243" t="str">
            <v>正常</v>
          </cell>
          <cell r="I243">
            <v>84</v>
          </cell>
          <cell r="J243">
            <v>8.6999999999999993</v>
          </cell>
          <cell r="K243">
            <v>7.28</v>
          </cell>
          <cell r="M243" t="str">
            <v>行成</v>
          </cell>
          <cell r="O243" t="str">
            <v>省内专线</v>
          </cell>
          <cell r="P243">
            <v>41756.660000000003</v>
          </cell>
          <cell r="R243" t="str">
            <v>广东</v>
          </cell>
        </row>
        <row r="244">
          <cell r="B244">
            <v>43070</v>
          </cell>
          <cell r="C244" t="str">
            <v>ORSP10017120100252</v>
          </cell>
          <cell r="D244" t="str">
            <v>DGDL020</v>
          </cell>
          <cell r="E244" t="str">
            <v>广东惠州润杰店</v>
          </cell>
          <cell r="F244" t="str">
            <v>五次</v>
          </cell>
          <cell r="G244">
            <v>48</v>
          </cell>
          <cell r="H244" t="str">
            <v>正常</v>
          </cell>
          <cell r="I244">
            <v>30</v>
          </cell>
          <cell r="J244">
            <v>4.9000000000000004</v>
          </cell>
          <cell r="K244">
            <v>4.16</v>
          </cell>
          <cell r="M244" t="str">
            <v>行成</v>
          </cell>
          <cell r="O244" t="str">
            <v>省内专线</v>
          </cell>
          <cell r="P244">
            <v>28849.57</v>
          </cell>
          <cell r="R244" t="str">
            <v>广东</v>
          </cell>
        </row>
        <row r="245">
          <cell r="B245">
            <v>43070</v>
          </cell>
          <cell r="C245" t="str">
            <v>ORSP10017120100253</v>
          </cell>
          <cell r="D245" t="str">
            <v>DGDA100</v>
          </cell>
          <cell r="E245" t="str">
            <v>广东广州扬旗店</v>
          </cell>
          <cell r="F245" t="str">
            <v>五次</v>
          </cell>
          <cell r="G245">
            <v>2</v>
          </cell>
          <cell r="H245" t="str">
            <v>正常</v>
          </cell>
          <cell r="I245">
            <v>3</v>
          </cell>
          <cell r="J245">
            <v>0.1</v>
          </cell>
          <cell r="K245">
            <v>0.1</v>
          </cell>
          <cell r="M245" t="str">
            <v>行成</v>
          </cell>
          <cell r="O245" t="str">
            <v>省内专线</v>
          </cell>
          <cell r="P245">
            <v>1442.29</v>
          </cell>
          <cell r="R245" t="str">
            <v>广东</v>
          </cell>
        </row>
        <row r="246">
          <cell r="B246">
            <v>43070</v>
          </cell>
          <cell r="C246" t="str">
            <v>ORSP10017120100254</v>
          </cell>
          <cell r="D246" t="str">
            <v>DGDA040</v>
          </cell>
          <cell r="E246" t="str">
            <v>广东广州时利和店</v>
          </cell>
          <cell r="F246" t="str">
            <v>五次</v>
          </cell>
          <cell r="G246">
            <v>10</v>
          </cell>
          <cell r="H246" t="str">
            <v>正常</v>
          </cell>
          <cell r="I246">
            <v>14</v>
          </cell>
          <cell r="J246">
            <v>0.4</v>
          </cell>
          <cell r="K246">
            <v>0.31</v>
          </cell>
          <cell r="M246" t="str">
            <v>行成</v>
          </cell>
          <cell r="O246" t="str">
            <v>省内专线</v>
          </cell>
          <cell r="P246">
            <v>5985.11</v>
          </cell>
          <cell r="R246" t="str">
            <v>广东</v>
          </cell>
        </row>
        <row r="247">
          <cell r="B247">
            <v>43070</v>
          </cell>
          <cell r="C247" t="str">
            <v>ORSP10017120100255</v>
          </cell>
          <cell r="D247" t="str">
            <v>DGDA120</v>
          </cell>
          <cell r="E247" t="str">
            <v>广东广州溢景店</v>
          </cell>
          <cell r="F247" t="str">
            <v>五次</v>
          </cell>
          <cell r="G247">
            <v>37</v>
          </cell>
          <cell r="H247" t="str">
            <v>正常</v>
          </cell>
          <cell r="I247">
            <v>29</v>
          </cell>
          <cell r="J247">
            <v>2.8</v>
          </cell>
          <cell r="K247">
            <v>1.99</v>
          </cell>
          <cell r="M247" t="str">
            <v>行成</v>
          </cell>
          <cell r="O247" t="str">
            <v>省内专线</v>
          </cell>
          <cell r="P247">
            <v>26365.66</v>
          </cell>
          <cell r="R247" t="str">
            <v>广东</v>
          </cell>
        </row>
        <row r="248">
          <cell r="B248">
            <v>43070</v>
          </cell>
          <cell r="C248" t="str">
            <v>ORSP10017120100256</v>
          </cell>
          <cell r="D248" t="str">
            <v>DGDG020</v>
          </cell>
          <cell r="E248" t="str">
            <v>广东湛江祺丰店</v>
          </cell>
          <cell r="F248" t="str">
            <v>五次</v>
          </cell>
          <cell r="G248">
            <v>19</v>
          </cell>
          <cell r="H248" t="str">
            <v>正常</v>
          </cell>
          <cell r="I248">
            <v>10</v>
          </cell>
          <cell r="J248">
            <v>1.9</v>
          </cell>
          <cell r="K248">
            <v>1.79</v>
          </cell>
          <cell r="M248" t="str">
            <v>君源</v>
          </cell>
          <cell r="O248" t="str">
            <v>省内专线</v>
          </cell>
          <cell r="P248">
            <v>8047</v>
          </cell>
          <cell r="R248" t="str">
            <v>广东</v>
          </cell>
        </row>
        <row r="249">
          <cell r="B249">
            <v>43070</v>
          </cell>
          <cell r="C249" t="str">
            <v>ORSP10017120100260</v>
          </cell>
          <cell r="D249" t="str">
            <v>DGDK020</v>
          </cell>
          <cell r="E249" t="str">
            <v>广东茂名万祺店</v>
          </cell>
          <cell r="F249" t="str">
            <v>五次</v>
          </cell>
          <cell r="G249">
            <v>18</v>
          </cell>
          <cell r="H249" t="str">
            <v>正常</v>
          </cell>
          <cell r="I249">
            <v>22</v>
          </cell>
          <cell r="J249">
            <v>1.4</v>
          </cell>
          <cell r="K249">
            <v>1.22</v>
          </cell>
          <cell r="M249" t="str">
            <v>君源</v>
          </cell>
          <cell r="O249" t="str">
            <v>省内专线</v>
          </cell>
          <cell r="P249">
            <v>8221</v>
          </cell>
          <cell r="R249" t="str">
            <v>广东</v>
          </cell>
        </row>
        <row r="250">
          <cell r="B250">
            <v>43070</v>
          </cell>
          <cell r="C250" t="str">
            <v>ORSP10017120100262</v>
          </cell>
          <cell r="D250" t="str">
            <v>DGDQ020</v>
          </cell>
          <cell r="E250" t="str">
            <v>广东阳江华庆店</v>
          </cell>
          <cell r="F250" t="str">
            <v>五次</v>
          </cell>
          <cell r="G250">
            <v>36</v>
          </cell>
          <cell r="H250" t="str">
            <v>正常</v>
          </cell>
          <cell r="I250">
            <v>38</v>
          </cell>
          <cell r="J250">
            <v>3</v>
          </cell>
          <cell r="K250">
            <v>2.77</v>
          </cell>
          <cell r="M250" t="str">
            <v>君源</v>
          </cell>
          <cell r="O250" t="str">
            <v>省内专线</v>
          </cell>
          <cell r="P250">
            <v>29658.94</v>
          </cell>
          <cell r="R250" t="str">
            <v>广东</v>
          </cell>
        </row>
        <row r="251">
          <cell r="B251">
            <v>43070</v>
          </cell>
          <cell r="C251" t="str">
            <v>ORSP10017120100267</v>
          </cell>
          <cell r="D251" t="str">
            <v>DGDJ010</v>
          </cell>
          <cell r="E251" t="str">
            <v>广东江门宝成店</v>
          </cell>
          <cell r="F251" t="str">
            <v>五次</v>
          </cell>
          <cell r="G251">
            <v>69</v>
          </cell>
          <cell r="H251" t="str">
            <v>正常</v>
          </cell>
          <cell r="I251">
            <v>57</v>
          </cell>
          <cell r="J251">
            <v>5.4</v>
          </cell>
          <cell r="K251">
            <v>4.87</v>
          </cell>
          <cell r="M251" t="str">
            <v>君源</v>
          </cell>
          <cell r="O251" t="str">
            <v>省内专线</v>
          </cell>
          <cell r="P251">
            <v>25629.62</v>
          </cell>
          <cell r="R251" t="str">
            <v>广东</v>
          </cell>
        </row>
        <row r="252">
          <cell r="B252">
            <v>43070</v>
          </cell>
          <cell r="C252" t="str">
            <v>ORSP10017120100269</v>
          </cell>
          <cell r="D252" t="str">
            <v>DGDK010</v>
          </cell>
          <cell r="E252" t="str">
            <v>广东茂名万丰店</v>
          </cell>
          <cell r="F252" t="str">
            <v>五次</v>
          </cell>
          <cell r="G252">
            <v>7</v>
          </cell>
          <cell r="H252" t="str">
            <v>正常</v>
          </cell>
          <cell r="I252">
            <v>11</v>
          </cell>
          <cell r="J252">
            <v>0.4</v>
          </cell>
          <cell r="K252">
            <v>0.27</v>
          </cell>
          <cell r="M252" t="str">
            <v>君源</v>
          </cell>
          <cell r="O252" t="str">
            <v>省内专线</v>
          </cell>
          <cell r="P252">
            <v>5744.23</v>
          </cell>
          <cell r="R252" t="str">
            <v>广东</v>
          </cell>
        </row>
        <row r="253">
          <cell r="B253">
            <v>43070</v>
          </cell>
          <cell r="C253" t="str">
            <v>ORSP10017120100271</v>
          </cell>
          <cell r="D253" t="str">
            <v>DGDW010</v>
          </cell>
          <cell r="E253" t="str">
            <v>广东罗定鸿祺店</v>
          </cell>
          <cell r="F253" t="str">
            <v>五次</v>
          </cell>
          <cell r="G253">
            <v>5</v>
          </cell>
          <cell r="H253" t="str">
            <v>正常</v>
          </cell>
          <cell r="I253">
            <v>5</v>
          </cell>
          <cell r="J253">
            <v>1.2</v>
          </cell>
          <cell r="K253">
            <v>1.1299999999999999</v>
          </cell>
          <cell r="M253" t="str">
            <v>行成</v>
          </cell>
          <cell r="O253" t="str">
            <v>省内专线</v>
          </cell>
          <cell r="P253">
            <v>2174.64</v>
          </cell>
          <cell r="R253" t="str">
            <v>广东</v>
          </cell>
        </row>
        <row r="254">
          <cell r="B254">
            <v>43070</v>
          </cell>
          <cell r="C254" t="str">
            <v>ORSP10017120100273</v>
          </cell>
          <cell r="D254" t="str">
            <v>DGDW020</v>
          </cell>
          <cell r="E254" t="str">
            <v>广东云浮宏祺店</v>
          </cell>
          <cell r="F254" t="str">
            <v>五次</v>
          </cell>
          <cell r="G254">
            <v>5</v>
          </cell>
          <cell r="H254" t="str">
            <v>正常</v>
          </cell>
          <cell r="I254">
            <v>11</v>
          </cell>
          <cell r="J254">
            <v>0.2</v>
          </cell>
          <cell r="K254">
            <v>0.15</v>
          </cell>
          <cell r="M254" t="str">
            <v>行成</v>
          </cell>
          <cell r="O254" t="str">
            <v>省内专线</v>
          </cell>
          <cell r="P254">
            <v>8107.62</v>
          </cell>
          <cell r="R254" t="str">
            <v>广东</v>
          </cell>
        </row>
        <row r="255">
          <cell r="B255">
            <v>43070</v>
          </cell>
          <cell r="C255" t="str">
            <v>ORSP10017120100275</v>
          </cell>
          <cell r="D255" t="str">
            <v>DGDH010</v>
          </cell>
          <cell r="E255" t="str">
            <v>广东肇庆美轮庆祺店</v>
          </cell>
          <cell r="F255" t="str">
            <v>五次</v>
          </cell>
          <cell r="G255">
            <v>4</v>
          </cell>
          <cell r="H255" t="str">
            <v>正常</v>
          </cell>
          <cell r="I255">
            <v>10</v>
          </cell>
          <cell r="J255">
            <v>0.7</v>
          </cell>
          <cell r="K255">
            <v>0.6</v>
          </cell>
          <cell r="M255" t="str">
            <v>行成</v>
          </cell>
          <cell r="O255" t="str">
            <v>省内专线</v>
          </cell>
          <cell r="P255">
            <v>1799.01</v>
          </cell>
          <cell r="R255" t="str">
            <v>广东</v>
          </cell>
        </row>
        <row r="256">
          <cell r="B256">
            <v>43070</v>
          </cell>
          <cell r="C256" t="str">
            <v>ORSP10017120100277</v>
          </cell>
          <cell r="D256" t="str">
            <v>DGDE040</v>
          </cell>
          <cell r="E256" t="str">
            <v>广东佛山恒达店</v>
          </cell>
          <cell r="F256" t="str">
            <v>五次</v>
          </cell>
          <cell r="G256">
            <v>16</v>
          </cell>
          <cell r="H256" t="str">
            <v>正常</v>
          </cell>
          <cell r="I256">
            <v>13</v>
          </cell>
          <cell r="J256">
            <v>3.7</v>
          </cell>
          <cell r="K256">
            <v>2.76</v>
          </cell>
          <cell r="M256" t="str">
            <v>行成</v>
          </cell>
          <cell r="O256" t="str">
            <v>省内专线</v>
          </cell>
          <cell r="P256">
            <v>8279.7999999999993</v>
          </cell>
          <cell r="R256" t="str">
            <v>广东</v>
          </cell>
        </row>
        <row r="257">
          <cell r="B257">
            <v>43070</v>
          </cell>
          <cell r="C257" t="str">
            <v>ORSP10017120100279</v>
          </cell>
          <cell r="D257" t="str">
            <v>DGDE050</v>
          </cell>
          <cell r="E257" t="str">
            <v>广东佛山时利和店</v>
          </cell>
          <cell r="F257" t="str">
            <v>五次</v>
          </cell>
          <cell r="G257">
            <v>1</v>
          </cell>
          <cell r="H257" t="str">
            <v>正常</v>
          </cell>
          <cell r="I257">
            <v>2</v>
          </cell>
          <cell r="J257">
            <v>0.1</v>
          </cell>
          <cell r="K257">
            <v>0.1</v>
          </cell>
          <cell r="M257" t="str">
            <v>行成</v>
          </cell>
          <cell r="O257" t="str">
            <v>省内专线</v>
          </cell>
          <cell r="P257">
            <v>108</v>
          </cell>
          <cell r="R257" t="str">
            <v>广东</v>
          </cell>
        </row>
        <row r="258">
          <cell r="B258">
            <v>43070</v>
          </cell>
          <cell r="C258" t="str">
            <v>ORSP10017120100281</v>
          </cell>
          <cell r="D258" t="str">
            <v>DGDD020</v>
          </cell>
          <cell r="E258" t="str">
            <v>广东汕头旺盛店</v>
          </cell>
          <cell r="F258" t="str">
            <v>五次</v>
          </cell>
          <cell r="G258">
            <v>7</v>
          </cell>
          <cell r="H258" t="str">
            <v>正常</v>
          </cell>
          <cell r="I258">
            <v>7</v>
          </cell>
          <cell r="J258">
            <v>0.3</v>
          </cell>
          <cell r="K258">
            <v>0.23</v>
          </cell>
          <cell r="M258" t="str">
            <v>行成</v>
          </cell>
          <cell r="O258" t="str">
            <v>省内专线</v>
          </cell>
          <cell r="P258">
            <v>3181.74</v>
          </cell>
          <cell r="R258" t="str">
            <v>广东</v>
          </cell>
        </row>
        <row r="259">
          <cell r="B259">
            <v>43070</v>
          </cell>
          <cell r="C259" t="str">
            <v>ORSP10017120100284</v>
          </cell>
          <cell r="D259" t="str">
            <v>DGDD010</v>
          </cell>
          <cell r="E259" t="str">
            <v>广东汕头金宏店</v>
          </cell>
          <cell r="F259" t="str">
            <v>五次</v>
          </cell>
          <cell r="G259">
            <v>8</v>
          </cell>
          <cell r="H259" t="str">
            <v>正常</v>
          </cell>
          <cell r="I259">
            <v>26</v>
          </cell>
          <cell r="J259">
            <v>0.7</v>
          </cell>
          <cell r="K259">
            <v>0.44</v>
          </cell>
          <cell r="M259" t="str">
            <v>行成</v>
          </cell>
          <cell r="O259" t="str">
            <v>省内专线</v>
          </cell>
          <cell r="P259">
            <v>6979.49</v>
          </cell>
          <cell r="R259" t="str">
            <v>广东</v>
          </cell>
        </row>
        <row r="260">
          <cell r="B260">
            <v>43070</v>
          </cell>
          <cell r="C260" t="str">
            <v>ORSP10017120100286</v>
          </cell>
          <cell r="D260" t="str">
            <v>DGDU010</v>
          </cell>
          <cell r="E260" t="str">
            <v>广东潮州正诚店</v>
          </cell>
          <cell r="F260" t="str">
            <v>五次</v>
          </cell>
          <cell r="G260">
            <v>10</v>
          </cell>
          <cell r="H260" t="str">
            <v>正常</v>
          </cell>
          <cell r="I260">
            <v>8</v>
          </cell>
          <cell r="J260">
            <v>0.4</v>
          </cell>
          <cell r="K260">
            <v>0.35</v>
          </cell>
          <cell r="M260" t="str">
            <v>行成</v>
          </cell>
          <cell r="O260" t="str">
            <v>省内专线</v>
          </cell>
          <cell r="P260">
            <v>5078.51</v>
          </cell>
          <cell r="R260" t="str">
            <v>广东</v>
          </cell>
        </row>
        <row r="261">
          <cell r="B261">
            <v>43070</v>
          </cell>
          <cell r="C261" t="str">
            <v>ORSP10017120100289</v>
          </cell>
          <cell r="D261" t="str">
            <v>DGDV010</v>
          </cell>
          <cell r="E261" t="str">
            <v>广东揭阳粤海店</v>
          </cell>
          <cell r="F261" t="str">
            <v>五次</v>
          </cell>
          <cell r="G261">
            <v>24</v>
          </cell>
          <cell r="H261" t="str">
            <v>正常</v>
          </cell>
          <cell r="I261">
            <v>24</v>
          </cell>
          <cell r="J261">
            <v>2</v>
          </cell>
          <cell r="K261">
            <v>1.51</v>
          </cell>
          <cell r="M261" t="str">
            <v>行成</v>
          </cell>
          <cell r="O261" t="str">
            <v>省内专线</v>
          </cell>
          <cell r="P261">
            <v>15313.3</v>
          </cell>
          <cell r="R261" t="str">
            <v>广东</v>
          </cell>
        </row>
        <row r="262">
          <cell r="B262">
            <v>43070</v>
          </cell>
          <cell r="C262" t="str">
            <v>ORSP10017120100292</v>
          </cell>
          <cell r="D262" t="str">
            <v>DGDP010</v>
          </cell>
          <cell r="E262" t="str">
            <v>广东河源汇源店</v>
          </cell>
          <cell r="F262" t="str">
            <v>五次</v>
          </cell>
          <cell r="G262">
            <v>15</v>
          </cell>
          <cell r="H262" t="str">
            <v>正常</v>
          </cell>
          <cell r="I262">
            <v>14</v>
          </cell>
          <cell r="J262">
            <v>0.8</v>
          </cell>
          <cell r="K262">
            <v>0.73</v>
          </cell>
          <cell r="M262" t="str">
            <v>行成</v>
          </cell>
          <cell r="O262" t="str">
            <v>省内专线</v>
          </cell>
          <cell r="P262">
            <v>5874.95</v>
          </cell>
          <cell r="R262" t="str">
            <v>广东</v>
          </cell>
        </row>
        <row r="263">
          <cell r="B263">
            <v>43070</v>
          </cell>
          <cell r="C263" t="str">
            <v>ORSP10017120100293</v>
          </cell>
          <cell r="D263" t="str">
            <v>DGDL010</v>
          </cell>
          <cell r="E263" t="str">
            <v>广东惠州丽群店</v>
          </cell>
          <cell r="F263" t="str">
            <v>五次</v>
          </cell>
          <cell r="G263">
            <v>26</v>
          </cell>
          <cell r="H263" t="str">
            <v>正常</v>
          </cell>
          <cell r="I263">
            <v>40</v>
          </cell>
          <cell r="J263">
            <v>2.2000000000000002</v>
          </cell>
          <cell r="K263">
            <v>1.96</v>
          </cell>
          <cell r="M263" t="str">
            <v>行成</v>
          </cell>
          <cell r="O263" t="str">
            <v>省内专线</v>
          </cell>
          <cell r="P263">
            <v>16474.93</v>
          </cell>
          <cell r="R263" t="str">
            <v>广东</v>
          </cell>
        </row>
        <row r="264">
          <cell r="B264">
            <v>43070</v>
          </cell>
          <cell r="C264" t="str">
            <v>ORSP10017120100294</v>
          </cell>
          <cell r="D264" t="str">
            <v>DGDR020</v>
          </cell>
          <cell r="E264" t="str">
            <v>广东英德广信店</v>
          </cell>
          <cell r="F264" t="str">
            <v>五次</v>
          </cell>
          <cell r="G264">
            <v>3</v>
          </cell>
          <cell r="H264" t="str">
            <v>正常</v>
          </cell>
          <cell r="I264">
            <v>8</v>
          </cell>
          <cell r="J264">
            <v>0.3</v>
          </cell>
          <cell r="K264">
            <v>0.24</v>
          </cell>
          <cell r="M264" t="str">
            <v>君源</v>
          </cell>
          <cell r="O264" t="str">
            <v>省外专线</v>
          </cell>
          <cell r="P264">
            <v>3515.29</v>
          </cell>
          <cell r="R264" t="str">
            <v>广东</v>
          </cell>
        </row>
        <row r="265">
          <cell r="B265">
            <v>43070</v>
          </cell>
          <cell r="C265" t="str">
            <v>ORSP10017120100295</v>
          </cell>
          <cell r="D265" t="str">
            <v>DGDF010</v>
          </cell>
          <cell r="E265" t="str">
            <v>广东韶关卓越店</v>
          </cell>
          <cell r="F265" t="str">
            <v>五次</v>
          </cell>
          <cell r="G265">
            <v>35</v>
          </cell>
          <cell r="H265" t="str">
            <v>正常</v>
          </cell>
          <cell r="I265">
            <v>36</v>
          </cell>
          <cell r="J265">
            <v>3.1</v>
          </cell>
          <cell r="K265">
            <v>2.4300000000000002</v>
          </cell>
          <cell r="M265" t="str">
            <v>君源</v>
          </cell>
          <cell r="O265" t="str">
            <v>省外专线</v>
          </cell>
          <cell r="P265">
            <v>22623.29</v>
          </cell>
          <cell r="R265" t="str">
            <v>广东</v>
          </cell>
        </row>
        <row r="266">
          <cell r="B266">
            <v>43070</v>
          </cell>
          <cell r="C266" t="str">
            <v>ORSP10017120100296</v>
          </cell>
          <cell r="D266" t="str">
            <v>DHNL010</v>
          </cell>
          <cell r="E266" t="str">
            <v>湖南郴州鹏洋店</v>
          </cell>
          <cell r="F266" t="str">
            <v>五次</v>
          </cell>
          <cell r="G266">
            <v>59</v>
          </cell>
          <cell r="H266" t="str">
            <v>正常</v>
          </cell>
          <cell r="I266">
            <v>57</v>
          </cell>
          <cell r="J266">
            <v>7.9</v>
          </cell>
          <cell r="K266">
            <v>6.57</v>
          </cell>
          <cell r="M266" t="str">
            <v>君源</v>
          </cell>
          <cell r="O266" t="str">
            <v>省外专线</v>
          </cell>
          <cell r="P266">
            <v>37084.120000000003</v>
          </cell>
          <cell r="R266" t="str">
            <v>湖南</v>
          </cell>
        </row>
        <row r="267">
          <cell r="B267">
            <v>43070</v>
          </cell>
          <cell r="C267" t="str">
            <v>ORSP10017120100297</v>
          </cell>
          <cell r="D267" t="str">
            <v>DHNL020</v>
          </cell>
          <cell r="E267" t="str">
            <v>湖南郴州御驰瑞祺店</v>
          </cell>
          <cell r="F267" t="str">
            <v>五次</v>
          </cell>
          <cell r="G267">
            <v>10</v>
          </cell>
          <cell r="H267" t="str">
            <v>正常</v>
          </cell>
          <cell r="I267">
            <v>9</v>
          </cell>
          <cell r="J267">
            <v>0.8</v>
          </cell>
          <cell r="K267">
            <v>0.73</v>
          </cell>
          <cell r="M267" t="str">
            <v>君源</v>
          </cell>
          <cell r="O267" t="str">
            <v>省外专线</v>
          </cell>
          <cell r="P267">
            <v>2799.87</v>
          </cell>
          <cell r="R267" t="str">
            <v>湖南</v>
          </cell>
        </row>
        <row r="268">
          <cell r="B268">
            <v>43070</v>
          </cell>
          <cell r="C268" t="str">
            <v>ORSP10017120100298</v>
          </cell>
          <cell r="D268" t="str">
            <v>DHND010</v>
          </cell>
          <cell r="E268" t="str">
            <v>湖南衡阳铭仕店</v>
          </cell>
          <cell r="F268" t="str">
            <v>五次</v>
          </cell>
          <cell r="G268">
            <v>8</v>
          </cell>
          <cell r="H268" t="str">
            <v>正常</v>
          </cell>
          <cell r="I268">
            <v>7</v>
          </cell>
          <cell r="J268">
            <v>2.5</v>
          </cell>
          <cell r="K268">
            <v>2.04</v>
          </cell>
          <cell r="M268" t="str">
            <v>君源</v>
          </cell>
          <cell r="O268" t="str">
            <v>省外专线</v>
          </cell>
          <cell r="P268">
            <v>20570.150000000001</v>
          </cell>
          <cell r="R268" t="str">
            <v>湖南</v>
          </cell>
        </row>
        <row r="269">
          <cell r="B269">
            <v>43070</v>
          </cell>
          <cell r="C269" t="str">
            <v>ORSP10017120100299</v>
          </cell>
          <cell r="D269" t="str">
            <v>DHNB020</v>
          </cell>
          <cell r="E269" t="str">
            <v>湖南株洲长远店</v>
          </cell>
          <cell r="F269" t="str">
            <v>五次</v>
          </cell>
          <cell r="G269">
            <v>12</v>
          </cell>
          <cell r="H269" t="str">
            <v>正常</v>
          </cell>
          <cell r="I269">
            <v>9</v>
          </cell>
          <cell r="J269">
            <v>0.8</v>
          </cell>
          <cell r="K269">
            <v>0.73</v>
          </cell>
          <cell r="M269" t="str">
            <v>君源</v>
          </cell>
          <cell r="O269" t="str">
            <v>省外专线</v>
          </cell>
          <cell r="P269">
            <v>5106.46</v>
          </cell>
          <cell r="R269" t="str">
            <v>湖南</v>
          </cell>
        </row>
        <row r="270">
          <cell r="B270">
            <v>43070</v>
          </cell>
          <cell r="C270" t="str">
            <v>AL201712010002</v>
          </cell>
          <cell r="D270" t="str">
            <v>DGDA140</v>
          </cell>
          <cell r="E270" t="str">
            <v>广东广州基祺店</v>
          </cell>
          <cell r="F270" t="str">
            <v>五次</v>
          </cell>
          <cell r="G270">
            <v>54</v>
          </cell>
          <cell r="H270" t="str">
            <v>正常</v>
          </cell>
          <cell r="I270">
            <v>53</v>
          </cell>
          <cell r="J270">
            <v>3.7</v>
          </cell>
          <cell r="K270">
            <v>2.92</v>
          </cell>
          <cell r="M270" t="str">
            <v>行成</v>
          </cell>
          <cell r="O270" t="str">
            <v>省内专线</v>
          </cell>
          <cell r="P270">
            <v>27566.51</v>
          </cell>
          <cell r="R270" t="str">
            <v>广东</v>
          </cell>
        </row>
        <row r="271">
          <cell r="B271">
            <v>43070</v>
          </cell>
          <cell r="C271" t="str">
            <v>ORSP10017120200001</v>
          </cell>
          <cell r="D271" t="str">
            <v>DGDS110</v>
          </cell>
          <cell r="E271" t="str">
            <v>广东东莞煌悦店</v>
          </cell>
          <cell r="F271" t="str">
            <v>五次</v>
          </cell>
          <cell r="G271">
            <v>7</v>
          </cell>
          <cell r="H271" t="str">
            <v>正常</v>
          </cell>
          <cell r="I271">
            <v>11</v>
          </cell>
          <cell r="J271">
            <v>0.7</v>
          </cell>
          <cell r="K271">
            <v>0.61</v>
          </cell>
          <cell r="M271" t="str">
            <v>行成</v>
          </cell>
          <cell r="O271" t="str">
            <v>省内专线</v>
          </cell>
          <cell r="P271">
            <v>2587.48</v>
          </cell>
          <cell r="R271" t="str">
            <v>广东</v>
          </cell>
        </row>
        <row r="272">
          <cell r="B272">
            <v>43070</v>
          </cell>
          <cell r="C272" t="str">
            <v>ORSP10017120200003</v>
          </cell>
          <cell r="D272" t="str">
            <v>DGDS020</v>
          </cell>
          <cell r="E272" t="str">
            <v>广东东莞煌健店</v>
          </cell>
          <cell r="F272" t="str">
            <v>五次</v>
          </cell>
          <cell r="G272">
            <v>21</v>
          </cell>
          <cell r="H272" t="str">
            <v>正常</v>
          </cell>
          <cell r="I272">
            <v>8</v>
          </cell>
          <cell r="J272">
            <v>0.8</v>
          </cell>
          <cell r="K272">
            <v>0.78</v>
          </cell>
          <cell r="M272" t="str">
            <v>行成</v>
          </cell>
          <cell r="O272" t="str">
            <v>省内专线</v>
          </cell>
          <cell r="P272">
            <v>5476.89</v>
          </cell>
          <cell r="R272" t="str">
            <v>广东</v>
          </cell>
        </row>
        <row r="273">
          <cell r="B273">
            <v>43070</v>
          </cell>
          <cell r="C273" t="str">
            <v>ORSP10017120200004</v>
          </cell>
          <cell r="D273" t="str">
            <v>DGDS070</v>
          </cell>
          <cell r="E273" t="str">
            <v>广东东莞煌盛店</v>
          </cell>
          <cell r="F273" t="str">
            <v>五次</v>
          </cell>
          <cell r="G273">
            <v>6</v>
          </cell>
          <cell r="H273" t="str">
            <v>正常</v>
          </cell>
          <cell r="I273">
            <v>10</v>
          </cell>
          <cell r="J273">
            <v>0.7</v>
          </cell>
          <cell r="K273">
            <v>0.69</v>
          </cell>
          <cell r="M273" t="str">
            <v>行成</v>
          </cell>
          <cell r="O273" t="str">
            <v>省内专线</v>
          </cell>
          <cell r="P273">
            <v>5281.81</v>
          </cell>
          <cell r="R273" t="str">
            <v>广东</v>
          </cell>
        </row>
        <row r="274">
          <cell r="B274">
            <v>43070</v>
          </cell>
          <cell r="C274" t="str">
            <v>ORSP10017120200005</v>
          </cell>
          <cell r="D274" t="str">
            <v>DGDS050</v>
          </cell>
          <cell r="E274" t="str">
            <v>广东东莞祺鑫店</v>
          </cell>
          <cell r="F274" t="str">
            <v>五次</v>
          </cell>
          <cell r="G274">
            <v>12</v>
          </cell>
          <cell r="H274" t="str">
            <v>正常</v>
          </cell>
          <cell r="I274">
            <v>14</v>
          </cell>
          <cell r="J274">
            <v>2.7</v>
          </cell>
          <cell r="K274">
            <v>2.42</v>
          </cell>
          <cell r="M274" t="str">
            <v>行成</v>
          </cell>
          <cell r="O274" t="str">
            <v>省内专线</v>
          </cell>
          <cell r="P274">
            <v>7755.86</v>
          </cell>
          <cell r="R274" t="str">
            <v>广东</v>
          </cell>
        </row>
        <row r="275">
          <cell r="B275">
            <v>43070</v>
          </cell>
          <cell r="C275" t="str">
            <v>ORSP10017120200006</v>
          </cell>
          <cell r="D275" t="str">
            <v>DGDS030</v>
          </cell>
          <cell r="E275" t="str">
            <v>广东东莞汇星店</v>
          </cell>
          <cell r="F275" t="str">
            <v>五次</v>
          </cell>
          <cell r="G275">
            <v>51</v>
          </cell>
          <cell r="H275" t="str">
            <v>正常</v>
          </cell>
          <cell r="I275">
            <v>29</v>
          </cell>
          <cell r="J275">
            <v>5.3</v>
          </cell>
          <cell r="K275">
            <v>3.61</v>
          </cell>
          <cell r="M275" t="str">
            <v>行成</v>
          </cell>
          <cell r="O275" t="str">
            <v>省内专线</v>
          </cell>
          <cell r="P275">
            <v>23024.67</v>
          </cell>
          <cell r="R275" t="str">
            <v>广东</v>
          </cell>
        </row>
        <row r="276">
          <cell r="B276">
            <v>43070</v>
          </cell>
          <cell r="C276" t="str">
            <v>ORSP10017120200010</v>
          </cell>
          <cell r="D276" t="str">
            <v>DGDS060</v>
          </cell>
          <cell r="E276" t="str">
            <v>广东东莞松祺店</v>
          </cell>
          <cell r="F276" t="str">
            <v>五次</v>
          </cell>
          <cell r="G276">
            <v>9</v>
          </cell>
          <cell r="H276" t="str">
            <v>正常</v>
          </cell>
          <cell r="I276">
            <v>10</v>
          </cell>
          <cell r="J276">
            <v>1.4</v>
          </cell>
          <cell r="K276">
            <v>1.28</v>
          </cell>
          <cell r="M276" t="str">
            <v>行成</v>
          </cell>
          <cell r="O276" t="str">
            <v>省内专线</v>
          </cell>
          <cell r="P276">
            <v>4913.87</v>
          </cell>
          <cell r="R276" t="str">
            <v>广东</v>
          </cell>
        </row>
        <row r="277">
          <cell r="B277">
            <v>43070</v>
          </cell>
          <cell r="C277" t="str">
            <v>ORSP10017120200031</v>
          </cell>
          <cell r="D277" t="str">
            <v>DGDS080</v>
          </cell>
          <cell r="E277" t="str">
            <v>广东东莞汇冠店</v>
          </cell>
          <cell r="F277" t="str">
            <v>五次</v>
          </cell>
          <cell r="G277">
            <v>21</v>
          </cell>
          <cell r="H277" t="str">
            <v>正常</v>
          </cell>
          <cell r="I277">
            <v>13</v>
          </cell>
          <cell r="J277">
            <v>4</v>
          </cell>
          <cell r="K277">
            <v>3.58</v>
          </cell>
          <cell r="M277" t="str">
            <v>行成</v>
          </cell>
          <cell r="O277" t="str">
            <v>省内专线</v>
          </cell>
          <cell r="P277">
            <v>19428.68</v>
          </cell>
          <cell r="R277" t="str">
            <v>广东</v>
          </cell>
        </row>
        <row r="278">
          <cell r="B278">
            <v>43070</v>
          </cell>
          <cell r="C278" t="str">
            <v>ORSP10017120200011</v>
          </cell>
          <cell r="D278" t="str">
            <v>DGDS100</v>
          </cell>
          <cell r="E278" t="str">
            <v>广东东莞汇泰店</v>
          </cell>
          <cell r="F278" t="str">
            <v>五次</v>
          </cell>
          <cell r="G278">
            <v>40</v>
          </cell>
          <cell r="H278" t="str">
            <v>正常</v>
          </cell>
          <cell r="I278">
            <v>26</v>
          </cell>
          <cell r="J278">
            <v>2</v>
          </cell>
          <cell r="K278">
            <v>1.26</v>
          </cell>
          <cell r="M278" t="str">
            <v>行成</v>
          </cell>
          <cell r="O278" t="str">
            <v>省内专线</v>
          </cell>
          <cell r="P278">
            <v>34520.6</v>
          </cell>
          <cell r="R278" t="str">
            <v>广东</v>
          </cell>
        </row>
        <row r="279">
          <cell r="B279">
            <v>43070</v>
          </cell>
          <cell r="C279" t="str">
            <v>ORSP10017120200012</v>
          </cell>
          <cell r="D279" t="str">
            <v>DGDA010</v>
          </cell>
          <cell r="E279" t="str">
            <v>广东广州长佳店</v>
          </cell>
          <cell r="F279" t="str">
            <v>五次</v>
          </cell>
          <cell r="G279">
            <v>91</v>
          </cell>
          <cell r="H279" t="str">
            <v>正常</v>
          </cell>
          <cell r="I279">
            <v>59</v>
          </cell>
          <cell r="J279">
            <v>5.6</v>
          </cell>
          <cell r="K279">
            <v>5.13</v>
          </cell>
          <cell r="M279" t="str">
            <v>行成</v>
          </cell>
          <cell r="O279" t="str">
            <v>省内专线</v>
          </cell>
          <cell r="P279">
            <v>49709.47</v>
          </cell>
          <cell r="R279" t="str">
            <v>广东</v>
          </cell>
        </row>
        <row r="280">
          <cell r="B280">
            <v>43070</v>
          </cell>
          <cell r="C280" t="str">
            <v>ORSP10017120200015</v>
          </cell>
          <cell r="D280" t="str">
            <v>DGDA030</v>
          </cell>
          <cell r="E280" t="str">
            <v>广东广州芳村喜龙店</v>
          </cell>
          <cell r="F280" t="str">
            <v>五次</v>
          </cell>
          <cell r="G280">
            <v>26</v>
          </cell>
          <cell r="H280" t="str">
            <v>正常</v>
          </cell>
          <cell r="I280">
            <v>33</v>
          </cell>
          <cell r="J280">
            <v>2.2999999999999998</v>
          </cell>
          <cell r="K280">
            <v>2.12</v>
          </cell>
          <cell r="M280" t="str">
            <v>行成</v>
          </cell>
          <cell r="O280" t="str">
            <v>省内专线</v>
          </cell>
          <cell r="P280">
            <v>8512.2289999999994</v>
          </cell>
          <cell r="R280" t="str">
            <v>广东</v>
          </cell>
        </row>
        <row r="281">
          <cell r="B281">
            <v>43070</v>
          </cell>
          <cell r="C281" t="str">
            <v>ORSP10017120200030</v>
          </cell>
          <cell r="D281" t="str">
            <v>DGDA07A</v>
          </cell>
          <cell r="E281" t="str">
            <v>广东广州白云出租车店</v>
          </cell>
          <cell r="F281" t="str">
            <v>五次</v>
          </cell>
          <cell r="G281">
            <v>5</v>
          </cell>
          <cell r="H281" t="str">
            <v>特殊</v>
          </cell>
          <cell r="I281">
            <v>7</v>
          </cell>
          <cell r="J281">
            <v>0.1</v>
          </cell>
          <cell r="K281">
            <v>0.1</v>
          </cell>
          <cell r="M281" t="str">
            <v>行成</v>
          </cell>
          <cell r="O281" t="str">
            <v>省内专线</v>
          </cell>
          <cell r="P281">
            <v>2238.65</v>
          </cell>
          <cell r="R281" t="str">
            <v>广东</v>
          </cell>
        </row>
        <row r="282">
          <cell r="B282">
            <v>43070</v>
          </cell>
          <cell r="C282" t="str">
            <v>ORSP10017120200017</v>
          </cell>
          <cell r="D282" t="str">
            <v>DGDA130</v>
          </cell>
          <cell r="E282" t="str">
            <v>广东广州丰凯店</v>
          </cell>
          <cell r="F282" t="str">
            <v>五次</v>
          </cell>
          <cell r="G282">
            <v>21</v>
          </cell>
          <cell r="H282" t="str">
            <v>正常</v>
          </cell>
          <cell r="I282">
            <v>21</v>
          </cell>
          <cell r="J282">
            <v>1.6</v>
          </cell>
          <cell r="K282">
            <v>0.91</v>
          </cell>
          <cell r="M282" t="str">
            <v>GBL</v>
          </cell>
          <cell r="O282" t="str">
            <v>省内专线</v>
          </cell>
          <cell r="P282">
            <v>11700.99</v>
          </cell>
          <cell r="R282" t="str">
            <v>广东</v>
          </cell>
        </row>
        <row r="283">
          <cell r="B283">
            <v>43070</v>
          </cell>
          <cell r="C283" t="str">
            <v>ORSP10017120200019</v>
          </cell>
          <cell r="D283" t="str">
            <v>DGDA160</v>
          </cell>
          <cell r="E283" t="str">
            <v>广东广州经典店</v>
          </cell>
          <cell r="F283" t="str">
            <v>五次</v>
          </cell>
          <cell r="G283">
            <v>5</v>
          </cell>
          <cell r="H283" t="str">
            <v>正常</v>
          </cell>
          <cell r="I283">
            <v>4</v>
          </cell>
          <cell r="J283">
            <v>0.2</v>
          </cell>
          <cell r="K283">
            <v>0.12</v>
          </cell>
          <cell r="M283" t="str">
            <v>GBL</v>
          </cell>
          <cell r="O283" t="str">
            <v>省内专线</v>
          </cell>
          <cell r="P283">
            <v>2595</v>
          </cell>
          <cell r="R283" t="str">
            <v>广东</v>
          </cell>
        </row>
        <row r="284">
          <cell r="B284">
            <v>43070</v>
          </cell>
          <cell r="C284" t="str">
            <v>ORSP10017120200023</v>
          </cell>
          <cell r="D284" t="str">
            <v>DGDA180</v>
          </cell>
          <cell r="E284" t="str">
            <v>广东省番禺迎宾店</v>
          </cell>
          <cell r="F284" t="str">
            <v>五次</v>
          </cell>
          <cell r="G284">
            <v>48</v>
          </cell>
          <cell r="H284" t="str">
            <v>正常</v>
          </cell>
          <cell r="I284">
            <v>61</v>
          </cell>
          <cell r="J284">
            <v>8.6999999999999993</v>
          </cell>
          <cell r="K284">
            <v>8.19</v>
          </cell>
          <cell r="M284" t="str">
            <v>GBL</v>
          </cell>
          <cell r="O284" t="str">
            <v>省内专线</v>
          </cell>
          <cell r="P284">
            <v>40445.99</v>
          </cell>
          <cell r="R284" t="str">
            <v>广东省</v>
          </cell>
        </row>
        <row r="285">
          <cell r="B285">
            <v>43071</v>
          </cell>
          <cell r="C285" t="str">
            <v>AL201712020001</v>
          </cell>
          <cell r="D285" t="str">
            <v>DSCS010</v>
          </cell>
          <cell r="E285" t="str">
            <v>四川达州穿越店</v>
          </cell>
          <cell r="F285" t="str">
            <v>五次</v>
          </cell>
          <cell r="G285">
            <v>1</v>
          </cell>
          <cell r="H285" t="str">
            <v>补发</v>
          </cell>
          <cell r="I285">
            <v>1</v>
          </cell>
          <cell r="J285">
            <v>0.1</v>
          </cell>
          <cell r="K285">
            <v>0.1</v>
          </cell>
          <cell r="M285" t="str">
            <v>顺丰</v>
          </cell>
          <cell r="O285" t="str">
            <v>快递汽运</v>
          </cell>
          <cell r="P285">
            <v>52.13</v>
          </cell>
          <cell r="R285" t="str">
            <v>四川</v>
          </cell>
        </row>
        <row r="286">
          <cell r="B286">
            <v>43071</v>
          </cell>
          <cell r="C286" t="str">
            <v>AL201712020002</v>
          </cell>
          <cell r="D286" t="str">
            <v>DCQA040</v>
          </cell>
          <cell r="E286" t="str">
            <v>重庆重庆永高店</v>
          </cell>
          <cell r="F286" t="str">
            <v>五次</v>
          </cell>
          <cell r="G286">
            <v>2</v>
          </cell>
          <cell r="H286" t="str">
            <v>补发</v>
          </cell>
          <cell r="I286">
            <v>2</v>
          </cell>
          <cell r="J286">
            <v>0.9</v>
          </cell>
          <cell r="K286">
            <v>0.82</v>
          </cell>
          <cell r="M286" t="str">
            <v>顺丰</v>
          </cell>
          <cell r="O286" t="str">
            <v>快递汽运</v>
          </cell>
          <cell r="P286">
            <v>9306.18</v>
          </cell>
          <cell r="R286" t="str">
            <v>重庆</v>
          </cell>
        </row>
        <row r="287">
          <cell r="B287">
            <v>43071</v>
          </cell>
          <cell r="C287" t="str">
            <v>AL201712020003</v>
          </cell>
          <cell r="D287" t="str">
            <v>DJLB030</v>
          </cell>
          <cell r="E287" t="str">
            <v>吉林省吉林成褀店</v>
          </cell>
          <cell r="F287" t="str">
            <v>五次</v>
          </cell>
          <cell r="G287">
            <v>1</v>
          </cell>
          <cell r="H287" t="str">
            <v>补发</v>
          </cell>
          <cell r="I287">
            <v>1</v>
          </cell>
          <cell r="J287">
            <v>0.1</v>
          </cell>
          <cell r="K287">
            <v>0.1</v>
          </cell>
          <cell r="M287" t="str">
            <v>顺丰</v>
          </cell>
          <cell r="O287" t="str">
            <v>快递汽运</v>
          </cell>
          <cell r="P287">
            <v>810.02</v>
          </cell>
          <cell r="R287" t="str">
            <v>吉林省</v>
          </cell>
        </row>
        <row r="288">
          <cell r="B288">
            <v>43071</v>
          </cell>
          <cell r="C288" t="str">
            <v>ORSP10017120200045</v>
          </cell>
          <cell r="D288" t="str">
            <v>DGDA07A</v>
          </cell>
          <cell r="E288" t="str">
            <v>广东广州白云出租车店</v>
          </cell>
          <cell r="F288" t="str">
            <v>五次</v>
          </cell>
          <cell r="G288">
            <v>1</v>
          </cell>
          <cell r="H288" t="str">
            <v>特殊</v>
          </cell>
          <cell r="I288">
            <v>1</v>
          </cell>
          <cell r="J288">
            <v>0.3</v>
          </cell>
          <cell r="K288">
            <v>0.21</v>
          </cell>
          <cell r="M288" t="str">
            <v>顺丰</v>
          </cell>
          <cell r="O288" t="str">
            <v>快递汽运</v>
          </cell>
          <cell r="P288">
            <v>478.69</v>
          </cell>
          <cell r="R288" t="str">
            <v>广东</v>
          </cell>
        </row>
        <row r="289">
          <cell r="B289">
            <v>43071</v>
          </cell>
          <cell r="C289" t="str">
            <v>ORSP10017120200046</v>
          </cell>
          <cell r="D289" t="str">
            <v>DGSL010</v>
          </cell>
          <cell r="E289" t="str">
            <v>甘肃平凉时代红星店</v>
          </cell>
          <cell r="F289" t="str">
            <v>五次</v>
          </cell>
          <cell r="G289">
            <v>3</v>
          </cell>
          <cell r="H289" t="str">
            <v>特殊</v>
          </cell>
          <cell r="I289">
            <v>1</v>
          </cell>
          <cell r="J289">
            <v>2.2999999999999998</v>
          </cell>
          <cell r="K289">
            <v>2.11</v>
          </cell>
          <cell r="M289" t="str">
            <v>顺丰</v>
          </cell>
          <cell r="O289" t="str">
            <v>快递汽运</v>
          </cell>
          <cell r="P289">
            <v>1032.5999999999999</v>
          </cell>
          <cell r="R289" t="str">
            <v>甘肃</v>
          </cell>
        </row>
        <row r="290">
          <cell r="B290">
            <v>43071</v>
          </cell>
          <cell r="C290" t="str">
            <v>ORSP10017120200047</v>
          </cell>
          <cell r="D290" t="str">
            <v>DGDA050</v>
          </cell>
          <cell r="E290" t="str">
            <v>广东广州亮旗店</v>
          </cell>
          <cell r="F290" t="str">
            <v>五次</v>
          </cell>
          <cell r="G290">
            <v>3</v>
          </cell>
          <cell r="H290" t="str">
            <v>特殊</v>
          </cell>
          <cell r="I290">
            <v>3</v>
          </cell>
          <cell r="J290">
            <v>0.8</v>
          </cell>
          <cell r="K290">
            <v>0.73</v>
          </cell>
          <cell r="M290" t="str">
            <v>顺丰</v>
          </cell>
          <cell r="O290" t="str">
            <v>快递汽运</v>
          </cell>
          <cell r="P290">
            <v>2670.65</v>
          </cell>
          <cell r="R290" t="str">
            <v>广东</v>
          </cell>
        </row>
        <row r="291">
          <cell r="B291">
            <v>43071</v>
          </cell>
          <cell r="C291" t="str">
            <v>ORSP10017120200048</v>
          </cell>
          <cell r="D291" t="str">
            <v>DGDT010</v>
          </cell>
          <cell r="E291" t="str">
            <v>广东中山合富店</v>
          </cell>
          <cell r="F291" t="str">
            <v>五次</v>
          </cell>
          <cell r="G291">
            <v>2</v>
          </cell>
          <cell r="H291" t="str">
            <v>特殊</v>
          </cell>
          <cell r="I291">
            <v>2</v>
          </cell>
          <cell r="J291">
            <v>0.4</v>
          </cell>
          <cell r="K291">
            <v>0.31</v>
          </cell>
          <cell r="M291" t="str">
            <v>顺丰</v>
          </cell>
          <cell r="O291" t="str">
            <v>快递汽运</v>
          </cell>
          <cell r="P291">
            <v>627.30999999999995</v>
          </cell>
          <cell r="R291" t="str">
            <v>广东</v>
          </cell>
        </row>
        <row r="292">
          <cell r="B292">
            <v>43073</v>
          </cell>
          <cell r="C292" t="str">
            <v>ORSP10017120400002</v>
          </cell>
          <cell r="D292" t="str">
            <v>DGDS110</v>
          </cell>
          <cell r="E292" t="str">
            <v>广东东莞煌悦店</v>
          </cell>
          <cell r="F292" t="str">
            <v>五次</v>
          </cell>
          <cell r="G292">
            <v>6</v>
          </cell>
          <cell r="H292" t="str">
            <v>正常</v>
          </cell>
          <cell r="I292">
            <v>7</v>
          </cell>
          <cell r="J292">
            <v>0.8</v>
          </cell>
          <cell r="K292">
            <v>0.72</v>
          </cell>
          <cell r="M292" t="str">
            <v>行成</v>
          </cell>
          <cell r="O292" t="str">
            <v>省内专线</v>
          </cell>
          <cell r="P292">
            <v>1894.3</v>
          </cell>
          <cell r="R292" t="str">
            <v>广东</v>
          </cell>
        </row>
        <row r="293">
          <cell r="B293">
            <v>43073</v>
          </cell>
          <cell r="C293" t="str">
            <v>ORSP10017120400009</v>
          </cell>
          <cell r="D293" t="str">
            <v>DGDS020</v>
          </cell>
          <cell r="E293" t="str">
            <v>广东东莞煌健店</v>
          </cell>
          <cell r="F293" t="str">
            <v>五次</v>
          </cell>
          <cell r="G293">
            <v>108</v>
          </cell>
          <cell r="H293" t="str">
            <v>正常</v>
          </cell>
          <cell r="I293">
            <v>82</v>
          </cell>
          <cell r="J293">
            <v>15</v>
          </cell>
          <cell r="K293">
            <v>13.35</v>
          </cell>
          <cell r="M293" t="str">
            <v>行成</v>
          </cell>
          <cell r="O293" t="str">
            <v>省内专线</v>
          </cell>
          <cell r="P293">
            <v>87513.88</v>
          </cell>
          <cell r="R293" t="str">
            <v>广东</v>
          </cell>
        </row>
        <row r="294">
          <cell r="B294">
            <v>43073</v>
          </cell>
          <cell r="C294" t="str">
            <v>ORSP10017120400007</v>
          </cell>
          <cell r="D294" t="str">
            <v>DGDS070</v>
          </cell>
          <cell r="E294" t="str">
            <v>广东东莞煌盛店</v>
          </cell>
          <cell r="F294" t="str">
            <v>五次</v>
          </cell>
          <cell r="G294">
            <v>24</v>
          </cell>
          <cell r="H294" t="str">
            <v>正常</v>
          </cell>
          <cell r="I294">
            <v>28</v>
          </cell>
          <cell r="J294">
            <v>1.4</v>
          </cell>
          <cell r="K294">
            <v>1.32</v>
          </cell>
          <cell r="M294" t="str">
            <v>行成</v>
          </cell>
          <cell r="O294" t="str">
            <v>省内专线</v>
          </cell>
          <cell r="P294">
            <v>11835</v>
          </cell>
          <cell r="R294" t="str">
            <v>广东</v>
          </cell>
        </row>
        <row r="295">
          <cell r="B295">
            <v>43073</v>
          </cell>
          <cell r="C295" t="str">
            <v>ORSP10017120400008</v>
          </cell>
          <cell r="D295" t="str">
            <v>DGDS050</v>
          </cell>
          <cell r="E295" t="str">
            <v>广东东莞祺鑫店</v>
          </cell>
          <cell r="F295" t="str">
            <v>五次</v>
          </cell>
          <cell r="G295">
            <v>17</v>
          </cell>
          <cell r="H295" t="str">
            <v>正常</v>
          </cell>
          <cell r="I295">
            <v>24</v>
          </cell>
          <cell r="J295">
            <v>2</v>
          </cell>
          <cell r="K295">
            <v>1.86</v>
          </cell>
          <cell r="M295" t="str">
            <v>行成</v>
          </cell>
          <cell r="O295" t="str">
            <v>省内专线</v>
          </cell>
          <cell r="P295">
            <v>39792.69</v>
          </cell>
          <cell r="R295" t="str">
            <v>广东</v>
          </cell>
        </row>
        <row r="296">
          <cell r="B296">
            <v>43073</v>
          </cell>
          <cell r="C296" t="str">
            <v>ORSP10017120400012</v>
          </cell>
          <cell r="D296" t="str">
            <v>DGDS090</v>
          </cell>
          <cell r="E296" t="str">
            <v>广东东莞煌星店</v>
          </cell>
          <cell r="F296" t="str">
            <v>五次</v>
          </cell>
          <cell r="G296">
            <v>54</v>
          </cell>
          <cell r="H296" t="str">
            <v>正常</v>
          </cell>
          <cell r="I296">
            <v>32</v>
          </cell>
          <cell r="J296">
            <v>5.4</v>
          </cell>
          <cell r="K296">
            <v>4.4000000000000004</v>
          </cell>
          <cell r="M296" t="str">
            <v>行成</v>
          </cell>
          <cell r="O296" t="str">
            <v>省内专线</v>
          </cell>
          <cell r="P296">
            <v>29333.64</v>
          </cell>
          <cell r="R296" t="str">
            <v>广东</v>
          </cell>
        </row>
        <row r="297">
          <cell r="B297">
            <v>43073</v>
          </cell>
          <cell r="C297" t="str">
            <v>ORSP10017120400013</v>
          </cell>
          <cell r="D297" t="str">
            <v>DGDS030</v>
          </cell>
          <cell r="E297" t="str">
            <v>广东东莞汇星店</v>
          </cell>
          <cell r="F297" t="str">
            <v>五次</v>
          </cell>
          <cell r="G297">
            <v>43</v>
          </cell>
          <cell r="H297" t="str">
            <v>正常</v>
          </cell>
          <cell r="I297">
            <v>51</v>
          </cell>
          <cell r="J297">
            <v>6.5</v>
          </cell>
          <cell r="K297">
            <v>6.07</v>
          </cell>
          <cell r="M297" t="str">
            <v>行成</v>
          </cell>
          <cell r="O297" t="str">
            <v>省内专线</v>
          </cell>
          <cell r="P297">
            <v>30781.040000000001</v>
          </cell>
          <cell r="R297" t="str">
            <v>广东</v>
          </cell>
        </row>
        <row r="298">
          <cell r="B298">
            <v>43073</v>
          </cell>
          <cell r="C298" t="str">
            <v>ORSP10017120400003</v>
          </cell>
          <cell r="D298" t="str">
            <v>DGDS060</v>
          </cell>
          <cell r="E298" t="str">
            <v>广东东莞松祺店</v>
          </cell>
          <cell r="F298" t="str">
            <v>五次</v>
          </cell>
          <cell r="G298">
            <v>12</v>
          </cell>
          <cell r="H298" t="str">
            <v>正常</v>
          </cell>
          <cell r="I298">
            <v>16</v>
          </cell>
          <cell r="J298">
            <v>0.7</v>
          </cell>
          <cell r="K298">
            <v>0.46</v>
          </cell>
          <cell r="M298" t="str">
            <v>行成</v>
          </cell>
          <cell r="O298" t="str">
            <v>省内专线</v>
          </cell>
          <cell r="P298">
            <v>11851.91</v>
          </cell>
          <cell r="R298" t="str">
            <v>广东</v>
          </cell>
        </row>
        <row r="299">
          <cell r="B299">
            <v>43073</v>
          </cell>
          <cell r="C299" t="str">
            <v>ORSP10017120400004</v>
          </cell>
          <cell r="D299" t="str">
            <v>DGDS100</v>
          </cell>
          <cell r="E299" t="str">
            <v>广东东莞汇泰店</v>
          </cell>
          <cell r="F299" t="str">
            <v>五次</v>
          </cell>
          <cell r="G299">
            <v>14</v>
          </cell>
          <cell r="H299" t="str">
            <v>正常</v>
          </cell>
          <cell r="I299">
            <v>20</v>
          </cell>
          <cell r="J299">
            <v>1.1000000000000001</v>
          </cell>
          <cell r="K299">
            <v>1</v>
          </cell>
          <cell r="M299" t="str">
            <v>行成</v>
          </cell>
          <cell r="O299" t="str">
            <v>省内专线</v>
          </cell>
          <cell r="P299">
            <v>27586.13</v>
          </cell>
          <cell r="R299" t="str">
            <v>广东</v>
          </cell>
        </row>
        <row r="300">
          <cell r="B300">
            <v>43073</v>
          </cell>
          <cell r="C300" t="str">
            <v>ORSP10017120400011</v>
          </cell>
          <cell r="D300" t="str">
            <v>DGDS080</v>
          </cell>
          <cell r="E300" t="str">
            <v>广东东莞汇冠店</v>
          </cell>
          <cell r="F300" t="str">
            <v>五次</v>
          </cell>
          <cell r="G300">
            <v>20</v>
          </cell>
          <cell r="H300" t="str">
            <v>正常</v>
          </cell>
          <cell r="I300">
            <v>26</v>
          </cell>
          <cell r="J300">
            <v>1.9</v>
          </cell>
          <cell r="K300">
            <v>1.78</v>
          </cell>
          <cell r="M300" t="str">
            <v>行成</v>
          </cell>
          <cell r="O300" t="str">
            <v>省内专线</v>
          </cell>
          <cell r="P300">
            <v>22924.550000000003</v>
          </cell>
          <cell r="R300" t="str">
            <v>广东</v>
          </cell>
        </row>
        <row r="301">
          <cell r="B301">
            <v>43073</v>
          </cell>
          <cell r="C301" t="str">
            <v>ORSP10017120400010</v>
          </cell>
          <cell r="D301" t="str">
            <v>DGDA030</v>
          </cell>
          <cell r="E301" t="str">
            <v>广东广州芳村喜龙店</v>
          </cell>
          <cell r="F301" t="str">
            <v>五次</v>
          </cell>
          <cell r="G301">
            <v>51</v>
          </cell>
          <cell r="H301" t="str">
            <v>正常</v>
          </cell>
          <cell r="I301">
            <v>64</v>
          </cell>
          <cell r="J301">
            <v>5.6</v>
          </cell>
          <cell r="K301">
            <v>4.8</v>
          </cell>
          <cell r="M301" t="str">
            <v>行成</v>
          </cell>
          <cell r="O301" t="str">
            <v>省内专线</v>
          </cell>
          <cell r="P301">
            <v>66250.5</v>
          </cell>
          <cell r="R301" t="str">
            <v>广东</v>
          </cell>
        </row>
        <row r="302">
          <cell r="B302">
            <v>43073</v>
          </cell>
          <cell r="C302" t="str">
            <v>ORSP10017120400005</v>
          </cell>
          <cell r="D302" t="str">
            <v>DGDA010</v>
          </cell>
          <cell r="E302" t="str">
            <v>广东广州长佳店</v>
          </cell>
          <cell r="F302" t="str">
            <v>五次</v>
          </cell>
          <cell r="G302">
            <v>161</v>
          </cell>
          <cell r="H302" t="str">
            <v>正常</v>
          </cell>
          <cell r="I302">
            <v>105</v>
          </cell>
          <cell r="J302">
            <v>18.5</v>
          </cell>
          <cell r="K302">
            <v>14.8</v>
          </cell>
          <cell r="M302" t="str">
            <v>行成</v>
          </cell>
          <cell r="O302" t="str">
            <v>省内专线</v>
          </cell>
          <cell r="P302">
            <v>98654.46</v>
          </cell>
          <cell r="R302" t="str">
            <v>广东</v>
          </cell>
        </row>
        <row r="303">
          <cell r="B303">
            <v>43073</v>
          </cell>
          <cell r="C303" t="str">
            <v>ORSP10017120400006</v>
          </cell>
          <cell r="D303" t="str">
            <v>DGDA130</v>
          </cell>
          <cell r="E303" t="str">
            <v>广东广州丰凯店</v>
          </cell>
          <cell r="F303" t="str">
            <v>五次</v>
          </cell>
          <cell r="G303">
            <v>42</v>
          </cell>
          <cell r="H303" t="str">
            <v>正常</v>
          </cell>
          <cell r="I303">
            <v>68</v>
          </cell>
          <cell r="J303">
            <v>8.1</v>
          </cell>
          <cell r="K303">
            <v>7.49</v>
          </cell>
          <cell r="M303" t="str">
            <v>GBL</v>
          </cell>
          <cell r="O303" t="str">
            <v>省内专线</v>
          </cell>
          <cell r="P303">
            <v>34427.879999999997</v>
          </cell>
          <cell r="R303" t="str">
            <v>广东</v>
          </cell>
        </row>
        <row r="304">
          <cell r="B304">
            <v>43073</v>
          </cell>
          <cell r="C304" t="str">
            <v>AL201712040001</v>
          </cell>
          <cell r="D304" t="str">
            <v>DGDA180</v>
          </cell>
          <cell r="E304" t="str">
            <v>广东省番禺迎宾店</v>
          </cell>
          <cell r="F304" t="str">
            <v>五次</v>
          </cell>
          <cell r="G304">
            <v>278</v>
          </cell>
          <cell r="H304" t="str">
            <v>正常</v>
          </cell>
          <cell r="I304">
            <v>354</v>
          </cell>
          <cell r="J304">
            <v>35.9</v>
          </cell>
          <cell r="K304">
            <v>32.979999999999997</v>
          </cell>
          <cell r="M304" t="str">
            <v>GBL</v>
          </cell>
          <cell r="O304" t="str">
            <v>省内专线</v>
          </cell>
          <cell r="P304">
            <v>150952</v>
          </cell>
          <cell r="R304" t="str">
            <v>广东省</v>
          </cell>
        </row>
        <row r="305">
          <cell r="B305">
            <v>43073</v>
          </cell>
          <cell r="C305" t="str">
            <v>ORSP10017120400015</v>
          </cell>
          <cell r="D305" t="str">
            <v>DYNA040</v>
          </cell>
          <cell r="E305" t="str">
            <v>云南昆明长汇店</v>
          </cell>
          <cell r="F305" t="str">
            <v>五次</v>
          </cell>
          <cell r="G305">
            <v>73</v>
          </cell>
          <cell r="H305" t="str">
            <v>正常</v>
          </cell>
          <cell r="I305">
            <v>72</v>
          </cell>
          <cell r="J305">
            <v>7.4</v>
          </cell>
          <cell r="K305">
            <v>6.73</v>
          </cell>
          <cell r="M305" t="str">
            <v>行成</v>
          </cell>
          <cell r="O305" t="str">
            <v>汽运零担</v>
          </cell>
          <cell r="P305">
            <v>87588.87</v>
          </cell>
          <cell r="R305" t="str">
            <v>云南</v>
          </cell>
        </row>
        <row r="306">
          <cell r="B306">
            <v>43073</v>
          </cell>
          <cell r="C306" t="str">
            <v>ORSP10017120400016</v>
          </cell>
          <cell r="D306" t="str">
            <v>DYNA020</v>
          </cell>
          <cell r="E306" t="str">
            <v>云南昆明宏华店</v>
          </cell>
          <cell r="F306" t="str">
            <v>五次</v>
          </cell>
          <cell r="G306">
            <v>18</v>
          </cell>
          <cell r="H306" t="str">
            <v>正常</v>
          </cell>
          <cell r="I306">
            <v>28</v>
          </cell>
          <cell r="J306">
            <v>2.8</v>
          </cell>
          <cell r="K306">
            <v>2.29</v>
          </cell>
          <cell r="M306" t="str">
            <v>行成</v>
          </cell>
          <cell r="O306" t="str">
            <v>汽运零担</v>
          </cell>
          <cell r="P306">
            <v>17129.87</v>
          </cell>
          <cell r="R306" t="str">
            <v>云南</v>
          </cell>
        </row>
        <row r="307">
          <cell r="B307">
            <v>43073</v>
          </cell>
          <cell r="C307" t="str">
            <v>ORSP10017120400017</v>
          </cell>
          <cell r="D307" t="str">
            <v>DYNA060</v>
          </cell>
          <cell r="E307" t="str">
            <v>云南昆明金诚店</v>
          </cell>
          <cell r="F307" t="str">
            <v>五次</v>
          </cell>
          <cell r="G307">
            <v>23</v>
          </cell>
          <cell r="H307" t="str">
            <v>正常</v>
          </cell>
          <cell r="I307">
            <v>28</v>
          </cell>
          <cell r="J307">
            <v>2.7</v>
          </cell>
          <cell r="K307">
            <v>2.4500000000000002</v>
          </cell>
          <cell r="M307" t="str">
            <v>行成</v>
          </cell>
          <cell r="O307" t="str">
            <v>汽运零担</v>
          </cell>
          <cell r="P307">
            <v>16386.7</v>
          </cell>
          <cell r="R307" t="str">
            <v>云南</v>
          </cell>
        </row>
        <row r="308">
          <cell r="B308">
            <v>43073</v>
          </cell>
          <cell r="C308" t="str">
            <v>ORSP10017120400018</v>
          </cell>
          <cell r="D308" t="str">
            <v>DYND010</v>
          </cell>
          <cell r="E308" t="str">
            <v>云南曲靖屹诚店</v>
          </cell>
          <cell r="F308" t="str">
            <v>五次</v>
          </cell>
          <cell r="G308">
            <v>11</v>
          </cell>
          <cell r="H308" t="str">
            <v>正常</v>
          </cell>
          <cell r="I308">
            <v>14</v>
          </cell>
          <cell r="J308">
            <v>1.4</v>
          </cell>
          <cell r="K308">
            <v>1.33</v>
          </cell>
          <cell r="M308" t="str">
            <v>行成</v>
          </cell>
          <cell r="O308" t="str">
            <v>汽运零担</v>
          </cell>
          <cell r="P308">
            <v>6492.7390000000005</v>
          </cell>
          <cell r="R308" t="str">
            <v>云南</v>
          </cell>
        </row>
        <row r="309">
          <cell r="B309">
            <v>43073</v>
          </cell>
          <cell r="C309" t="str">
            <v>ORSP10017120400019</v>
          </cell>
          <cell r="D309" t="str">
            <v>DYNG010</v>
          </cell>
          <cell r="E309" t="str">
            <v>云南蒙自信达店</v>
          </cell>
          <cell r="F309" t="str">
            <v>五次</v>
          </cell>
          <cell r="G309">
            <v>2</v>
          </cell>
          <cell r="H309" t="str">
            <v>正常</v>
          </cell>
          <cell r="I309">
            <v>6</v>
          </cell>
          <cell r="J309">
            <v>0.5</v>
          </cell>
          <cell r="K309">
            <v>0.43</v>
          </cell>
          <cell r="M309" t="str">
            <v>行成</v>
          </cell>
          <cell r="O309" t="str">
            <v>汽运零担</v>
          </cell>
          <cell r="P309">
            <v>1908.67</v>
          </cell>
          <cell r="R309" t="str">
            <v>云南</v>
          </cell>
        </row>
        <row r="310">
          <cell r="B310">
            <v>43073</v>
          </cell>
          <cell r="C310" t="str">
            <v>ORSP10017120400020</v>
          </cell>
          <cell r="D310" t="str">
            <v>DYNJ010</v>
          </cell>
          <cell r="E310" t="str">
            <v>云南普洱祺鑫店</v>
          </cell>
          <cell r="F310" t="str">
            <v>五次</v>
          </cell>
          <cell r="G310">
            <v>19</v>
          </cell>
          <cell r="H310" t="str">
            <v>正常</v>
          </cell>
          <cell r="I310">
            <v>10</v>
          </cell>
          <cell r="J310">
            <v>0.8</v>
          </cell>
          <cell r="K310">
            <v>0.72</v>
          </cell>
          <cell r="M310" t="str">
            <v>行成</v>
          </cell>
          <cell r="O310" t="str">
            <v>汽运零担</v>
          </cell>
          <cell r="P310">
            <v>7157.7389999999996</v>
          </cell>
          <cell r="R310" t="str">
            <v>云南</v>
          </cell>
        </row>
        <row r="311">
          <cell r="B311">
            <v>43073</v>
          </cell>
          <cell r="C311" t="str">
            <v>ORSP10017120400021</v>
          </cell>
          <cell r="D311" t="str">
            <v>DYNF020</v>
          </cell>
          <cell r="E311" t="str">
            <v>云南玉溪珊瑚店</v>
          </cell>
          <cell r="F311" t="str">
            <v>五次</v>
          </cell>
          <cell r="G311">
            <v>4</v>
          </cell>
          <cell r="H311" t="str">
            <v>正常</v>
          </cell>
          <cell r="I311">
            <v>6</v>
          </cell>
          <cell r="J311">
            <v>1</v>
          </cell>
          <cell r="K311">
            <v>0.95</v>
          </cell>
          <cell r="M311" t="str">
            <v>行成</v>
          </cell>
          <cell r="O311" t="str">
            <v>汽运零担</v>
          </cell>
          <cell r="P311">
            <v>7294.14</v>
          </cell>
          <cell r="R311" t="str">
            <v>云南</v>
          </cell>
        </row>
        <row r="312">
          <cell r="B312">
            <v>43073</v>
          </cell>
          <cell r="C312" t="str">
            <v>ORSP10017120400024</v>
          </cell>
          <cell r="D312" t="str">
            <v>DJXA020</v>
          </cell>
          <cell r="E312" t="str">
            <v>江西南昌星驰店</v>
          </cell>
          <cell r="F312" t="str">
            <v>五次</v>
          </cell>
          <cell r="G312">
            <v>18</v>
          </cell>
          <cell r="H312" t="str">
            <v>正常</v>
          </cell>
          <cell r="I312">
            <v>23</v>
          </cell>
          <cell r="J312">
            <v>3.8</v>
          </cell>
          <cell r="K312">
            <v>3.53</v>
          </cell>
          <cell r="M312" t="str">
            <v>行成</v>
          </cell>
          <cell r="O312" t="str">
            <v>汽运零担</v>
          </cell>
          <cell r="P312">
            <v>12499.05</v>
          </cell>
          <cell r="R312" t="str">
            <v>江西</v>
          </cell>
        </row>
        <row r="313">
          <cell r="B313">
            <v>43073</v>
          </cell>
          <cell r="C313" t="str">
            <v>ORSP10017120400026</v>
          </cell>
          <cell r="D313" t="str">
            <v>DJXA040</v>
          </cell>
          <cell r="E313" t="str">
            <v>江西南昌祺星店</v>
          </cell>
          <cell r="F313" t="str">
            <v>五次</v>
          </cell>
          <cell r="G313">
            <v>40</v>
          </cell>
          <cell r="H313" t="str">
            <v>正常</v>
          </cell>
          <cell r="I313">
            <v>54</v>
          </cell>
          <cell r="J313">
            <v>3.5</v>
          </cell>
          <cell r="K313">
            <v>3.11</v>
          </cell>
          <cell r="M313" t="str">
            <v>行成</v>
          </cell>
          <cell r="O313" t="str">
            <v>汽运零担</v>
          </cell>
          <cell r="P313">
            <v>26116.63</v>
          </cell>
          <cell r="R313" t="str">
            <v>江西</v>
          </cell>
        </row>
        <row r="314">
          <cell r="B314">
            <v>43073</v>
          </cell>
          <cell r="C314" t="str">
            <v>ORSP10017120400027</v>
          </cell>
          <cell r="D314" t="str">
            <v>DJXG010</v>
          </cell>
          <cell r="E314" t="str">
            <v>江西九江金祺店</v>
          </cell>
          <cell r="F314" t="str">
            <v>五次</v>
          </cell>
          <cell r="G314">
            <v>8</v>
          </cell>
          <cell r="H314" t="str">
            <v>正常</v>
          </cell>
          <cell r="I314">
            <v>13</v>
          </cell>
          <cell r="J314">
            <v>0.6</v>
          </cell>
          <cell r="K314">
            <v>0.38</v>
          </cell>
          <cell r="M314" t="str">
            <v>行成</v>
          </cell>
          <cell r="O314" t="str">
            <v>汽运零担</v>
          </cell>
          <cell r="P314">
            <v>6630.02</v>
          </cell>
          <cell r="R314" t="str">
            <v>江西</v>
          </cell>
        </row>
        <row r="315">
          <cell r="B315">
            <v>43073</v>
          </cell>
          <cell r="C315" t="str">
            <v>ORSP10017120400029</v>
          </cell>
          <cell r="D315" t="str">
            <v>DJXG020</v>
          </cell>
          <cell r="E315" t="str">
            <v>江西九江福祺店</v>
          </cell>
          <cell r="F315" t="str">
            <v>五次</v>
          </cell>
          <cell r="G315">
            <v>8</v>
          </cell>
          <cell r="H315" t="str">
            <v>正常</v>
          </cell>
          <cell r="I315">
            <v>21</v>
          </cell>
          <cell r="J315">
            <v>1.7</v>
          </cell>
          <cell r="K315">
            <v>1.63</v>
          </cell>
          <cell r="M315" t="str">
            <v>行成</v>
          </cell>
          <cell r="O315" t="str">
            <v>汽运零担</v>
          </cell>
          <cell r="P315">
            <v>6277.43</v>
          </cell>
          <cell r="R315" t="str">
            <v>江西</v>
          </cell>
        </row>
        <row r="316">
          <cell r="B316">
            <v>43073</v>
          </cell>
          <cell r="C316" t="str">
            <v>ORSP10017120400030</v>
          </cell>
          <cell r="D316" t="str">
            <v>DJXD020</v>
          </cell>
          <cell r="E316" t="str">
            <v>江西吉安鑫祺店</v>
          </cell>
          <cell r="F316" t="str">
            <v>五次</v>
          </cell>
          <cell r="G316">
            <v>4</v>
          </cell>
          <cell r="H316" t="str">
            <v>正常</v>
          </cell>
          <cell r="I316">
            <v>5</v>
          </cell>
          <cell r="J316">
            <v>0.5</v>
          </cell>
          <cell r="K316">
            <v>0.46</v>
          </cell>
          <cell r="M316" t="str">
            <v>行成</v>
          </cell>
          <cell r="O316" t="str">
            <v>汽运零担</v>
          </cell>
          <cell r="P316">
            <v>6384.78</v>
          </cell>
          <cell r="R316" t="str">
            <v>江西</v>
          </cell>
        </row>
        <row r="317">
          <cell r="B317">
            <v>43073</v>
          </cell>
          <cell r="C317" t="str">
            <v>ORSP10017120400031</v>
          </cell>
          <cell r="D317" t="str">
            <v>DJXC010</v>
          </cell>
          <cell r="E317" t="str">
            <v>江西宜春华立店</v>
          </cell>
          <cell r="F317" t="str">
            <v>五次</v>
          </cell>
          <cell r="G317">
            <v>9</v>
          </cell>
          <cell r="H317" t="str">
            <v>正常</v>
          </cell>
          <cell r="I317">
            <v>19</v>
          </cell>
          <cell r="J317">
            <v>2.2999999999999998</v>
          </cell>
          <cell r="K317">
            <v>2.16</v>
          </cell>
          <cell r="M317" t="str">
            <v>行成</v>
          </cell>
          <cell r="O317" t="str">
            <v>汽运零担</v>
          </cell>
          <cell r="P317">
            <v>7026.74</v>
          </cell>
          <cell r="R317" t="str">
            <v>江西</v>
          </cell>
        </row>
        <row r="318">
          <cell r="B318">
            <v>43073</v>
          </cell>
          <cell r="C318" t="str">
            <v>ORSP10017120400033</v>
          </cell>
          <cell r="D318" t="str">
            <v>DJXB030</v>
          </cell>
          <cell r="E318" t="str">
            <v>江西赣州安之达店</v>
          </cell>
          <cell r="F318" t="str">
            <v>五次</v>
          </cell>
          <cell r="G318">
            <v>25</v>
          </cell>
          <cell r="H318" t="str">
            <v>正常</v>
          </cell>
          <cell r="I318">
            <v>33</v>
          </cell>
          <cell r="J318">
            <v>6.3</v>
          </cell>
          <cell r="K318">
            <v>5.19</v>
          </cell>
          <cell r="M318" t="str">
            <v>行成</v>
          </cell>
          <cell r="O318" t="str">
            <v>汽运零担</v>
          </cell>
          <cell r="P318">
            <v>10770.92</v>
          </cell>
          <cell r="R318" t="str">
            <v>江西</v>
          </cell>
        </row>
        <row r="319">
          <cell r="B319">
            <v>43073</v>
          </cell>
          <cell r="C319" t="str">
            <v>ORSP10017120400034</v>
          </cell>
          <cell r="D319" t="str">
            <v>DJXB010</v>
          </cell>
          <cell r="E319" t="str">
            <v>江西赣州国力店</v>
          </cell>
          <cell r="F319" t="str">
            <v>五次</v>
          </cell>
          <cell r="G319">
            <v>59</v>
          </cell>
          <cell r="H319" t="str">
            <v>正常</v>
          </cell>
          <cell r="I319">
            <v>41</v>
          </cell>
          <cell r="J319">
            <v>3.3</v>
          </cell>
          <cell r="K319">
            <v>2.83</v>
          </cell>
          <cell r="M319" t="str">
            <v>行成</v>
          </cell>
          <cell r="O319" t="str">
            <v>汽运零担</v>
          </cell>
          <cell r="P319">
            <v>24717.93</v>
          </cell>
          <cell r="R319" t="str">
            <v>江西</v>
          </cell>
        </row>
        <row r="320">
          <cell r="B320">
            <v>43073</v>
          </cell>
          <cell r="C320" t="str">
            <v>ORSP10017120400036</v>
          </cell>
          <cell r="D320" t="str">
            <v>DJXJ010</v>
          </cell>
          <cell r="E320" t="str">
            <v>江西萍乡国力店</v>
          </cell>
          <cell r="F320" t="str">
            <v>五次</v>
          </cell>
          <cell r="G320">
            <v>9</v>
          </cell>
          <cell r="H320" t="str">
            <v>正常</v>
          </cell>
          <cell r="I320">
            <v>15</v>
          </cell>
          <cell r="J320">
            <v>1.3</v>
          </cell>
          <cell r="K320">
            <v>1.22</v>
          </cell>
          <cell r="M320" t="str">
            <v>行成</v>
          </cell>
          <cell r="O320" t="str">
            <v>汽运零担</v>
          </cell>
          <cell r="P320">
            <v>7226.59</v>
          </cell>
          <cell r="R320" t="str">
            <v>江西</v>
          </cell>
        </row>
        <row r="321">
          <cell r="B321">
            <v>43073</v>
          </cell>
          <cell r="C321" t="str">
            <v>ORSP10017120400045</v>
          </cell>
          <cell r="D321" t="str">
            <v>DJXC020</v>
          </cell>
          <cell r="E321" t="str">
            <v>江西高安亿达店</v>
          </cell>
          <cell r="F321" t="str">
            <v>五次</v>
          </cell>
          <cell r="G321">
            <v>16</v>
          </cell>
          <cell r="H321" t="str">
            <v>正常</v>
          </cell>
          <cell r="I321">
            <v>13</v>
          </cell>
          <cell r="J321">
            <v>3.2</v>
          </cell>
          <cell r="K321">
            <v>2.72</v>
          </cell>
          <cell r="M321" t="str">
            <v>行成</v>
          </cell>
          <cell r="O321" t="str">
            <v>汽运零担</v>
          </cell>
          <cell r="P321">
            <v>7127.59</v>
          </cell>
          <cell r="R321" t="str">
            <v>江西</v>
          </cell>
        </row>
        <row r="322">
          <cell r="B322">
            <v>43073</v>
          </cell>
          <cell r="C322" t="str">
            <v>ORSP10017120400043</v>
          </cell>
          <cell r="D322" t="str">
            <v>DYNE010</v>
          </cell>
          <cell r="E322" t="str">
            <v>云南楚雄长通店</v>
          </cell>
          <cell r="F322" t="str">
            <v>五次</v>
          </cell>
          <cell r="G322">
            <v>1</v>
          </cell>
          <cell r="H322" t="str">
            <v>正常</v>
          </cell>
          <cell r="I322">
            <v>1</v>
          </cell>
          <cell r="J322">
            <v>0.2</v>
          </cell>
          <cell r="K322">
            <v>0.11</v>
          </cell>
          <cell r="M322" t="str">
            <v>顺丰</v>
          </cell>
          <cell r="O322" t="str">
            <v>快递汽运</v>
          </cell>
          <cell r="P322">
            <v>223.5</v>
          </cell>
          <cell r="R322" t="str">
            <v>云南</v>
          </cell>
        </row>
        <row r="323">
          <cell r="B323">
            <v>43073</v>
          </cell>
          <cell r="C323" t="str">
            <v>ORSP10017120400044</v>
          </cell>
          <cell r="D323" t="str">
            <v>DJXE010</v>
          </cell>
          <cell r="E323" t="str">
            <v>江西上饶桭炜店</v>
          </cell>
          <cell r="F323" t="str">
            <v>五次</v>
          </cell>
          <cell r="G323">
            <v>2</v>
          </cell>
          <cell r="H323" t="str">
            <v>正常</v>
          </cell>
          <cell r="I323">
            <v>4</v>
          </cell>
          <cell r="J323">
            <v>0.5</v>
          </cell>
          <cell r="K323">
            <v>0.46</v>
          </cell>
          <cell r="M323" t="str">
            <v>顺丰</v>
          </cell>
          <cell r="O323" t="str">
            <v>快递汽运</v>
          </cell>
          <cell r="P323">
            <v>8562.2800000000007</v>
          </cell>
          <cell r="R323" t="str">
            <v>江西</v>
          </cell>
        </row>
        <row r="324">
          <cell r="B324">
            <v>43073</v>
          </cell>
          <cell r="C324" t="str">
            <v>ORSP10017120400046</v>
          </cell>
          <cell r="D324" t="str">
            <v>DAHD010</v>
          </cell>
          <cell r="E324" t="str">
            <v>安徽淮南中琪店</v>
          </cell>
          <cell r="F324" t="str">
            <v>五次</v>
          </cell>
          <cell r="G324">
            <v>1</v>
          </cell>
          <cell r="H324" t="str">
            <v>正常</v>
          </cell>
          <cell r="I324">
            <v>1</v>
          </cell>
          <cell r="J324">
            <v>0.2</v>
          </cell>
          <cell r="K324">
            <v>0.15</v>
          </cell>
          <cell r="M324" t="str">
            <v>顺丰</v>
          </cell>
          <cell r="O324" t="str">
            <v>快递汽运</v>
          </cell>
          <cell r="P324">
            <v>118.5</v>
          </cell>
          <cell r="R324" t="str">
            <v>安徽</v>
          </cell>
        </row>
        <row r="325">
          <cell r="B325">
            <v>43073</v>
          </cell>
          <cell r="C325" t="str">
            <v>ORSP10017120400047</v>
          </cell>
          <cell r="D325" t="str">
            <v>DAHA020</v>
          </cell>
          <cell r="E325" t="str">
            <v>安徽合肥滨湖店</v>
          </cell>
          <cell r="F325" t="str">
            <v>五次</v>
          </cell>
          <cell r="G325">
            <v>2</v>
          </cell>
          <cell r="H325" t="str">
            <v>正常</v>
          </cell>
          <cell r="I325">
            <v>4</v>
          </cell>
          <cell r="J325">
            <v>0.2</v>
          </cell>
          <cell r="K325">
            <v>0.13</v>
          </cell>
          <cell r="M325" t="str">
            <v>顺丰</v>
          </cell>
          <cell r="O325" t="str">
            <v>快递汽运</v>
          </cell>
          <cell r="P325">
            <v>127.58</v>
          </cell>
          <cell r="R325" t="str">
            <v>安徽</v>
          </cell>
        </row>
        <row r="326">
          <cell r="B326">
            <v>43073</v>
          </cell>
          <cell r="C326" t="str">
            <v>ORSP10017120400048</v>
          </cell>
          <cell r="D326" t="str">
            <v>DAHH010</v>
          </cell>
          <cell r="E326" t="str">
            <v>安徽安庆鼎誉店</v>
          </cell>
          <cell r="F326" t="str">
            <v>五次</v>
          </cell>
          <cell r="G326">
            <v>1</v>
          </cell>
          <cell r="H326" t="str">
            <v>正常</v>
          </cell>
          <cell r="I326">
            <v>2</v>
          </cell>
          <cell r="J326">
            <v>0.2</v>
          </cell>
          <cell r="K326">
            <v>0.13</v>
          </cell>
          <cell r="M326" t="str">
            <v>顺丰</v>
          </cell>
          <cell r="O326" t="str">
            <v>快递汽运</v>
          </cell>
          <cell r="P326">
            <v>150</v>
          </cell>
          <cell r="R326" t="str">
            <v>安徽</v>
          </cell>
        </row>
        <row r="327">
          <cell r="B327">
            <v>43073</v>
          </cell>
          <cell r="C327" t="str">
            <v>ORSP10017120400049</v>
          </cell>
          <cell r="D327" t="str">
            <v>DAHN010</v>
          </cell>
          <cell r="E327" t="str">
            <v>安徽六安宝鑫店</v>
          </cell>
          <cell r="F327" t="str">
            <v>五次</v>
          </cell>
          <cell r="G327">
            <v>2</v>
          </cell>
          <cell r="H327" t="str">
            <v>正常</v>
          </cell>
          <cell r="I327">
            <v>2</v>
          </cell>
          <cell r="J327">
            <v>0.2</v>
          </cell>
          <cell r="K327">
            <v>0.18</v>
          </cell>
          <cell r="M327" t="str">
            <v>顺丰</v>
          </cell>
          <cell r="O327" t="str">
            <v>快递汽运</v>
          </cell>
          <cell r="P327">
            <v>482.37</v>
          </cell>
          <cell r="R327" t="str">
            <v>安徽</v>
          </cell>
        </row>
        <row r="328">
          <cell r="B328">
            <v>43073</v>
          </cell>
          <cell r="C328" t="str">
            <v>ORSP10017120400050</v>
          </cell>
          <cell r="D328" t="str">
            <v>DAHB010</v>
          </cell>
          <cell r="E328" t="str">
            <v>安徽芜湖传友店</v>
          </cell>
          <cell r="F328" t="str">
            <v>五次</v>
          </cell>
          <cell r="G328">
            <v>2</v>
          </cell>
          <cell r="H328" t="str">
            <v>正常</v>
          </cell>
          <cell r="I328">
            <v>2</v>
          </cell>
          <cell r="J328">
            <v>0.4</v>
          </cell>
          <cell r="K328">
            <v>0.35</v>
          </cell>
          <cell r="M328" t="str">
            <v>顺丰</v>
          </cell>
          <cell r="O328" t="str">
            <v>快递汽运</v>
          </cell>
          <cell r="P328">
            <v>104.86</v>
          </cell>
          <cell r="R328" t="str">
            <v>安徽</v>
          </cell>
        </row>
        <row r="329">
          <cell r="B329">
            <v>43073</v>
          </cell>
          <cell r="C329" t="str">
            <v>ORSP10017120400053</v>
          </cell>
          <cell r="D329" t="str">
            <v>DHBF020</v>
          </cell>
          <cell r="E329" t="str">
            <v>湖北襄阳新茂新店</v>
          </cell>
          <cell r="F329" t="str">
            <v>五次</v>
          </cell>
          <cell r="G329">
            <v>8</v>
          </cell>
          <cell r="H329" t="str">
            <v>正常</v>
          </cell>
          <cell r="I329">
            <v>29</v>
          </cell>
          <cell r="J329">
            <v>1.5</v>
          </cell>
          <cell r="K329">
            <v>1.38</v>
          </cell>
          <cell r="M329" t="str">
            <v>君源</v>
          </cell>
          <cell r="O329" t="str">
            <v>汽运零担</v>
          </cell>
          <cell r="P329">
            <v>21745.27</v>
          </cell>
          <cell r="R329" t="str">
            <v>湖北</v>
          </cell>
        </row>
        <row r="330">
          <cell r="B330">
            <v>43073</v>
          </cell>
          <cell r="C330" t="str">
            <v>ORSP10017120400055</v>
          </cell>
          <cell r="D330" t="str">
            <v>DHBF030</v>
          </cell>
          <cell r="E330" t="str">
            <v>湖北襄阳琪骏店</v>
          </cell>
          <cell r="F330" t="str">
            <v>五次</v>
          </cell>
          <cell r="G330">
            <v>20</v>
          </cell>
          <cell r="H330" t="str">
            <v>正常</v>
          </cell>
          <cell r="I330">
            <v>17</v>
          </cell>
          <cell r="J330">
            <v>3</v>
          </cell>
          <cell r="K330">
            <v>2.72</v>
          </cell>
          <cell r="M330" t="str">
            <v>君源</v>
          </cell>
          <cell r="O330" t="str">
            <v>汽运零担</v>
          </cell>
          <cell r="P330">
            <v>9709.6389999999992</v>
          </cell>
          <cell r="R330" t="str">
            <v>湖北</v>
          </cell>
        </row>
        <row r="331">
          <cell r="B331">
            <v>43073</v>
          </cell>
          <cell r="C331" t="str">
            <v>ORSP10017120400057</v>
          </cell>
          <cell r="D331" t="str">
            <v>DHBS010</v>
          </cell>
          <cell r="E331" t="str">
            <v>湖北随州星龙店</v>
          </cell>
          <cell r="F331" t="str">
            <v>五次</v>
          </cell>
          <cell r="G331">
            <v>10</v>
          </cell>
          <cell r="H331" t="str">
            <v>正常</v>
          </cell>
          <cell r="I331">
            <v>14</v>
          </cell>
          <cell r="J331">
            <v>1.5</v>
          </cell>
          <cell r="K331">
            <v>1.24</v>
          </cell>
          <cell r="M331" t="str">
            <v>君源</v>
          </cell>
          <cell r="O331" t="str">
            <v>汽运零担</v>
          </cell>
          <cell r="P331">
            <v>5228.6890000000003</v>
          </cell>
          <cell r="R331" t="str">
            <v>湖北</v>
          </cell>
        </row>
        <row r="332">
          <cell r="B332">
            <v>43073</v>
          </cell>
          <cell r="C332" t="str">
            <v>ORSP10017120400066</v>
          </cell>
          <cell r="D332" t="str">
            <v>DHBK010</v>
          </cell>
          <cell r="E332" t="str">
            <v>湖北孝感顺辉店</v>
          </cell>
          <cell r="F332" t="str">
            <v>五次</v>
          </cell>
          <cell r="G332">
            <v>14</v>
          </cell>
          <cell r="H332" t="str">
            <v>正常</v>
          </cell>
          <cell r="I332">
            <v>15</v>
          </cell>
          <cell r="J332">
            <v>2.5</v>
          </cell>
          <cell r="K332">
            <v>2.36</v>
          </cell>
          <cell r="M332" t="str">
            <v>君源</v>
          </cell>
          <cell r="O332" t="str">
            <v>汽运零担</v>
          </cell>
          <cell r="P332">
            <v>16200.11</v>
          </cell>
          <cell r="R332" t="str">
            <v>湖北</v>
          </cell>
        </row>
        <row r="333">
          <cell r="B333">
            <v>43073</v>
          </cell>
          <cell r="C333" t="str">
            <v>ORSP10017120400035</v>
          </cell>
          <cell r="D333" t="str">
            <v>DAHF010</v>
          </cell>
          <cell r="E333" t="str">
            <v>安徽淮北久轩店</v>
          </cell>
          <cell r="F333" t="str">
            <v>五次</v>
          </cell>
          <cell r="G333">
            <v>2</v>
          </cell>
          <cell r="H333" t="str">
            <v>正常</v>
          </cell>
          <cell r="I333">
            <v>5</v>
          </cell>
          <cell r="J333">
            <v>0.7</v>
          </cell>
          <cell r="K333">
            <v>0.64</v>
          </cell>
          <cell r="M333" t="str">
            <v>行成</v>
          </cell>
          <cell r="O333" t="str">
            <v>汽运零担</v>
          </cell>
          <cell r="P333">
            <v>2325</v>
          </cell>
          <cell r="R333" t="str">
            <v>安徽</v>
          </cell>
        </row>
        <row r="334">
          <cell r="B334">
            <v>43073</v>
          </cell>
          <cell r="C334" t="str">
            <v>ORSP10017120400037</v>
          </cell>
          <cell r="D334" t="str">
            <v>DAHK030</v>
          </cell>
          <cell r="E334" t="str">
            <v>安徽阜阳铭仁店</v>
          </cell>
          <cell r="F334" t="str">
            <v>五次</v>
          </cell>
          <cell r="G334">
            <v>1</v>
          </cell>
          <cell r="H334" t="str">
            <v>正常</v>
          </cell>
          <cell r="I334">
            <v>2</v>
          </cell>
          <cell r="J334">
            <v>0.2</v>
          </cell>
          <cell r="K334">
            <v>0.11</v>
          </cell>
          <cell r="M334" t="str">
            <v>行成</v>
          </cell>
          <cell r="O334" t="str">
            <v>汽运零担</v>
          </cell>
          <cell r="P334">
            <v>414.75</v>
          </cell>
          <cell r="R334" t="str">
            <v>安徽</v>
          </cell>
        </row>
        <row r="335">
          <cell r="B335">
            <v>43073</v>
          </cell>
          <cell r="C335" t="str">
            <v>ORSP10017120400038</v>
          </cell>
          <cell r="D335" t="str">
            <v>DAHL010</v>
          </cell>
          <cell r="E335" t="str">
            <v>安徽宿州巡航店</v>
          </cell>
          <cell r="F335" t="str">
            <v>五次</v>
          </cell>
          <cell r="G335">
            <v>3</v>
          </cell>
          <cell r="H335" t="str">
            <v>正常</v>
          </cell>
          <cell r="I335">
            <v>3</v>
          </cell>
          <cell r="J335">
            <v>2.2000000000000002</v>
          </cell>
          <cell r="K335">
            <v>1.83</v>
          </cell>
          <cell r="M335" t="str">
            <v>行成</v>
          </cell>
          <cell r="O335" t="str">
            <v>汽运零担</v>
          </cell>
          <cell r="P335">
            <v>14718.03</v>
          </cell>
          <cell r="R335" t="str">
            <v>安徽</v>
          </cell>
        </row>
        <row r="336">
          <cell r="B336">
            <v>43073</v>
          </cell>
          <cell r="C336" t="str">
            <v>ORSP10017120400039</v>
          </cell>
          <cell r="D336" t="str">
            <v>DAHS010</v>
          </cell>
          <cell r="E336" t="str">
            <v>安徽毫州远景店</v>
          </cell>
          <cell r="F336" t="str">
            <v>五次</v>
          </cell>
          <cell r="G336">
            <v>2</v>
          </cell>
          <cell r="H336" t="str">
            <v>正常</v>
          </cell>
          <cell r="I336">
            <v>2</v>
          </cell>
          <cell r="J336">
            <v>0.6</v>
          </cell>
          <cell r="K336">
            <v>0.6</v>
          </cell>
          <cell r="M336" t="str">
            <v>行成</v>
          </cell>
          <cell r="O336" t="str">
            <v>汽运零担</v>
          </cell>
          <cell r="P336">
            <v>1724.5</v>
          </cell>
          <cell r="R336" t="str">
            <v>安徽</v>
          </cell>
        </row>
        <row r="337">
          <cell r="B337">
            <v>43073</v>
          </cell>
          <cell r="C337" t="str">
            <v>ORSP10017120400040</v>
          </cell>
          <cell r="D337" t="str">
            <v>DAHA030</v>
          </cell>
          <cell r="E337" t="str">
            <v>安徽合肥博驭店</v>
          </cell>
          <cell r="F337" t="str">
            <v>五次</v>
          </cell>
          <cell r="G337">
            <v>5</v>
          </cell>
          <cell r="H337" t="str">
            <v>正常</v>
          </cell>
          <cell r="I337">
            <v>6</v>
          </cell>
          <cell r="J337">
            <v>0.7</v>
          </cell>
          <cell r="K337">
            <v>0.65</v>
          </cell>
          <cell r="M337" t="str">
            <v>行成</v>
          </cell>
          <cell r="O337" t="str">
            <v>汽运零担</v>
          </cell>
          <cell r="P337">
            <v>10424.799999999999</v>
          </cell>
          <cell r="R337" t="str">
            <v>安徽</v>
          </cell>
        </row>
        <row r="338">
          <cell r="B338">
            <v>43073</v>
          </cell>
          <cell r="C338" t="str">
            <v>ORSP10017120400041</v>
          </cell>
          <cell r="D338" t="str">
            <v>DAHE010</v>
          </cell>
          <cell r="E338" t="str">
            <v>安徽马鞍山博悦店</v>
          </cell>
          <cell r="F338" t="str">
            <v>五次</v>
          </cell>
          <cell r="G338">
            <v>2</v>
          </cell>
          <cell r="H338" t="str">
            <v>正常</v>
          </cell>
          <cell r="I338">
            <v>2</v>
          </cell>
          <cell r="J338">
            <v>0.1</v>
          </cell>
          <cell r="K338">
            <v>0.1</v>
          </cell>
          <cell r="M338" t="str">
            <v>行成</v>
          </cell>
          <cell r="O338" t="str">
            <v>汽运零担</v>
          </cell>
          <cell r="P338">
            <v>745.5</v>
          </cell>
          <cell r="R338" t="str">
            <v>安徽</v>
          </cell>
        </row>
        <row r="339">
          <cell r="B339">
            <v>43073</v>
          </cell>
          <cell r="C339" t="str">
            <v>ORSP10017120400042</v>
          </cell>
          <cell r="D339" t="str">
            <v>DQGA020</v>
          </cell>
          <cell r="E339" t="str">
            <v>海南海口高信店</v>
          </cell>
          <cell r="F339" t="str">
            <v>五次</v>
          </cell>
          <cell r="G339">
            <v>15</v>
          </cell>
          <cell r="H339" t="str">
            <v>正常</v>
          </cell>
          <cell r="I339">
            <v>26</v>
          </cell>
          <cell r="J339">
            <v>9.1999999999999993</v>
          </cell>
          <cell r="K339">
            <v>7.41</v>
          </cell>
          <cell r="M339" t="str">
            <v>行成</v>
          </cell>
          <cell r="O339" t="str">
            <v>汽运零担</v>
          </cell>
          <cell r="P339">
            <v>36398.849000000002</v>
          </cell>
          <cell r="R339" t="str">
            <v>海南</v>
          </cell>
        </row>
        <row r="340">
          <cell r="B340">
            <v>43073</v>
          </cell>
          <cell r="C340" t="str">
            <v>ORSP10017120400051</v>
          </cell>
          <cell r="D340" t="str">
            <v>DQGA010</v>
          </cell>
          <cell r="E340" t="str">
            <v>海南海口嘉华美兰店</v>
          </cell>
          <cell r="F340" t="str">
            <v>五次</v>
          </cell>
          <cell r="G340">
            <v>45</v>
          </cell>
          <cell r="H340" t="str">
            <v>正常</v>
          </cell>
          <cell r="I340">
            <v>62</v>
          </cell>
          <cell r="J340">
            <v>6.5</v>
          </cell>
          <cell r="K340">
            <v>5.88</v>
          </cell>
          <cell r="M340" t="str">
            <v>行成</v>
          </cell>
          <cell r="O340" t="str">
            <v>汽运零担</v>
          </cell>
          <cell r="P340">
            <v>35232.74</v>
          </cell>
          <cell r="R340" t="str">
            <v>海南</v>
          </cell>
        </row>
        <row r="341">
          <cell r="B341">
            <v>43073</v>
          </cell>
          <cell r="C341" t="str">
            <v>ORSP10017120400052</v>
          </cell>
          <cell r="D341" t="str">
            <v>DFJA010</v>
          </cell>
          <cell r="E341" t="str">
            <v>福建福州嘉利德斯店</v>
          </cell>
          <cell r="F341" t="str">
            <v>五次</v>
          </cell>
          <cell r="G341">
            <v>13</v>
          </cell>
          <cell r="H341" t="str">
            <v>正常</v>
          </cell>
          <cell r="I341">
            <v>38</v>
          </cell>
          <cell r="J341">
            <v>2.6</v>
          </cell>
          <cell r="K341">
            <v>2.4300000000000002</v>
          </cell>
          <cell r="M341" t="str">
            <v>行成</v>
          </cell>
          <cell r="O341" t="str">
            <v>汽运零担</v>
          </cell>
          <cell r="P341">
            <v>11017.83</v>
          </cell>
          <cell r="R341" t="str">
            <v>福建</v>
          </cell>
        </row>
        <row r="342">
          <cell r="B342">
            <v>43073</v>
          </cell>
          <cell r="C342" t="str">
            <v>ORSP10017120400054</v>
          </cell>
          <cell r="D342" t="str">
            <v>DFJA020</v>
          </cell>
          <cell r="E342" t="str">
            <v>福建福州榕盛万事达店</v>
          </cell>
          <cell r="F342" t="str">
            <v>五次</v>
          </cell>
          <cell r="G342">
            <v>27</v>
          </cell>
          <cell r="H342" t="str">
            <v>正常</v>
          </cell>
          <cell r="I342">
            <v>18</v>
          </cell>
          <cell r="J342">
            <v>2.9</v>
          </cell>
          <cell r="K342">
            <v>2.15</v>
          </cell>
          <cell r="M342" t="str">
            <v>行成</v>
          </cell>
          <cell r="O342" t="str">
            <v>汽运零担</v>
          </cell>
          <cell r="P342">
            <v>19739.11</v>
          </cell>
          <cell r="R342" t="str">
            <v>福建</v>
          </cell>
        </row>
        <row r="343">
          <cell r="B343">
            <v>43073</v>
          </cell>
          <cell r="C343" t="str">
            <v>ORSP10017120400056</v>
          </cell>
          <cell r="D343" t="str">
            <v>DFJB010</v>
          </cell>
          <cell r="E343" t="str">
            <v>福建莆田大长虹店</v>
          </cell>
          <cell r="F343" t="str">
            <v>五次</v>
          </cell>
          <cell r="G343">
            <v>3</v>
          </cell>
          <cell r="H343" t="str">
            <v>正常</v>
          </cell>
          <cell r="I343">
            <v>5</v>
          </cell>
          <cell r="J343">
            <v>0.1</v>
          </cell>
          <cell r="K343">
            <v>0.1</v>
          </cell>
          <cell r="M343" t="str">
            <v>行成</v>
          </cell>
          <cell r="O343" t="str">
            <v>汽运零担</v>
          </cell>
          <cell r="P343">
            <v>3444.89</v>
          </cell>
          <cell r="R343" t="str">
            <v>福建</v>
          </cell>
        </row>
        <row r="344">
          <cell r="B344">
            <v>43073</v>
          </cell>
          <cell r="C344" t="str">
            <v>ORSP10017120400058</v>
          </cell>
          <cell r="D344" t="str">
            <v>DFJD030</v>
          </cell>
          <cell r="E344" t="str">
            <v>福建厦门嘉诚繁荣店</v>
          </cell>
          <cell r="F344" t="str">
            <v>五次</v>
          </cell>
          <cell r="G344">
            <v>14</v>
          </cell>
          <cell r="H344" t="str">
            <v>正常</v>
          </cell>
          <cell r="I344">
            <v>9</v>
          </cell>
          <cell r="J344">
            <v>2.8</v>
          </cell>
          <cell r="K344">
            <v>2.62</v>
          </cell>
          <cell r="M344" t="str">
            <v>行成</v>
          </cell>
          <cell r="O344" t="str">
            <v>汽运零担</v>
          </cell>
          <cell r="P344">
            <v>5040.1399999999994</v>
          </cell>
          <cell r="R344" t="str">
            <v>福建</v>
          </cell>
        </row>
        <row r="345">
          <cell r="B345">
            <v>43073</v>
          </cell>
          <cell r="C345" t="str">
            <v>ORSP10017120400059</v>
          </cell>
          <cell r="D345" t="str">
            <v>DFJC010</v>
          </cell>
          <cell r="E345" t="str">
            <v>福建泉州荔鑫店</v>
          </cell>
          <cell r="F345" t="str">
            <v>五次</v>
          </cell>
          <cell r="G345">
            <v>13</v>
          </cell>
          <cell r="H345" t="str">
            <v>正常</v>
          </cell>
          <cell r="I345">
            <v>18</v>
          </cell>
          <cell r="J345">
            <v>3.2</v>
          </cell>
          <cell r="K345">
            <v>2.56</v>
          </cell>
          <cell r="M345" t="str">
            <v>行成</v>
          </cell>
          <cell r="O345" t="str">
            <v>汽运零担</v>
          </cell>
          <cell r="P345">
            <v>6462.31</v>
          </cell>
          <cell r="R345" t="str">
            <v>福建</v>
          </cell>
        </row>
        <row r="346">
          <cell r="B346">
            <v>43073</v>
          </cell>
          <cell r="C346" t="str">
            <v>ORSP10017120400099</v>
          </cell>
          <cell r="D346" t="str">
            <v>DAHH030</v>
          </cell>
          <cell r="E346" t="str">
            <v>安徽安庆誉泰店</v>
          </cell>
          <cell r="F346" t="str">
            <v>五次</v>
          </cell>
          <cell r="G346">
            <v>1</v>
          </cell>
          <cell r="H346" t="str">
            <v>正常</v>
          </cell>
          <cell r="I346">
            <v>1</v>
          </cell>
          <cell r="J346">
            <v>2</v>
          </cell>
          <cell r="K346">
            <v>1.6</v>
          </cell>
          <cell r="M346" t="str">
            <v>行成</v>
          </cell>
          <cell r="O346" t="str">
            <v>汽运零担</v>
          </cell>
          <cell r="P346">
            <v>13655.1</v>
          </cell>
          <cell r="R346" t="str">
            <v>安徽</v>
          </cell>
        </row>
        <row r="347">
          <cell r="B347">
            <v>43073</v>
          </cell>
          <cell r="C347" t="str">
            <v>ORSP10017120400076</v>
          </cell>
          <cell r="D347" t="str">
            <v>DFJE010</v>
          </cell>
          <cell r="E347" t="str">
            <v>福建漳州盛泰店</v>
          </cell>
          <cell r="F347" t="str">
            <v>五次</v>
          </cell>
          <cell r="G347">
            <v>5</v>
          </cell>
          <cell r="H347" t="str">
            <v>正常</v>
          </cell>
          <cell r="I347">
            <v>7</v>
          </cell>
          <cell r="J347">
            <v>0.3</v>
          </cell>
          <cell r="K347">
            <v>0.17</v>
          </cell>
          <cell r="M347" t="str">
            <v>行成</v>
          </cell>
          <cell r="O347" t="str">
            <v>汽运零担</v>
          </cell>
          <cell r="P347">
            <v>3938.04</v>
          </cell>
          <cell r="R347" t="str">
            <v>福建</v>
          </cell>
        </row>
        <row r="348">
          <cell r="B348">
            <v>43073</v>
          </cell>
          <cell r="C348" t="str">
            <v>ORSP10017120400077</v>
          </cell>
          <cell r="D348" t="str">
            <v>DAHC010</v>
          </cell>
          <cell r="E348" t="str">
            <v>安徽蚌埠祺富店</v>
          </cell>
          <cell r="F348" t="str">
            <v>五次</v>
          </cell>
          <cell r="G348">
            <v>4</v>
          </cell>
          <cell r="H348" t="str">
            <v>正常</v>
          </cell>
          <cell r="I348">
            <v>4</v>
          </cell>
          <cell r="J348">
            <v>0.1</v>
          </cell>
          <cell r="K348">
            <v>0.1</v>
          </cell>
          <cell r="M348" t="str">
            <v>行成</v>
          </cell>
          <cell r="O348" t="str">
            <v>汽运零担</v>
          </cell>
          <cell r="P348">
            <v>1049.26</v>
          </cell>
          <cell r="R348" t="str">
            <v>安徽</v>
          </cell>
        </row>
        <row r="349">
          <cell r="B349">
            <v>43073</v>
          </cell>
          <cell r="C349" t="str">
            <v>ORSP10017120400080</v>
          </cell>
          <cell r="D349" t="str">
            <v>DHBE010</v>
          </cell>
          <cell r="E349" t="str">
            <v>湖北宜昌海粤店</v>
          </cell>
          <cell r="F349" t="str">
            <v>五次</v>
          </cell>
          <cell r="G349">
            <v>1</v>
          </cell>
          <cell r="H349" t="str">
            <v>正常</v>
          </cell>
          <cell r="I349">
            <v>1</v>
          </cell>
          <cell r="J349">
            <v>0.2</v>
          </cell>
          <cell r="K349">
            <v>0.13</v>
          </cell>
          <cell r="M349" t="str">
            <v>顺丰</v>
          </cell>
          <cell r="O349" t="str">
            <v>快递汽运</v>
          </cell>
          <cell r="P349">
            <v>300</v>
          </cell>
          <cell r="R349" t="str">
            <v>湖北</v>
          </cell>
        </row>
        <row r="350">
          <cell r="B350">
            <v>43073</v>
          </cell>
          <cell r="C350" t="str">
            <v>ORSP10017120400083</v>
          </cell>
          <cell r="D350" t="str">
            <v>DJIA030</v>
          </cell>
          <cell r="E350" t="str">
            <v>河北石家庄祺杰店</v>
          </cell>
          <cell r="F350" t="str">
            <v>五次</v>
          </cell>
          <cell r="G350">
            <v>2</v>
          </cell>
          <cell r="H350" t="str">
            <v>正常</v>
          </cell>
          <cell r="I350">
            <v>5</v>
          </cell>
          <cell r="J350">
            <v>0.2</v>
          </cell>
          <cell r="K350">
            <v>0.19</v>
          </cell>
          <cell r="M350" t="str">
            <v>顺丰</v>
          </cell>
          <cell r="O350" t="str">
            <v>快递汽运</v>
          </cell>
          <cell r="P350">
            <v>807.76</v>
          </cell>
          <cell r="R350" t="str">
            <v>河北</v>
          </cell>
        </row>
        <row r="351">
          <cell r="B351">
            <v>43073</v>
          </cell>
          <cell r="C351" t="str">
            <v>ORSP10017120400090</v>
          </cell>
          <cell r="D351" t="str">
            <v>DJID010</v>
          </cell>
          <cell r="E351" t="str">
            <v>河北邯郸祺顺店</v>
          </cell>
          <cell r="F351" t="str">
            <v>五次</v>
          </cell>
          <cell r="G351">
            <v>1</v>
          </cell>
          <cell r="H351" t="str">
            <v>正常</v>
          </cell>
          <cell r="I351">
            <v>2</v>
          </cell>
          <cell r="J351">
            <v>0.2</v>
          </cell>
          <cell r="K351">
            <v>0.14000000000000001</v>
          </cell>
          <cell r="M351" t="str">
            <v>顺丰</v>
          </cell>
          <cell r="O351" t="str">
            <v>快递汽运</v>
          </cell>
          <cell r="P351">
            <v>165.05</v>
          </cell>
          <cell r="R351" t="str">
            <v>河北</v>
          </cell>
        </row>
        <row r="352">
          <cell r="B352">
            <v>43073</v>
          </cell>
          <cell r="C352" t="str">
            <v>ORSP10017120400091</v>
          </cell>
          <cell r="D352" t="str">
            <v>DJIL010</v>
          </cell>
          <cell r="E352" t="str">
            <v>河北邢台宝旭店</v>
          </cell>
          <cell r="F352" t="str">
            <v>五次</v>
          </cell>
          <cell r="G352">
            <v>1</v>
          </cell>
          <cell r="H352" t="str">
            <v>正常</v>
          </cell>
          <cell r="I352">
            <v>1</v>
          </cell>
          <cell r="J352">
            <v>0.2</v>
          </cell>
          <cell r="K352">
            <v>0.16</v>
          </cell>
          <cell r="M352" t="str">
            <v>顺丰</v>
          </cell>
          <cell r="O352" t="str">
            <v>快递汽运</v>
          </cell>
          <cell r="P352">
            <v>1605</v>
          </cell>
          <cell r="R352" t="str">
            <v>河北</v>
          </cell>
        </row>
        <row r="353">
          <cell r="B353">
            <v>43073</v>
          </cell>
          <cell r="C353" t="str">
            <v>ORSP10017120400062</v>
          </cell>
          <cell r="D353" t="str">
            <v>DHBA020</v>
          </cell>
          <cell r="E353" t="str">
            <v>湖北武汉海恒新粤店</v>
          </cell>
          <cell r="F353" t="str">
            <v>五次</v>
          </cell>
          <cell r="G353">
            <v>91</v>
          </cell>
          <cell r="H353" t="str">
            <v>正常</v>
          </cell>
          <cell r="I353">
            <v>78</v>
          </cell>
          <cell r="J353">
            <v>4</v>
          </cell>
          <cell r="K353">
            <v>3.79</v>
          </cell>
          <cell r="M353" t="str">
            <v>君源</v>
          </cell>
          <cell r="O353" t="str">
            <v>汽运零担</v>
          </cell>
          <cell r="P353">
            <v>54779.26</v>
          </cell>
          <cell r="R353" t="str">
            <v>湖北</v>
          </cell>
        </row>
        <row r="354">
          <cell r="B354">
            <v>43073</v>
          </cell>
          <cell r="C354" t="str">
            <v>ORSP10017120400063</v>
          </cell>
          <cell r="D354" t="str">
            <v>DHBA050</v>
          </cell>
          <cell r="E354" t="str">
            <v>湖北武汉东瑞广富店</v>
          </cell>
          <cell r="F354" t="str">
            <v>五次</v>
          </cell>
          <cell r="G354">
            <v>13</v>
          </cell>
          <cell r="H354" t="str">
            <v>正常</v>
          </cell>
          <cell r="I354">
            <v>10</v>
          </cell>
          <cell r="J354">
            <v>0.6</v>
          </cell>
          <cell r="K354">
            <v>0.52</v>
          </cell>
          <cell r="M354" t="str">
            <v>君源</v>
          </cell>
          <cell r="O354" t="str">
            <v>汽运零担</v>
          </cell>
          <cell r="P354">
            <v>6004.7</v>
          </cell>
          <cell r="R354" t="str">
            <v>湖北</v>
          </cell>
        </row>
        <row r="355">
          <cell r="B355">
            <v>43073</v>
          </cell>
          <cell r="C355" t="str">
            <v>ORSP10017120400064</v>
          </cell>
          <cell r="D355" t="str">
            <v>DHBA060</v>
          </cell>
          <cell r="E355" t="str">
            <v>湖北武汉海恒银潭店</v>
          </cell>
          <cell r="F355" t="str">
            <v>五次</v>
          </cell>
          <cell r="G355">
            <v>13</v>
          </cell>
          <cell r="H355" t="str">
            <v>正常</v>
          </cell>
          <cell r="I355">
            <v>28</v>
          </cell>
          <cell r="J355">
            <v>3.2</v>
          </cell>
          <cell r="K355">
            <v>2.72</v>
          </cell>
          <cell r="M355" t="str">
            <v>君源</v>
          </cell>
          <cell r="O355" t="str">
            <v>汽运零担</v>
          </cell>
          <cell r="P355">
            <v>8729.85</v>
          </cell>
          <cell r="R355" t="str">
            <v>湖北</v>
          </cell>
        </row>
        <row r="356">
          <cell r="B356">
            <v>43073</v>
          </cell>
          <cell r="C356" t="str">
            <v>ORSP10017120400065</v>
          </cell>
          <cell r="D356" t="str">
            <v>DHBB010</v>
          </cell>
          <cell r="E356" t="str">
            <v>湖北黄石祺明店</v>
          </cell>
          <cell r="F356" t="str">
            <v>五次</v>
          </cell>
          <cell r="G356">
            <v>6</v>
          </cell>
          <cell r="H356" t="str">
            <v>正常</v>
          </cell>
          <cell r="I356">
            <v>19</v>
          </cell>
          <cell r="J356">
            <v>1.4</v>
          </cell>
          <cell r="K356">
            <v>1.28</v>
          </cell>
          <cell r="M356" t="str">
            <v>君源</v>
          </cell>
          <cell r="O356" t="str">
            <v>汽运零担</v>
          </cell>
          <cell r="P356">
            <v>5893.53</v>
          </cell>
          <cell r="R356" t="str">
            <v>湖北</v>
          </cell>
        </row>
        <row r="357">
          <cell r="B357">
            <v>43073</v>
          </cell>
          <cell r="C357" t="str">
            <v>ORSP10017120400067</v>
          </cell>
          <cell r="D357" t="str">
            <v>DHBC020</v>
          </cell>
          <cell r="E357" t="str">
            <v>湖北十堰创祺店</v>
          </cell>
          <cell r="F357" t="str">
            <v>五次</v>
          </cell>
          <cell r="G357">
            <v>20</v>
          </cell>
          <cell r="H357" t="str">
            <v>正常</v>
          </cell>
          <cell r="I357">
            <v>26</v>
          </cell>
          <cell r="J357">
            <v>4.5</v>
          </cell>
          <cell r="K357">
            <v>3.85</v>
          </cell>
          <cell r="M357" t="str">
            <v>君源</v>
          </cell>
          <cell r="O357" t="str">
            <v>汽运零担</v>
          </cell>
          <cell r="P357">
            <v>12708.07</v>
          </cell>
          <cell r="R357" t="str">
            <v>湖北</v>
          </cell>
        </row>
        <row r="358">
          <cell r="B358">
            <v>43073</v>
          </cell>
          <cell r="C358" t="str">
            <v>ORSP10017120400068</v>
          </cell>
          <cell r="D358" t="str">
            <v>DHBE020</v>
          </cell>
          <cell r="E358" t="str">
            <v>湖北宜昌奇峰店</v>
          </cell>
          <cell r="F358" t="str">
            <v>五次</v>
          </cell>
          <cell r="G358">
            <v>16</v>
          </cell>
          <cell r="H358" t="str">
            <v>正常</v>
          </cell>
          <cell r="I358">
            <v>11</v>
          </cell>
          <cell r="J358">
            <v>0.4</v>
          </cell>
          <cell r="K358">
            <v>0.37</v>
          </cell>
          <cell r="M358" t="str">
            <v>君源</v>
          </cell>
          <cell r="O358" t="str">
            <v>汽运零担</v>
          </cell>
          <cell r="P358">
            <v>6328.96</v>
          </cell>
          <cell r="R358" t="str">
            <v>湖北</v>
          </cell>
        </row>
        <row r="359">
          <cell r="B359">
            <v>43073</v>
          </cell>
          <cell r="C359" t="str">
            <v>ORSP10017120400069</v>
          </cell>
          <cell r="D359" t="str">
            <v>DHBQ010</v>
          </cell>
          <cell r="E359" t="str">
            <v>湖北恩施铭圣店</v>
          </cell>
          <cell r="F359" t="str">
            <v>五次</v>
          </cell>
          <cell r="G359">
            <v>2</v>
          </cell>
          <cell r="H359" t="str">
            <v>正常</v>
          </cell>
          <cell r="I359">
            <v>1</v>
          </cell>
          <cell r="J359">
            <v>2</v>
          </cell>
          <cell r="K359">
            <v>1.63</v>
          </cell>
          <cell r="M359" t="str">
            <v>君源</v>
          </cell>
          <cell r="O359" t="str">
            <v>汽运零担</v>
          </cell>
          <cell r="P359">
            <v>13251.33</v>
          </cell>
          <cell r="R359" t="str">
            <v>湖北</v>
          </cell>
        </row>
        <row r="360">
          <cell r="B360">
            <v>43073</v>
          </cell>
          <cell r="C360" t="str">
            <v>ORSP10017120400074</v>
          </cell>
          <cell r="D360" t="str">
            <v>DHBH010</v>
          </cell>
          <cell r="E360" t="str">
            <v>湖北荆门恒富店</v>
          </cell>
          <cell r="F360" t="str">
            <v>五次</v>
          </cell>
          <cell r="G360">
            <v>7</v>
          </cell>
          <cell r="H360" t="str">
            <v>正常</v>
          </cell>
          <cell r="I360">
            <v>12</v>
          </cell>
          <cell r="J360">
            <v>1.2</v>
          </cell>
          <cell r="K360">
            <v>1.0900000000000001</v>
          </cell>
          <cell r="M360" t="str">
            <v>君源</v>
          </cell>
          <cell r="O360" t="str">
            <v>汽运零担</v>
          </cell>
          <cell r="P360">
            <v>4488.8999999999996</v>
          </cell>
          <cell r="R360" t="str">
            <v>湖北</v>
          </cell>
        </row>
        <row r="361">
          <cell r="B361">
            <v>43073</v>
          </cell>
          <cell r="C361" t="str">
            <v>ORSP10017120400075</v>
          </cell>
          <cell r="D361" t="str">
            <v>DHBM010</v>
          </cell>
          <cell r="E361" t="str">
            <v>湖北荆州海恒新粤店</v>
          </cell>
          <cell r="F361" t="str">
            <v>五次</v>
          </cell>
          <cell r="G361">
            <v>13</v>
          </cell>
          <cell r="H361" t="str">
            <v>正常</v>
          </cell>
          <cell r="I361">
            <v>17</v>
          </cell>
          <cell r="J361">
            <v>1.9</v>
          </cell>
          <cell r="K361">
            <v>1.44</v>
          </cell>
          <cell r="M361" t="str">
            <v>君源</v>
          </cell>
          <cell r="O361" t="str">
            <v>汽运零担</v>
          </cell>
          <cell r="P361">
            <v>9576.41</v>
          </cell>
          <cell r="R361" t="str">
            <v>湖北</v>
          </cell>
        </row>
        <row r="362">
          <cell r="B362">
            <v>43073</v>
          </cell>
          <cell r="C362" t="str">
            <v>ORSP10017120400078</v>
          </cell>
          <cell r="D362" t="str">
            <v>DHBM020</v>
          </cell>
          <cell r="E362" t="str">
            <v>湖北省荆州瑞之泽店</v>
          </cell>
          <cell r="F362" t="str">
            <v>五次</v>
          </cell>
          <cell r="G362">
            <v>5</v>
          </cell>
          <cell r="H362" t="str">
            <v>正常</v>
          </cell>
          <cell r="I362">
            <v>9</v>
          </cell>
          <cell r="J362">
            <v>0.7</v>
          </cell>
          <cell r="K362">
            <v>0.65</v>
          </cell>
          <cell r="M362" t="str">
            <v>君源</v>
          </cell>
          <cell r="O362" t="str">
            <v>汽运零担</v>
          </cell>
          <cell r="P362">
            <v>3688.53</v>
          </cell>
          <cell r="R362" t="str">
            <v>湖北省</v>
          </cell>
        </row>
        <row r="363">
          <cell r="B363">
            <v>43073</v>
          </cell>
          <cell r="C363" t="str">
            <v>ORSP10017120400079</v>
          </cell>
          <cell r="D363" t="str">
            <v>DHBN010</v>
          </cell>
          <cell r="E363" t="str">
            <v>湖北潜江友爱店</v>
          </cell>
          <cell r="F363" t="str">
            <v>五次</v>
          </cell>
          <cell r="G363">
            <v>6</v>
          </cell>
          <cell r="H363" t="str">
            <v>正常</v>
          </cell>
          <cell r="I363">
            <v>4</v>
          </cell>
          <cell r="J363">
            <v>0.4</v>
          </cell>
          <cell r="K363">
            <v>0.22</v>
          </cell>
          <cell r="M363" t="str">
            <v>君源</v>
          </cell>
          <cell r="O363" t="str">
            <v>汽运零担</v>
          </cell>
          <cell r="P363">
            <v>5269.53</v>
          </cell>
          <cell r="R363" t="str">
            <v>湖北</v>
          </cell>
        </row>
        <row r="364">
          <cell r="B364">
            <v>43073</v>
          </cell>
          <cell r="C364" t="str">
            <v>ORSP10017120400081</v>
          </cell>
          <cell r="D364" t="str">
            <v>DHBL010</v>
          </cell>
          <cell r="E364" t="str">
            <v>湖北咸宁惠恒店</v>
          </cell>
          <cell r="F364" t="str">
            <v>五次</v>
          </cell>
          <cell r="G364">
            <v>5</v>
          </cell>
          <cell r="H364" t="str">
            <v>正常</v>
          </cell>
          <cell r="I364">
            <v>3</v>
          </cell>
          <cell r="J364">
            <v>0.4</v>
          </cell>
          <cell r="K364">
            <v>0.22</v>
          </cell>
          <cell r="M364" t="str">
            <v>君源</v>
          </cell>
          <cell r="O364" t="str">
            <v>汽运零担</v>
          </cell>
          <cell r="P364">
            <v>2733.3</v>
          </cell>
          <cell r="R364" t="str">
            <v>湖北</v>
          </cell>
        </row>
        <row r="365">
          <cell r="B365">
            <v>43073</v>
          </cell>
          <cell r="C365" t="str">
            <v>ORSP10017120400084</v>
          </cell>
          <cell r="D365" t="str">
            <v>DSHA030</v>
          </cell>
          <cell r="E365" t="str">
            <v>上海上海中春店</v>
          </cell>
          <cell r="F365" t="str">
            <v>五次</v>
          </cell>
          <cell r="G365">
            <v>3</v>
          </cell>
          <cell r="H365" t="str">
            <v>正常</v>
          </cell>
          <cell r="I365">
            <v>5</v>
          </cell>
          <cell r="J365">
            <v>0.2</v>
          </cell>
          <cell r="K365">
            <v>0.18</v>
          </cell>
          <cell r="M365" t="str">
            <v>君源</v>
          </cell>
          <cell r="O365" t="str">
            <v>汽运零担</v>
          </cell>
          <cell r="P365">
            <v>2561.5</v>
          </cell>
          <cell r="R365" t="str">
            <v>上海</v>
          </cell>
        </row>
        <row r="366">
          <cell r="B366">
            <v>43073</v>
          </cell>
          <cell r="C366" t="str">
            <v>ORSP10017120400085</v>
          </cell>
          <cell r="D366" t="str">
            <v>DSHA110</v>
          </cell>
          <cell r="E366" t="str">
            <v>上海上海成套店</v>
          </cell>
          <cell r="F366" t="str">
            <v>五次</v>
          </cell>
          <cell r="G366">
            <v>2</v>
          </cell>
          <cell r="H366" t="str">
            <v>正常</v>
          </cell>
          <cell r="I366">
            <v>2</v>
          </cell>
          <cell r="J366">
            <v>0.3</v>
          </cell>
          <cell r="K366">
            <v>0.26</v>
          </cell>
          <cell r="M366" t="str">
            <v>君源</v>
          </cell>
          <cell r="O366" t="str">
            <v>汽运零担</v>
          </cell>
          <cell r="P366">
            <v>1035.02</v>
          </cell>
          <cell r="R366" t="str">
            <v>上海</v>
          </cell>
        </row>
        <row r="367">
          <cell r="B367">
            <v>43073</v>
          </cell>
          <cell r="C367" t="str">
            <v>ORSP10017120400086</v>
          </cell>
          <cell r="D367" t="str">
            <v>DSXA010</v>
          </cell>
          <cell r="E367" t="str">
            <v>山西太原黄河店</v>
          </cell>
          <cell r="F367" t="str">
            <v>五次</v>
          </cell>
          <cell r="G367">
            <v>2</v>
          </cell>
          <cell r="H367" t="str">
            <v>正常</v>
          </cell>
          <cell r="I367">
            <v>3</v>
          </cell>
          <cell r="J367">
            <v>0.1</v>
          </cell>
          <cell r="K367">
            <v>0.1</v>
          </cell>
          <cell r="M367" t="str">
            <v>君源</v>
          </cell>
          <cell r="O367" t="str">
            <v>汽运零担</v>
          </cell>
          <cell r="P367">
            <v>651.25</v>
          </cell>
          <cell r="R367" t="str">
            <v>山西</v>
          </cell>
        </row>
        <row r="368">
          <cell r="B368">
            <v>43073</v>
          </cell>
          <cell r="C368" t="str">
            <v>ORSP10017120400087</v>
          </cell>
          <cell r="D368" t="str">
            <v>DSXB010</v>
          </cell>
          <cell r="E368" t="str">
            <v>山西大同骏杰店</v>
          </cell>
          <cell r="F368" t="str">
            <v>五次</v>
          </cell>
          <cell r="G368">
            <v>8</v>
          </cell>
          <cell r="H368" t="str">
            <v>正常</v>
          </cell>
          <cell r="I368">
            <v>8</v>
          </cell>
          <cell r="J368">
            <v>2.2999999999999998</v>
          </cell>
          <cell r="K368">
            <v>2.19</v>
          </cell>
          <cell r="M368" t="str">
            <v>君源</v>
          </cell>
          <cell r="O368" t="str">
            <v>汽运零担</v>
          </cell>
          <cell r="P368">
            <v>6587.77</v>
          </cell>
          <cell r="R368" t="str">
            <v>山西</v>
          </cell>
        </row>
        <row r="369">
          <cell r="B369">
            <v>43073</v>
          </cell>
          <cell r="C369" t="str">
            <v>ORSP10017120400088</v>
          </cell>
          <cell r="D369" t="str">
            <v>DSXM010</v>
          </cell>
          <cell r="E369" t="str">
            <v>山西运城瑞祺店</v>
          </cell>
          <cell r="F369" t="str">
            <v>五次</v>
          </cell>
          <cell r="G369">
            <v>7</v>
          </cell>
          <cell r="H369" t="str">
            <v>正常</v>
          </cell>
          <cell r="I369">
            <v>5</v>
          </cell>
          <cell r="J369">
            <v>1</v>
          </cell>
          <cell r="K369">
            <v>0.97</v>
          </cell>
          <cell r="M369" t="str">
            <v>君源</v>
          </cell>
          <cell r="O369" t="str">
            <v>汽运零担</v>
          </cell>
          <cell r="P369">
            <v>5419.55</v>
          </cell>
          <cell r="R369" t="str">
            <v>山西</v>
          </cell>
        </row>
        <row r="370">
          <cell r="B370">
            <v>43073</v>
          </cell>
          <cell r="C370" t="str">
            <v>ORSP10017120400089</v>
          </cell>
          <cell r="D370" t="str">
            <v>DJIB040</v>
          </cell>
          <cell r="E370" t="str">
            <v>河北唐山明乐店</v>
          </cell>
          <cell r="F370" t="str">
            <v>五次</v>
          </cell>
          <cell r="G370">
            <v>4</v>
          </cell>
          <cell r="H370" t="str">
            <v>正常</v>
          </cell>
          <cell r="I370">
            <v>9</v>
          </cell>
          <cell r="J370">
            <v>0.3</v>
          </cell>
          <cell r="K370">
            <v>0.25</v>
          </cell>
          <cell r="M370" t="str">
            <v>君源</v>
          </cell>
          <cell r="O370" t="str">
            <v>汽运零担</v>
          </cell>
          <cell r="P370">
            <v>6845.5</v>
          </cell>
          <cell r="R370" t="str">
            <v>河北</v>
          </cell>
        </row>
        <row r="371">
          <cell r="B371">
            <v>43073</v>
          </cell>
          <cell r="C371" t="str">
            <v>ORSP10017120400092</v>
          </cell>
          <cell r="D371" t="str">
            <v>DJIF030</v>
          </cell>
          <cell r="E371" t="str">
            <v>河北定州中悦店</v>
          </cell>
          <cell r="F371" t="str">
            <v>五次</v>
          </cell>
          <cell r="G371">
            <v>3</v>
          </cell>
          <cell r="H371" t="str">
            <v>正常</v>
          </cell>
          <cell r="I371">
            <v>2</v>
          </cell>
          <cell r="J371">
            <v>0.3</v>
          </cell>
          <cell r="K371">
            <v>0.21</v>
          </cell>
          <cell r="M371" t="str">
            <v>君源</v>
          </cell>
          <cell r="O371" t="str">
            <v>汽运零担</v>
          </cell>
          <cell r="P371">
            <v>1807.54</v>
          </cell>
          <cell r="R371" t="str">
            <v>河北</v>
          </cell>
        </row>
        <row r="372">
          <cell r="B372">
            <v>43073</v>
          </cell>
          <cell r="C372" t="str">
            <v>ORSP10017120400093</v>
          </cell>
          <cell r="D372" t="str">
            <v>DJIG040</v>
          </cell>
          <cell r="E372" t="str">
            <v>河北省张家口路丰汇鑫店</v>
          </cell>
          <cell r="F372" t="str">
            <v>五次</v>
          </cell>
          <cell r="G372">
            <v>1</v>
          </cell>
          <cell r="H372" t="str">
            <v>正常</v>
          </cell>
          <cell r="I372">
            <v>1</v>
          </cell>
          <cell r="J372">
            <v>0.6</v>
          </cell>
          <cell r="K372">
            <v>0.59</v>
          </cell>
          <cell r="M372" t="str">
            <v>君源</v>
          </cell>
          <cell r="O372" t="str">
            <v>汽运零担</v>
          </cell>
          <cell r="P372">
            <v>1635</v>
          </cell>
          <cell r="R372" t="str">
            <v>河北省</v>
          </cell>
        </row>
        <row r="373">
          <cell r="B373">
            <v>43073</v>
          </cell>
          <cell r="C373" t="str">
            <v>ORSP10017120400094</v>
          </cell>
          <cell r="D373" t="str">
            <v>DJIR020</v>
          </cell>
          <cell r="E373" t="str">
            <v>河北廊坊瑞川店</v>
          </cell>
          <cell r="F373" t="str">
            <v>五次</v>
          </cell>
          <cell r="G373">
            <v>5</v>
          </cell>
          <cell r="H373" t="str">
            <v>正常</v>
          </cell>
          <cell r="I373">
            <v>17</v>
          </cell>
          <cell r="J373">
            <v>1.5</v>
          </cell>
          <cell r="K373">
            <v>1.4</v>
          </cell>
          <cell r="M373" t="str">
            <v>君源</v>
          </cell>
          <cell r="O373" t="str">
            <v>汽运零担</v>
          </cell>
          <cell r="P373">
            <v>6079.2</v>
          </cell>
          <cell r="R373" t="str">
            <v>河北</v>
          </cell>
        </row>
        <row r="374">
          <cell r="B374">
            <v>43073</v>
          </cell>
          <cell r="C374" t="str">
            <v>ORSP10017120400095</v>
          </cell>
          <cell r="D374" t="str">
            <v>DJIA010</v>
          </cell>
          <cell r="E374" t="str">
            <v>河北石家庄兴和店</v>
          </cell>
          <cell r="F374" t="str">
            <v>五次</v>
          </cell>
          <cell r="G374">
            <v>5</v>
          </cell>
          <cell r="H374" t="str">
            <v>正常</v>
          </cell>
          <cell r="I374">
            <v>5</v>
          </cell>
          <cell r="J374">
            <v>2</v>
          </cell>
          <cell r="K374">
            <v>1.87</v>
          </cell>
          <cell r="M374" t="str">
            <v>君源</v>
          </cell>
          <cell r="O374" t="str">
            <v>汽运零担</v>
          </cell>
          <cell r="P374">
            <v>8498.59</v>
          </cell>
          <cell r="R374" t="str">
            <v>河北</v>
          </cell>
        </row>
        <row r="375">
          <cell r="B375">
            <v>43073</v>
          </cell>
          <cell r="C375" t="str">
            <v>ORSP10017120400096</v>
          </cell>
          <cell r="D375" t="str">
            <v>DJIT010</v>
          </cell>
          <cell r="E375" t="str">
            <v>河北衡水华轩店</v>
          </cell>
          <cell r="F375" t="str">
            <v>五次</v>
          </cell>
          <cell r="G375">
            <v>6</v>
          </cell>
          <cell r="H375" t="str">
            <v>正常</v>
          </cell>
          <cell r="I375">
            <v>4</v>
          </cell>
          <cell r="J375">
            <v>0.1</v>
          </cell>
          <cell r="K375">
            <v>0.1</v>
          </cell>
          <cell r="M375" t="str">
            <v>君源</v>
          </cell>
          <cell r="O375" t="str">
            <v>汽运零担</v>
          </cell>
          <cell r="P375">
            <v>1110.01</v>
          </cell>
          <cell r="R375" t="str">
            <v>河北</v>
          </cell>
        </row>
        <row r="376">
          <cell r="B376">
            <v>43073</v>
          </cell>
          <cell r="C376" t="str">
            <v>ORSP10017120400097</v>
          </cell>
          <cell r="D376" t="str">
            <v>DHBA010</v>
          </cell>
          <cell r="E376" t="str">
            <v>湖北武汉友芝友店</v>
          </cell>
          <cell r="F376" t="str">
            <v>五次</v>
          </cell>
          <cell r="G376">
            <v>114</v>
          </cell>
          <cell r="H376" t="str">
            <v>正常</v>
          </cell>
          <cell r="I376">
            <v>97</v>
          </cell>
          <cell r="J376">
            <v>12.9</v>
          </cell>
          <cell r="K376">
            <v>11.57</v>
          </cell>
          <cell r="M376" t="str">
            <v>君源</v>
          </cell>
          <cell r="O376" t="str">
            <v>汽运零担</v>
          </cell>
          <cell r="P376">
            <v>53036.08</v>
          </cell>
          <cell r="R376" t="str">
            <v>湖北</v>
          </cell>
        </row>
        <row r="377">
          <cell r="B377">
            <v>43073</v>
          </cell>
          <cell r="C377" t="str">
            <v>ORSP10017120400098</v>
          </cell>
          <cell r="D377" t="str">
            <v>DSXL010</v>
          </cell>
          <cell r="E377" t="str">
            <v>山西临汾天鑫利店</v>
          </cell>
          <cell r="F377" t="str">
            <v>五次</v>
          </cell>
          <cell r="G377">
            <v>1</v>
          </cell>
          <cell r="H377" t="str">
            <v>正常</v>
          </cell>
          <cell r="I377">
            <v>2</v>
          </cell>
          <cell r="J377">
            <v>2</v>
          </cell>
          <cell r="K377">
            <v>1.6</v>
          </cell>
          <cell r="M377" t="str">
            <v>君源</v>
          </cell>
          <cell r="O377" t="str">
            <v>汽运零担</v>
          </cell>
          <cell r="P377">
            <v>13132.83</v>
          </cell>
          <cell r="R377" t="str">
            <v>山西</v>
          </cell>
        </row>
        <row r="378">
          <cell r="B378">
            <v>43073</v>
          </cell>
          <cell r="C378" t="str">
            <v>ORSP10017120400106</v>
          </cell>
          <cell r="D378" t="str">
            <v>DYUG020</v>
          </cell>
          <cell r="E378" t="str">
            <v>河南新乡长垣天和店</v>
          </cell>
          <cell r="F378" t="str">
            <v>五次</v>
          </cell>
          <cell r="G378">
            <v>3</v>
          </cell>
          <cell r="H378" t="str">
            <v>正常</v>
          </cell>
          <cell r="I378">
            <v>1</v>
          </cell>
          <cell r="J378">
            <v>0.1</v>
          </cell>
          <cell r="K378">
            <v>0.1</v>
          </cell>
          <cell r="M378" t="str">
            <v>君源</v>
          </cell>
          <cell r="O378" t="str">
            <v>汽运零担</v>
          </cell>
          <cell r="P378">
            <v>1687.5</v>
          </cell>
          <cell r="R378" t="str">
            <v>河南</v>
          </cell>
        </row>
        <row r="379">
          <cell r="B379">
            <v>43073</v>
          </cell>
          <cell r="C379" t="str">
            <v>ORSP10017120400107</v>
          </cell>
          <cell r="D379" t="str">
            <v>DYUG010</v>
          </cell>
          <cell r="E379" t="str">
            <v>河南新乡骏骐店</v>
          </cell>
          <cell r="F379" t="str">
            <v>五次</v>
          </cell>
          <cell r="G379">
            <v>4</v>
          </cell>
          <cell r="H379" t="str">
            <v>正常</v>
          </cell>
          <cell r="I379">
            <v>6</v>
          </cell>
          <cell r="J379">
            <v>0.8</v>
          </cell>
          <cell r="K379">
            <v>0.72</v>
          </cell>
          <cell r="M379" t="str">
            <v>君源</v>
          </cell>
          <cell r="O379" t="str">
            <v>汽运零担</v>
          </cell>
          <cell r="P379">
            <v>3202.48</v>
          </cell>
          <cell r="R379" t="str">
            <v>河南</v>
          </cell>
        </row>
        <row r="380">
          <cell r="B380">
            <v>43073</v>
          </cell>
          <cell r="C380" t="str">
            <v>ORSP10017120400108</v>
          </cell>
          <cell r="D380" t="str">
            <v>DJSE080</v>
          </cell>
          <cell r="E380" t="str">
            <v>江苏苏州爱邦店</v>
          </cell>
          <cell r="F380" t="str">
            <v>五次</v>
          </cell>
          <cell r="G380">
            <v>3</v>
          </cell>
          <cell r="H380" t="str">
            <v>正常</v>
          </cell>
          <cell r="I380">
            <v>6</v>
          </cell>
          <cell r="J380">
            <v>0.2</v>
          </cell>
          <cell r="K380">
            <v>0.16</v>
          </cell>
          <cell r="M380" t="str">
            <v>君源</v>
          </cell>
          <cell r="O380" t="str">
            <v>汽运零担</v>
          </cell>
          <cell r="P380">
            <v>1523.26</v>
          </cell>
          <cell r="R380" t="str">
            <v>江苏</v>
          </cell>
        </row>
        <row r="381">
          <cell r="B381">
            <v>43073</v>
          </cell>
          <cell r="C381" t="str">
            <v>ORSP10017120400111</v>
          </cell>
          <cell r="D381" t="str">
            <v>DZJF020</v>
          </cell>
          <cell r="E381" t="str">
            <v>浙江海宁海之宁店</v>
          </cell>
          <cell r="F381" t="str">
            <v>五次</v>
          </cell>
          <cell r="G381">
            <v>1</v>
          </cell>
          <cell r="H381" t="str">
            <v>正常</v>
          </cell>
          <cell r="I381">
            <v>1</v>
          </cell>
          <cell r="J381">
            <v>0.5</v>
          </cell>
          <cell r="K381">
            <v>0.49</v>
          </cell>
          <cell r="M381" t="str">
            <v>君源</v>
          </cell>
          <cell r="O381" t="str">
            <v>汽运零担</v>
          </cell>
          <cell r="P381">
            <v>1320.03</v>
          </cell>
          <cell r="R381" t="str">
            <v>浙江</v>
          </cell>
        </row>
        <row r="382">
          <cell r="B382">
            <v>43073</v>
          </cell>
          <cell r="C382" t="str">
            <v>ORSP10017120400117</v>
          </cell>
          <cell r="D382" t="str">
            <v>DYUA080</v>
          </cell>
          <cell r="E382" t="str">
            <v>河南郑州富达美格店</v>
          </cell>
          <cell r="F382" t="str">
            <v>五次</v>
          </cell>
          <cell r="G382">
            <v>6</v>
          </cell>
          <cell r="H382" t="str">
            <v>正常</v>
          </cell>
          <cell r="I382">
            <v>4</v>
          </cell>
          <cell r="J382">
            <v>0.2</v>
          </cell>
          <cell r="K382">
            <v>0.13</v>
          </cell>
          <cell r="M382" t="str">
            <v>君源</v>
          </cell>
          <cell r="O382" t="str">
            <v>汽运零担</v>
          </cell>
          <cell r="P382">
            <v>1523.86</v>
          </cell>
          <cell r="R382" t="str">
            <v>河南</v>
          </cell>
        </row>
        <row r="383">
          <cell r="B383">
            <v>43073</v>
          </cell>
          <cell r="C383" t="str">
            <v>ORSP10017120400119</v>
          </cell>
          <cell r="D383" t="str">
            <v>DHNA060</v>
          </cell>
          <cell r="E383" t="str">
            <v>湖南浏阳宝元店</v>
          </cell>
          <cell r="F383" t="str">
            <v>五次</v>
          </cell>
          <cell r="G383">
            <v>23</v>
          </cell>
          <cell r="H383" t="str">
            <v>正常</v>
          </cell>
          <cell r="I383">
            <v>35</v>
          </cell>
          <cell r="J383">
            <v>5.8</v>
          </cell>
          <cell r="K383">
            <v>4.5599999999999996</v>
          </cell>
          <cell r="M383" t="str">
            <v>君源</v>
          </cell>
          <cell r="O383" t="str">
            <v>汽运零担</v>
          </cell>
          <cell r="P383">
            <v>16847.64</v>
          </cell>
          <cell r="R383" t="str">
            <v>湖南</v>
          </cell>
        </row>
        <row r="384">
          <cell r="B384">
            <v>43073</v>
          </cell>
          <cell r="C384" t="str">
            <v>ORSP10017120400120</v>
          </cell>
          <cell r="D384" t="str">
            <v>DHNF020</v>
          </cell>
          <cell r="E384" t="str">
            <v>湖南省岳阳华运达店</v>
          </cell>
          <cell r="F384" t="str">
            <v>五次</v>
          </cell>
          <cell r="G384">
            <v>4</v>
          </cell>
          <cell r="H384" t="str">
            <v>正常</v>
          </cell>
          <cell r="I384">
            <v>5</v>
          </cell>
          <cell r="J384">
            <v>0.2</v>
          </cell>
          <cell r="K384">
            <v>0.12</v>
          </cell>
          <cell r="M384" t="str">
            <v>君源</v>
          </cell>
          <cell r="O384" t="str">
            <v>汽运零担</v>
          </cell>
          <cell r="P384">
            <v>2626.53</v>
          </cell>
          <cell r="R384" t="str">
            <v>湖南省</v>
          </cell>
        </row>
        <row r="385">
          <cell r="B385">
            <v>43073</v>
          </cell>
          <cell r="C385" t="str">
            <v>ORSP10017120400121</v>
          </cell>
          <cell r="D385" t="str">
            <v>DHNM010</v>
          </cell>
          <cell r="E385" t="str">
            <v>湖南永州帝旺店</v>
          </cell>
          <cell r="F385" t="str">
            <v>五次</v>
          </cell>
          <cell r="G385">
            <v>2</v>
          </cell>
          <cell r="H385" t="str">
            <v>正常</v>
          </cell>
          <cell r="I385">
            <v>2</v>
          </cell>
          <cell r="J385">
            <v>0.3</v>
          </cell>
          <cell r="K385">
            <v>0.27</v>
          </cell>
          <cell r="M385" t="str">
            <v>君源</v>
          </cell>
          <cell r="O385" t="str">
            <v>汽运零担</v>
          </cell>
          <cell r="P385">
            <v>5373.09</v>
          </cell>
          <cell r="R385" t="str">
            <v>湖南</v>
          </cell>
        </row>
        <row r="386">
          <cell r="B386">
            <v>43073</v>
          </cell>
          <cell r="C386" t="str">
            <v>ORSP10017120400122</v>
          </cell>
          <cell r="D386" t="str">
            <v>DHNN020</v>
          </cell>
          <cell r="E386" t="str">
            <v>湖南怀化德瑞店</v>
          </cell>
          <cell r="F386" t="str">
            <v>五次</v>
          </cell>
          <cell r="G386">
            <v>8</v>
          </cell>
          <cell r="H386" t="str">
            <v>正常</v>
          </cell>
          <cell r="I386">
            <v>12</v>
          </cell>
          <cell r="J386">
            <v>1.5</v>
          </cell>
          <cell r="K386">
            <v>0.94</v>
          </cell>
          <cell r="M386" t="str">
            <v>君源</v>
          </cell>
          <cell r="O386" t="str">
            <v>汽运零担</v>
          </cell>
          <cell r="P386">
            <v>4864.2</v>
          </cell>
          <cell r="R386" t="str">
            <v>湖南</v>
          </cell>
        </row>
        <row r="387">
          <cell r="B387">
            <v>43073</v>
          </cell>
          <cell r="C387" t="str">
            <v>ORSP10017120400123</v>
          </cell>
          <cell r="D387" t="str">
            <v>DHNE020</v>
          </cell>
          <cell r="E387" t="str">
            <v>湖南邵阳赛路丰店</v>
          </cell>
          <cell r="F387" t="str">
            <v>五次</v>
          </cell>
          <cell r="G387">
            <v>2</v>
          </cell>
          <cell r="H387" t="str">
            <v>正常</v>
          </cell>
          <cell r="I387">
            <v>1</v>
          </cell>
          <cell r="J387">
            <v>1.9</v>
          </cell>
          <cell r="K387">
            <v>1.5</v>
          </cell>
          <cell r="M387" t="str">
            <v>君源</v>
          </cell>
          <cell r="O387" t="str">
            <v>汽运零担</v>
          </cell>
          <cell r="P387">
            <v>1504</v>
          </cell>
          <cell r="R387" t="str">
            <v>湖南</v>
          </cell>
        </row>
        <row r="388">
          <cell r="B388">
            <v>43073</v>
          </cell>
          <cell r="C388" t="str">
            <v>ORSP10017120400126</v>
          </cell>
          <cell r="D388" t="str">
            <v>DHNJ010</v>
          </cell>
          <cell r="E388" t="str">
            <v>湖南常德天宝店</v>
          </cell>
          <cell r="F388" t="str">
            <v>五次</v>
          </cell>
          <cell r="G388">
            <v>16</v>
          </cell>
          <cell r="H388" t="str">
            <v>正常</v>
          </cell>
          <cell r="I388">
            <v>38</v>
          </cell>
          <cell r="J388">
            <v>5.2</v>
          </cell>
          <cell r="K388">
            <v>4.8899999999999997</v>
          </cell>
          <cell r="M388" t="str">
            <v>君源</v>
          </cell>
          <cell r="O388" t="str">
            <v>汽运零担</v>
          </cell>
          <cell r="P388">
            <v>17263.34</v>
          </cell>
          <cell r="R388" t="str">
            <v>湖南</v>
          </cell>
        </row>
        <row r="389">
          <cell r="B389">
            <v>43073</v>
          </cell>
          <cell r="C389" t="str">
            <v>ORSP10017120400128</v>
          </cell>
          <cell r="D389" t="str">
            <v>DHNH010</v>
          </cell>
          <cell r="E389" t="str">
            <v>湖南益阳欣和店</v>
          </cell>
          <cell r="F389" t="str">
            <v>五次</v>
          </cell>
          <cell r="G389">
            <v>12</v>
          </cell>
          <cell r="H389" t="str">
            <v>正常</v>
          </cell>
          <cell r="I389">
            <v>12</v>
          </cell>
          <cell r="J389">
            <v>0.6</v>
          </cell>
          <cell r="K389">
            <v>0.54</v>
          </cell>
          <cell r="M389" t="str">
            <v>君源</v>
          </cell>
          <cell r="O389" t="str">
            <v>汽运零担</v>
          </cell>
          <cell r="P389">
            <v>10608.48</v>
          </cell>
          <cell r="R389" t="str">
            <v>湖南</v>
          </cell>
        </row>
        <row r="390">
          <cell r="B390">
            <v>43073</v>
          </cell>
          <cell r="C390" t="str">
            <v>ORSP10017120400130</v>
          </cell>
          <cell r="D390" t="str">
            <v>DHNC020</v>
          </cell>
          <cell r="E390" t="str">
            <v>湖南湘潭长霖店</v>
          </cell>
          <cell r="F390" t="str">
            <v>五次</v>
          </cell>
          <cell r="G390">
            <v>15</v>
          </cell>
          <cell r="H390" t="str">
            <v>正常</v>
          </cell>
          <cell r="I390">
            <v>28</v>
          </cell>
          <cell r="J390">
            <v>2.7</v>
          </cell>
          <cell r="K390">
            <v>2.4900000000000002</v>
          </cell>
          <cell r="M390" t="str">
            <v>君源</v>
          </cell>
          <cell r="O390" t="str">
            <v>汽运零担</v>
          </cell>
          <cell r="P390">
            <v>8858.6190000000006</v>
          </cell>
          <cell r="R390" t="str">
            <v>湖南</v>
          </cell>
        </row>
        <row r="391">
          <cell r="B391">
            <v>43073</v>
          </cell>
          <cell r="C391" t="str">
            <v>ORSP10017120400131</v>
          </cell>
          <cell r="D391" t="str">
            <v>DHNK010</v>
          </cell>
          <cell r="E391" t="str">
            <v>湖南娄底高峰店</v>
          </cell>
          <cell r="F391" t="str">
            <v>五次</v>
          </cell>
          <cell r="G391">
            <v>23</v>
          </cell>
          <cell r="H391" t="str">
            <v>正常</v>
          </cell>
          <cell r="I391">
            <v>50</v>
          </cell>
          <cell r="J391">
            <v>2.4</v>
          </cell>
          <cell r="K391">
            <v>2.2599999999999998</v>
          </cell>
          <cell r="M391" t="str">
            <v>君源</v>
          </cell>
          <cell r="O391" t="str">
            <v>汽运零担</v>
          </cell>
          <cell r="P391">
            <v>28131.46</v>
          </cell>
          <cell r="R391" t="str">
            <v>湖南</v>
          </cell>
        </row>
        <row r="392">
          <cell r="B392">
            <v>43073</v>
          </cell>
          <cell r="C392" t="str">
            <v>ORSP10017120400100</v>
          </cell>
          <cell r="D392" t="str">
            <v>DJIF020</v>
          </cell>
          <cell r="E392" t="str">
            <v>河北保定广行店</v>
          </cell>
          <cell r="F392" t="str">
            <v>五次</v>
          </cell>
          <cell r="G392">
            <v>1</v>
          </cell>
          <cell r="H392" t="str">
            <v>正常</v>
          </cell>
          <cell r="I392">
            <v>1</v>
          </cell>
          <cell r="J392">
            <v>0.1</v>
          </cell>
          <cell r="K392">
            <v>0.1</v>
          </cell>
          <cell r="M392" t="str">
            <v>顺丰</v>
          </cell>
          <cell r="O392" t="str">
            <v>快递汽运</v>
          </cell>
          <cell r="P392">
            <v>59.25</v>
          </cell>
          <cell r="R392" t="str">
            <v>河北</v>
          </cell>
        </row>
        <row r="393">
          <cell r="B393">
            <v>43073</v>
          </cell>
          <cell r="C393" t="str">
            <v>ORSP10017120400101</v>
          </cell>
          <cell r="D393" t="str">
            <v>DZJB070</v>
          </cell>
          <cell r="E393" t="str">
            <v>浙江余姚舜祺店</v>
          </cell>
          <cell r="F393" t="str">
            <v>五次</v>
          </cell>
          <cell r="G393">
            <v>1</v>
          </cell>
          <cell r="H393" t="str">
            <v>正常</v>
          </cell>
          <cell r="I393">
            <v>1</v>
          </cell>
          <cell r="J393">
            <v>0.2</v>
          </cell>
          <cell r="K393">
            <v>0.13</v>
          </cell>
          <cell r="M393" t="str">
            <v>顺丰</v>
          </cell>
          <cell r="O393" t="str">
            <v>快递汽运</v>
          </cell>
          <cell r="P393">
            <v>148.5</v>
          </cell>
          <cell r="R393" t="str">
            <v>浙江</v>
          </cell>
        </row>
        <row r="394">
          <cell r="B394">
            <v>43073</v>
          </cell>
          <cell r="C394" t="str">
            <v>ORSP10017120400102</v>
          </cell>
          <cell r="D394" t="str">
            <v>DZJF030</v>
          </cell>
          <cell r="E394" t="str">
            <v>浙江省嘉兴盛利店</v>
          </cell>
          <cell r="F394" t="str">
            <v>五次</v>
          </cell>
          <cell r="G394">
            <v>1</v>
          </cell>
          <cell r="H394" t="str">
            <v>正常</v>
          </cell>
          <cell r="I394">
            <v>1</v>
          </cell>
          <cell r="J394">
            <v>0.2</v>
          </cell>
          <cell r="K394">
            <v>0.12</v>
          </cell>
          <cell r="M394" t="str">
            <v>顺丰</v>
          </cell>
          <cell r="O394" t="str">
            <v>快递汽运</v>
          </cell>
          <cell r="P394">
            <v>59.25</v>
          </cell>
          <cell r="R394" t="str">
            <v>浙江省</v>
          </cell>
        </row>
        <row r="395">
          <cell r="B395">
            <v>43073</v>
          </cell>
          <cell r="C395" t="str">
            <v>ORSP10017120400103</v>
          </cell>
          <cell r="D395" t="str">
            <v>DZJA010</v>
          </cell>
          <cell r="E395" t="str">
            <v>浙江杭州之广店</v>
          </cell>
          <cell r="F395" t="str">
            <v>五次</v>
          </cell>
          <cell r="G395">
            <v>3</v>
          </cell>
          <cell r="H395" t="str">
            <v>正常</v>
          </cell>
          <cell r="I395">
            <v>3</v>
          </cell>
          <cell r="J395">
            <v>0.3</v>
          </cell>
          <cell r="K395">
            <v>0.28000000000000003</v>
          </cell>
          <cell r="M395" t="str">
            <v>顺丰</v>
          </cell>
          <cell r="O395" t="str">
            <v>快递汽运</v>
          </cell>
          <cell r="P395">
            <v>960.06</v>
          </cell>
          <cell r="R395" t="str">
            <v>浙江</v>
          </cell>
        </row>
        <row r="396">
          <cell r="B396">
            <v>43073</v>
          </cell>
          <cell r="C396" t="str">
            <v>ORSP10017120400141</v>
          </cell>
          <cell r="D396" t="str">
            <v>DJSE070</v>
          </cell>
          <cell r="E396" t="str">
            <v>江苏苏州昆山云鼎店</v>
          </cell>
          <cell r="F396" t="str">
            <v>五次</v>
          </cell>
          <cell r="G396">
            <v>1</v>
          </cell>
          <cell r="H396" t="str">
            <v>正常</v>
          </cell>
          <cell r="I396">
            <v>2</v>
          </cell>
          <cell r="J396">
            <v>0.2</v>
          </cell>
          <cell r="K396">
            <v>0.19</v>
          </cell>
          <cell r="M396" t="str">
            <v>顺丰</v>
          </cell>
          <cell r="O396" t="str">
            <v>快递汽运</v>
          </cell>
          <cell r="P396">
            <v>542.26</v>
          </cell>
          <cell r="R396" t="str">
            <v>江苏</v>
          </cell>
        </row>
        <row r="397">
          <cell r="B397">
            <v>43073</v>
          </cell>
          <cell r="C397" t="str">
            <v>ORSP10017120400142</v>
          </cell>
          <cell r="D397" t="str">
            <v>DJSE090</v>
          </cell>
          <cell r="E397" t="str">
            <v>江苏苏州福山店</v>
          </cell>
          <cell r="F397" t="str">
            <v>五次</v>
          </cell>
          <cell r="G397">
            <v>1</v>
          </cell>
          <cell r="H397" t="str">
            <v>正常</v>
          </cell>
          <cell r="I397">
            <v>1</v>
          </cell>
          <cell r="J397">
            <v>0.3</v>
          </cell>
          <cell r="K397">
            <v>0.22</v>
          </cell>
          <cell r="M397" t="str">
            <v>顺丰</v>
          </cell>
          <cell r="O397" t="str">
            <v>快递汽运</v>
          </cell>
          <cell r="P397">
            <v>2347.6</v>
          </cell>
          <cell r="R397" t="str">
            <v>江苏</v>
          </cell>
        </row>
        <row r="398">
          <cell r="B398">
            <v>43073</v>
          </cell>
          <cell r="C398" t="str">
            <v>ORSP10017120400143</v>
          </cell>
          <cell r="D398" t="str">
            <v>DJSK030</v>
          </cell>
          <cell r="E398" t="str">
            <v>江苏扬州长钰店</v>
          </cell>
          <cell r="F398" t="str">
            <v>五次</v>
          </cell>
          <cell r="G398">
            <v>1</v>
          </cell>
          <cell r="H398" t="str">
            <v>正常</v>
          </cell>
          <cell r="I398">
            <v>1</v>
          </cell>
          <cell r="J398">
            <v>0.2</v>
          </cell>
          <cell r="K398">
            <v>0.11</v>
          </cell>
          <cell r="M398" t="str">
            <v>顺丰</v>
          </cell>
          <cell r="O398" t="str">
            <v>快递汽运</v>
          </cell>
          <cell r="P398">
            <v>46.7</v>
          </cell>
          <cell r="R398" t="str">
            <v>江苏</v>
          </cell>
        </row>
        <row r="399">
          <cell r="B399">
            <v>43073</v>
          </cell>
          <cell r="C399" t="str">
            <v>ORSP10017120400145</v>
          </cell>
          <cell r="D399" t="str">
            <v>DJSL020</v>
          </cell>
          <cell r="E399" t="str">
            <v>江苏句容鼎新店</v>
          </cell>
          <cell r="F399" t="str">
            <v>五次</v>
          </cell>
          <cell r="G399">
            <v>1</v>
          </cell>
          <cell r="H399" t="str">
            <v>正常</v>
          </cell>
          <cell r="I399">
            <v>1</v>
          </cell>
          <cell r="J399">
            <v>0.6</v>
          </cell>
          <cell r="K399">
            <v>0.5</v>
          </cell>
          <cell r="M399" t="str">
            <v>顺丰</v>
          </cell>
          <cell r="O399" t="str">
            <v>快递汽运</v>
          </cell>
          <cell r="P399">
            <v>2625.07</v>
          </cell>
          <cell r="R399" t="str">
            <v>江苏</v>
          </cell>
        </row>
        <row r="400">
          <cell r="B400">
            <v>43073</v>
          </cell>
          <cell r="C400" t="str">
            <v>ORSP10017120400147</v>
          </cell>
          <cell r="D400" t="str">
            <v>DJSA040</v>
          </cell>
          <cell r="E400" t="str">
            <v>江苏南京安祺店</v>
          </cell>
          <cell r="F400" t="str">
            <v>五次</v>
          </cell>
          <cell r="G400">
            <v>2</v>
          </cell>
          <cell r="H400" t="str">
            <v>正常</v>
          </cell>
          <cell r="I400">
            <v>1</v>
          </cell>
          <cell r="J400">
            <v>0.3</v>
          </cell>
          <cell r="K400">
            <v>0.23</v>
          </cell>
          <cell r="M400" t="str">
            <v>顺丰</v>
          </cell>
          <cell r="O400" t="str">
            <v>快递汽运</v>
          </cell>
          <cell r="P400">
            <v>155.4</v>
          </cell>
          <cell r="R400" t="str">
            <v>江苏</v>
          </cell>
        </row>
        <row r="401">
          <cell r="B401">
            <v>43073</v>
          </cell>
          <cell r="C401" t="str">
            <v>ORSP10017120400148</v>
          </cell>
          <cell r="D401" t="str">
            <v>DJSF030</v>
          </cell>
          <cell r="E401" t="str">
            <v>江苏南通宝缘店</v>
          </cell>
          <cell r="F401" t="str">
            <v>五次</v>
          </cell>
          <cell r="G401">
            <v>1</v>
          </cell>
          <cell r="H401" t="str">
            <v>正常</v>
          </cell>
          <cell r="I401">
            <v>2</v>
          </cell>
          <cell r="J401">
            <v>0.2</v>
          </cell>
          <cell r="K401">
            <v>0.18</v>
          </cell>
          <cell r="M401" t="str">
            <v>顺丰</v>
          </cell>
          <cell r="O401" t="str">
            <v>快递汽运</v>
          </cell>
          <cell r="P401">
            <v>118.5</v>
          </cell>
          <cell r="R401" t="str">
            <v>江苏</v>
          </cell>
        </row>
        <row r="402">
          <cell r="B402">
            <v>43073</v>
          </cell>
          <cell r="C402" t="str">
            <v>ORSP10017120400150</v>
          </cell>
          <cell r="D402" t="str">
            <v>DZJB010</v>
          </cell>
          <cell r="E402" t="str">
            <v>浙江宁波轿辰诚通店</v>
          </cell>
          <cell r="F402" t="str">
            <v>五次</v>
          </cell>
          <cell r="G402">
            <v>1</v>
          </cell>
          <cell r="H402" t="str">
            <v>正常</v>
          </cell>
          <cell r="I402">
            <v>1</v>
          </cell>
          <cell r="J402">
            <v>0.2</v>
          </cell>
          <cell r="K402">
            <v>0.11</v>
          </cell>
          <cell r="M402" t="str">
            <v>顺丰</v>
          </cell>
          <cell r="O402" t="str">
            <v>快递汽运</v>
          </cell>
          <cell r="P402">
            <v>716.3</v>
          </cell>
          <cell r="R402" t="str">
            <v>浙江</v>
          </cell>
        </row>
        <row r="403">
          <cell r="B403">
            <v>43073</v>
          </cell>
          <cell r="C403" t="str">
            <v>ORSP10017120400151</v>
          </cell>
          <cell r="D403" t="str">
            <v>DZJG020</v>
          </cell>
          <cell r="E403" t="str">
            <v>浙江金华通祺店</v>
          </cell>
          <cell r="F403" t="str">
            <v>五次</v>
          </cell>
          <cell r="G403">
            <v>3</v>
          </cell>
          <cell r="H403" t="str">
            <v>正常</v>
          </cell>
          <cell r="I403">
            <v>3</v>
          </cell>
          <cell r="J403">
            <v>0.3</v>
          </cell>
          <cell r="K403">
            <v>0.28999999999999998</v>
          </cell>
          <cell r="M403" t="str">
            <v>顺丰</v>
          </cell>
          <cell r="O403" t="str">
            <v>快递汽运</v>
          </cell>
          <cell r="P403">
            <v>426</v>
          </cell>
          <cell r="R403" t="str">
            <v>浙江</v>
          </cell>
        </row>
        <row r="404">
          <cell r="B404">
            <v>43073</v>
          </cell>
          <cell r="C404" t="str">
            <v>ORSP10017120400153</v>
          </cell>
          <cell r="D404" t="str">
            <v>DZJA040</v>
          </cell>
          <cell r="E404" t="str">
            <v>浙江杭州众祺店</v>
          </cell>
          <cell r="F404" t="str">
            <v>五次</v>
          </cell>
          <cell r="G404">
            <v>1</v>
          </cell>
          <cell r="H404" t="str">
            <v>正常</v>
          </cell>
          <cell r="I404">
            <v>1</v>
          </cell>
          <cell r="J404">
            <v>0.3</v>
          </cell>
          <cell r="K404">
            <v>0.21</v>
          </cell>
          <cell r="M404" t="str">
            <v>顺丰</v>
          </cell>
          <cell r="O404" t="str">
            <v>快递汽运</v>
          </cell>
          <cell r="P404">
            <v>937.52</v>
          </cell>
          <cell r="R404" t="str">
            <v>浙江</v>
          </cell>
        </row>
        <row r="405">
          <cell r="B405">
            <v>43073</v>
          </cell>
          <cell r="C405" t="str">
            <v>ORSP10017120400154</v>
          </cell>
          <cell r="D405" t="str">
            <v>DZJC050</v>
          </cell>
          <cell r="E405" t="str">
            <v>浙江温州苍南华旭店</v>
          </cell>
          <cell r="F405" t="str">
            <v>五次</v>
          </cell>
          <cell r="G405">
            <v>1</v>
          </cell>
          <cell r="H405" t="str">
            <v>正常</v>
          </cell>
          <cell r="I405">
            <v>2</v>
          </cell>
          <cell r="J405">
            <v>0.2</v>
          </cell>
          <cell r="K405">
            <v>0.13</v>
          </cell>
          <cell r="M405" t="str">
            <v>顺丰</v>
          </cell>
          <cell r="O405" t="str">
            <v>快递汽运</v>
          </cell>
          <cell r="P405">
            <v>221.25</v>
          </cell>
          <cell r="R405" t="str">
            <v>浙江</v>
          </cell>
        </row>
        <row r="406">
          <cell r="B406">
            <v>43073</v>
          </cell>
          <cell r="C406" t="str">
            <v>ORSP10017120400157</v>
          </cell>
          <cell r="D406" t="str">
            <v>DSDB010</v>
          </cell>
          <cell r="E406" t="str">
            <v>山东青岛耀隆店</v>
          </cell>
          <cell r="F406" t="str">
            <v>五次</v>
          </cell>
          <cell r="G406">
            <v>1</v>
          </cell>
          <cell r="H406" t="str">
            <v>正常</v>
          </cell>
          <cell r="I406">
            <v>1</v>
          </cell>
          <cell r="J406">
            <v>0.1</v>
          </cell>
          <cell r="K406">
            <v>0.1</v>
          </cell>
          <cell r="M406" t="str">
            <v>顺丰</v>
          </cell>
          <cell r="O406" t="str">
            <v>快递汽运</v>
          </cell>
          <cell r="P406">
            <v>16.5</v>
          </cell>
          <cell r="R406" t="str">
            <v>山东</v>
          </cell>
        </row>
        <row r="407">
          <cell r="B407">
            <v>43073</v>
          </cell>
          <cell r="C407" t="str">
            <v>ORSP10017120400158</v>
          </cell>
          <cell r="D407" t="str">
            <v>DSDB020</v>
          </cell>
          <cell r="E407" t="str">
            <v>山东青岛华昌店</v>
          </cell>
          <cell r="F407" t="str">
            <v>五次</v>
          </cell>
          <cell r="G407">
            <v>1</v>
          </cell>
          <cell r="H407" t="str">
            <v>正常</v>
          </cell>
          <cell r="I407">
            <v>2</v>
          </cell>
          <cell r="J407">
            <v>0.2</v>
          </cell>
          <cell r="K407">
            <v>0.17</v>
          </cell>
          <cell r="M407" t="str">
            <v>顺丰</v>
          </cell>
          <cell r="O407" t="str">
            <v>快递汽运</v>
          </cell>
          <cell r="P407">
            <v>177.75</v>
          </cell>
          <cell r="R407" t="str">
            <v>山东</v>
          </cell>
        </row>
        <row r="408">
          <cell r="B408">
            <v>43073</v>
          </cell>
          <cell r="C408" t="str">
            <v>ORSP10017120400160</v>
          </cell>
          <cell r="D408" t="str">
            <v>DSDB030</v>
          </cell>
          <cell r="E408" t="str">
            <v>山东青岛福桥店</v>
          </cell>
          <cell r="F408" t="str">
            <v>五次</v>
          </cell>
          <cell r="G408">
            <v>1</v>
          </cell>
          <cell r="H408" t="str">
            <v>正常</v>
          </cell>
          <cell r="I408">
            <v>4</v>
          </cell>
          <cell r="J408">
            <v>0.3</v>
          </cell>
          <cell r="K408">
            <v>0.22</v>
          </cell>
          <cell r="M408" t="str">
            <v>顺丰</v>
          </cell>
          <cell r="O408" t="str">
            <v>快递汽运</v>
          </cell>
          <cell r="P408">
            <v>1002.24</v>
          </cell>
          <cell r="R408" t="str">
            <v>山东</v>
          </cell>
        </row>
        <row r="409">
          <cell r="B409">
            <v>43073</v>
          </cell>
          <cell r="C409" t="str">
            <v>ORSP10017120400162</v>
          </cell>
          <cell r="D409" t="str">
            <v>DSDF020</v>
          </cell>
          <cell r="E409" t="str">
            <v>山东莱州华隆店</v>
          </cell>
          <cell r="F409" t="str">
            <v>五次</v>
          </cell>
          <cell r="G409">
            <v>1</v>
          </cell>
          <cell r="H409" t="str">
            <v>正常</v>
          </cell>
          <cell r="I409">
            <v>1</v>
          </cell>
          <cell r="J409">
            <v>0.2</v>
          </cell>
          <cell r="K409">
            <v>0.12</v>
          </cell>
          <cell r="M409" t="str">
            <v>顺丰</v>
          </cell>
          <cell r="O409" t="str">
            <v>快递汽运</v>
          </cell>
          <cell r="P409">
            <v>57.2</v>
          </cell>
          <cell r="R409" t="str">
            <v>山东</v>
          </cell>
        </row>
        <row r="410">
          <cell r="B410">
            <v>43073</v>
          </cell>
          <cell r="C410" t="str">
            <v>ORSP10017120400164</v>
          </cell>
          <cell r="D410" t="str">
            <v>DSDF050</v>
          </cell>
          <cell r="E410" t="str">
            <v>山东烟台裕祺店</v>
          </cell>
          <cell r="F410" t="str">
            <v>五次</v>
          </cell>
          <cell r="G410">
            <v>1</v>
          </cell>
          <cell r="H410" t="str">
            <v>正常</v>
          </cell>
          <cell r="I410">
            <v>1</v>
          </cell>
          <cell r="J410">
            <v>0.2</v>
          </cell>
          <cell r="K410">
            <v>0.14000000000000001</v>
          </cell>
          <cell r="M410" t="str">
            <v>顺丰</v>
          </cell>
          <cell r="O410" t="str">
            <v>快递汽运</v>
          </cell>
          <cell r="P410">
            <v>642</v>
          </cell>
          <cell r="R410" t="str">
            <v>山东</v>
          </cell>
        </row>
        <row r="411">
          <cell r="B411">
            <v>43073</v>
          </cell>
          <cell r="C411" t="str">
            <v>ORSP10017120400168</v>
          </cell>
          <cell r="D411" t="str">
            <v>DSDG050</v>
          </cell>
          <cell r="E411" t="str">
            <v>山东诸城光大店</v>
          </cell>
          <cell r="F411" t="str">
            <v>五次</v>
          </cell>
          <cell r="G411">
            <v>1</v>
          </cell>
          <cell r="H411" t="str">
            <v>正常</v>
          </cell>
          <cell r="I411">
            <v>1</v>
          </cell>
          <cell r="J411">
            <v>0.1</v>
          </cell>
          <cell r="K411">
            <v>0.1</v>
          </cell>
          <cell r="M411" t="str">
            <v>顺丰</v>
          </cell>
          <cell r="O411" t="str">
            <v>快递汽运</v>
          </cell>
          <cell r="P411">
            <v>59.25</v>
          </cell>
          <cell r="R411" t="str">
            <v>山东</v>
          </cell>
        </row>
        <row r="412">
          <cell r="B412">
            <v>43073</v>
          </cell>
          <cell r="C412" t="str">
            <v>ORSP10017120400170</v>
          </cell>
          <cell r="D412" t="str">
            <v>DSDK020</v>
          </cell>
          <cell r="E412" t="str">
            <v>山东威海华信店</v>
          </cell>
          <cell r="F412" t="str">
            <v>五次</v>
          </cell>
          <cell r="G412">
            <v>2</v>
          </cell>
          <cell r="H412" t="str">
            <v>正常</v>
          </cell>
          <cell r="I412">
            <v>3</v>
          </cell>
          <cell r="J412">
            <v>0.2</v>
          </cell>
          <cell r="K412">
            <v>0.16</v>
          </cell>
          <cell r="M412" t="str">
            <v>顺丰</v>
          </cell>
          <cell r="O412" t="str">
            <v>快递汽运</v>
          </cell>
          <cell r="P412">
            <v>220.71</v>
          </cell>
          <cell r="R412" t="str">
            <v>山东</v>
          </cell>
        </row>
        <row r="413">
          <cell r="B413">
            <v>43073</v>
          </cell>
          <cell r="C413" t="str">
            <v>ORSP10017120400172</v>
          </cell>
          <cell r="D413" t="str">
            <v>DSDL010</v>
          </cell>
          <cell r="E413" t="str">
            <v>山东日照云瑞店</v>
          </cell>
          <cell r="F413" t="str">
            <v>五次</v>
          </cell>
          <cell r="G413">
            <v>1</v>
          </cell>
          <cell r="H413" t="str">
            <v>正常</v>
          </cell>
          <cell r="I413">
            <v>1</v>
          </cell>
          <cell r="J413">
            <v>0.1</v>
          </cell>
          <cell r="K413">
            <v>0.1</v>
          </cell>
          <cell r="M413" t="str">
            <v>顺丰</v>
          </cell>
          <cell r="O413" t="str">
            <v>快递汽运</v>
          </cell>
          <cell r="P413">
            <v>119.6</v>
          </cell>
          <cell r="R413" t="str">
            <v>山东</v>
          </cell>
        </row>
        <row r="414">
          <cell r="B414">
            <v>43073</v>
          </cell>
          <cell r="C414" t="str">
            <v>ORSP10017120400174</v>
          </cell>
          <cell r="D414" t="str">
            <v>DSDN030</v>
          </cell>
          <cell r="E414" t="str">
            <v>山东德州泽润店</v>
          </cell>
          <cell r="F414" t="str">
            <v>五次</v>
          </cell>
          <cell r="G414">
            <v>1</v>
          </cell>
          <cell r="H414" t="str">
            <v>正常</v>
          </cell>
          <cell r="I414">
            <v>1</v>
          </cell>
          <cell r="J414">
            <v>0.1</v>
          </cell>
          <cell r="K414">
            <v>0.1</v>
          </cell>
          <cell r="M414" t="str">
            <v>顺丰</v>
          </cell>
          <cell r="O414" t="str">
            <v>快递汽运</v>
          </cell>
          <cell r="P414">
            <v>168</v>
          </cell>
          <cell r="R414" t="str">
            <v>山东</v>
          </cell>
        </row>
        <row r="415">
          <cell r="B415">
            <v>43073</v>
          </cell>
          <cell r="C415" t="str">
            <v>ORSP10017120400175</v>
          </cell>
          <cell r="D415" t="str">
            <v>DSDQ030</v>
          </cell>
          <cell r="E415" t="str">
            <v>山东省临沂骐华店</v>
          </cell>
          <cell r="F415" t="str">
            <v>五次</v>
          </cell>
          <cell r="G415">
            <v>1</v>
          </cell>
          <cell r="H415" t="str">
            <v>正常</v>
          </cell>
          <cell r="I415">
            <v>1</v>
          </cell>
          <cell r="J415">
            <v>0.1</v>
          </cell>
          <cell r="K415">
            <v>0.1</v>
          </cell>
          <cell r="M415" t="str">
            <v>顺丰</v>
          </cell>
          <cell r="O415" t="str">
            <v>快递汽运</v>
          </cell>
          <cell r="P415">
            <v>96.8</v>
          </cell>
          <cell r="R415" t="str">
            <v>山东省</v>
          </cell>
        </row>
        <row r="416">
          <cell r="B416">
            <v>43073</v>
          </cell>
          <cell r="C416" t="str">
            <v>ORSP10017120400176</v>
          </cell>
          <cell r="D416" t="str">
            <v>DSDG060</v>
          </cell>
          <cell r="E416" t="str">
            <v>山东高密畅祺通店</v>
          </cell>
          <cell r="F416" t="str">
            <v>五次</v>
          </cell>
          <cell r="G416">
            <v>1</v>
          </cell>
          <cell r="H416" t="str">
            <v>正常</v>
          </cell>
          <cell r="I416">
            <v>1</v>
          </cell>
          <cell r="J416">
            <v>0.1</v>
          </cell>
          <cell r="K416">
            <v>0.1</v>
          </cell>
          <cell r="M416" t="str">
            <v>顺丰</v>
          </cell>
          <cell r="O416" t="str">
            <v>快递汽运</v>
          </cell>
          <cell r="P416">
            <v>59.25</v>
          </cell>
          <cell r="R416" t="str">
            <v>山东</v>
          </cell>
        </row>
        <row r="417">
          <cell r="B417">
            <v>43073</v>
          </cell>
          <cell r="C417" t="str">
            <v>ORSP10017120400177</v>
          </cell>
          <cell r="D417" t="str">
            <v>DSDA040</v>
          </cell>
          <cell r="E417" t="str">
            <v>山东济南润祺店</v>
          </cell>
          <cell r="F417" t="str">
            <v>五次</v>
          </cell>
          <cell r="G417">
            <v>1</v>
          </cell>
          <cell r="H417" t="str">
            <v>正常</v>
          </cell>
          <cell r="I417">
            <v>1</v>
          </cell>
          <cell r="J417">
            <v>0.1</v>
          </cell>
          <cell r="K417">
            <v>0.1</v>
          </cell>
          <cell r="M417" t="str">
            <v>顺丰</v>
          </cell>
          <cell r="O417" t="str">
            <v>快递汽运</v>
          </cell>
          <cell r="P417">
            <v>247.5</v>
          </cell>
          <cell r="R417" t="str">
            <v>山东</v>
          </cell>
        </row>
        <row r="418">
          <cell r="B418">
            <v>43073</v>
          </cell>
          <cell r="C418" t="str">
            <v>ORSP10017120400179</v>
          </cell>
          <cell r="D418" t="str">
            <v>DSDS010</v>
          </cell>
          <cell r="E418" t="str">
            <v>山东莱芜正元昊通店</v>
          </cell>
          <cell r="F418" t="str">
            <v>五次</v>
          </cell>
          <cell r="G418">
            <v>1</v>
          </cell>
          <cell r="H418" t="str">
            <v>正常</v>
          </cell>
          <cell r="I418">
            <v>1</v>
          </cell>
          <cell r="J418">
            <v>0.1</v>
          </cell>
          <cell r="K418">
            <v>0.1</v>
          </cell>
          <cell r="M418" t="str">
            <v>顺丰</v>
          </cell>
          <cell r="O418" t="str">
            <v>快递汽运</v>
          </cell>
          <cell r="P418">
            <v>33</v>
          </cell>
          <cell r="R418" t="str">
            <v>山东</v>
          </cell>
        </row>
        <row r="419">
          <cell r="B419">
            <v>43073</v>
          </cell>
          <cell r="C419" t="str">
            <v>ORSP10017120400181</v>
          </cell>
          <cell r="D419" t="str">
            <v>DSDV010</v>
          </cell>
          <cell r="E419" t="str">
            <v>山东寿光富润店</v>
          </cell>
          <cell r="F419" t="str">
            <v>五次</v>
          </cell>
          <cell r="G419">
            <v>1</v>
          </cell>
          <cell r="H419" t="str">
            <v>正常</v>
          </cell>
          <cell r="I419">
            <v>1</v>
          </cell>
          <cell r="J419">
            <v>0.1</v>
          </cell>
          <cell r="K419">
            <v>0.1</v>
          </cell>
          <cell r="M419" t="str">
            <v>顺丰</v>
          </cell>
          <cell r="O419" t="str">
            <v>快递汽运</v>
          </cell>
          <cell r="P419">
            <v>78.75</v>
          </cell>
          <cell r="R419" t="str">
            <v>山东</v>
          </cell>
        </row>
        <row r="420">
          <cell r="B420">
            <v>43073</v>
          </cell>
          <cell r="C420" t="str">
            <v>ORSP10017120400182</v>
          </cell>
          <cell r="D420" t="str">
            <v>DSDH020</v>
          </cell>
          <cell r="E420" t="str">
            <v>山东济宁辰惠店</v>
          </cell>
          <cell r="F420" t="str">
            <v>五次</v>
          </cell>
          <cell r="G420">
            <v>1</v>
          </cell>
          <cell r="H420" t="str">
            <v>正常</v>
          </cell>
          <cell r="I420">
            <v>3</v>
          </cell>
          <cell r="J420">
            <v>0.3</v>
          </cell>
          <cell r="K420">
            <v>0.23</v>
          </cell>
          <cell r="M420" t="str">
            <v>顺丰</v>
          </cell>
          <cell r="O420" t="str">
            <v>快递汽运</v>
          </cell>
          <cell r="P420">
            <v>630.75</v>
          </cell>
          <cell r="R420" t="str">
            <v>山东</v>
          </cell>
        </row>
        <row r="421">
          <cell r="B421">
            <v>43073</v>
          </cell>
          <cell r="C421" t="str">
            <v>ORSP10017120400105</v>
          </cell>
          <cell r="D421" t="str">
            <v>DHBR010</v>
          </cell>
          <cell r="E421" t="str">
            <v>湖北天门友源店</v>
          </cell>
          <cell r="F421" t="str">
            <v>五次</v>
          </cell>
          <cell r="G421">
            <v>2</v>
          </cell>
          <cell r="H421" t="str">
            <v>正常</v>
          </cell>
          <cell r="I421">
            <v>3</v>
          </cell>
          <cell r="J421">
            <v>0.2</v>
          </cell>
          <cell r="K421">
            <v>0.14000000000000001</v>
          </cell>
          <cell r="M421" t="str">
            <v>顺丰</v>
          </cell>
          <cell r="O421" t="str">
            <v>快递汽运</v>
          </cell>
          <cell r="P421">
            <v>162.5</v>
          </cell>
          <cell r="R421" t="str">
            <v>湖北</v>
          </cell>
        </row>
        <row r="422">
          <cell r="B422">
            <v>43073</v>
          </cell>
          <cell r="C422" t="str">
            <v>ORSP10017120400109</v>
          </cell>
          <cell r="D422" t="str">
            <v>DSXA030</v>
          </cell>
          <cell r="E422" t="str">
            <v>山西太原恒业店</v>
          </cell>
          <cell r="F422" t="str">
            <v>五次</v>
          </cell>
          <cell r="G422">
            <v>1</v>
          </cell>
          <cell r="H422" t="str">
            <v>正常</v>
          </cell>
          <cell r="I422">
            <v>1</v>
          </cell>
          <cell r="J422">
            <v>0.2</v>
          </cell>
          <cell r="K422">
            <v>0.17</v>
          </cell>
          <cell r="M422" t="str">
            <v>顺丰</v>
          </cell>
          <cell r="O422" t="str">
            <v>快递汽运</v>
          </cell>
          <cell r="P422">
            <v>1284</v>
          </cell>
          <cell r="R422" t="str">
            <v>山西</v>
          </cell>
        </row>
        <row r="423">
          <cell r="B423">
            <v>43073</v>
          </cell>
          <cell r="C423" t="str">
            <v>ORSP10017120400110</v>
          </cell>
          <cell r="D423" t="str">
            <v>DSXD010</v>
          </cell>
          <cell r="E423" t="str">
            <v>山西长治锦程店</v>
          </cell>
          <cell r="F423" t="str">
            <v>五次</v>
          </cell>
          <cell r="G423">
            <v>3</v>
          </cell>
          <cell r="H423" t="str">
            <v>正常</v>
          </cell>
          <cell r="I423">
            <v>4</v>
          </cell>
          <cell r="J423">
            <v>0.3</v>
          </cell>
          <cell r="K423">
            <v>0.26</v>
          </cell>
          <cell r="M423" t="str">
            <v>顺丰</v>
          </cell>
          <cell r="O423" t="str">
            <v>快递汽运</v>
          </cell>
          <cell r="P423">
            <v>1478.28</v>
          </cell>
          <cell r="R423" t="str">
            <v>山西</v>
          </cell>
        </row>
        <row r="424">
          <cell r="B424">
            <v>43073</v>
          </cell>
          <cell r="C424" t="str">
            <v>ORSP10017120400112</v>
          </cell>
          <cell r="D424" t="str">
            <v>DJIB050</v>
          </cell>
          <cell r="E424" t="str">
            <v>河北唐山瑞博店</v>
          </cell>
          <cell r="F424" t="str">
            <v>五次</v>
          </cell>
          <cell r="G424">
            <v>1</v>
          </cell>
          <cell r="H424" t="str">
            <v>正常</v>
          </cell>
          <cell r="I424">
            <v>1</v>
          </cell>
          <cell r="J424">
            <v>0.2</v>
          </cell>
          <cell r="K424">
            <v>0.16</v>
          </cell>
          <cell r="M424" t="str">
            <v>顺丰</v>
          </cell>
          <cell r="O424" t="str">
            <v>快递汽运</v>
          </cell>
          <cell r="P424">
            <v>1605</v>
          </cell>
          <cell r="R424" t="str">
            <v>河北</v>
          </cell>
        </row>
        <row r="425">
          <cell r="B425">
            <v>43073</v>
          </cell>
          <cell r="C425" t="str">
            <v>ORSP10017120400113</v>
          </cell>
          <cell r="D425" t="str">
            <v>DJIR030</v>
          </cell>
          <cell r="E425" t="str">
            <v>河北霸州长行店</v>
          </cell>
          <cell r="F425" t="str">
            <v>五次</v>
          </cell>
          <cell r="G425">
            <v>2</v>
          </cell>
          <cell r="H425" t="str">
            <v>正常</v>
          </cell>
          <cell r="I425">
            <v>3</v>
          </cell>
          <cell r="J425">
            <v>0.3</v>
          </cell>
          <cell r="K425">
            <v>0.21</v>
          </cell>
          <cell r="M425" t="str">
            <v>顺丰</v>
          </cell>
          <cell r="O425" t="str">
            <v>快递汽运</v>
          </cell>
          <cell r="P425">
            <v>928.56</v>
          </cell>
          <cell r="R425" t="str">
            <v>河北</v>
          </cell>
        </row>
        <row r="426">
          <cell r="B426">
            <v>43073</v>
          </cell>
          <cell r="C426" t="str">
            <v>ORSP10017120400114</v>
          </cell>
          <cell r="D426" t="str">
            <v>DJIC010</v>
          </cell>
          <cell r="E426" t="str">
            <v>河北秦皇岛长溱店</v>
          </cell>
          <cell r="F426" t="str">
            <v>五次</v>
          </cell>
          <cell r="G426">
            <v>1</v>
          </cell>
          <cell r="H426" t="str">
            <v>正常</v>
          </cell>
          <cell r="I426">
            <v>1</v>
          </cell>
          <cell r="J426">
            <v>0.1</v>
          </cell>
          <cell r="K426">
            <v>0.1</v>
          </cell>
          <cell r="M426" t="str">
            <v>顺丰</v>
          </cell>
          <cell r="O426" t="str">
            <v>快递汽运</v>
          </cell>
          <cell r="P426">
            <v>483.76</v>
          </cell>
          <cell r="R426" t="str">
            <v>河北</v>
          </cell>
        </row>
        <row r="427">
          <cell r="B427">
            <v>43073</v>
          </cell>
          <cell r="C427" t="str">
            <v>ORSP10017120400115</v>
          </cell>
          <cell r="D427" t="str">
            <v>DBJA060</v>
          </cell>
          <cell r="E427" t="str">
            <v>北京北京嘉金店</v>
          </cell>
          <cell r="F427" t="str">
            <v>五次</v>
          </cell>
          <cell r="G427">
            <v>1</v>
          </cell>
          <cell r="H427" t="str">
            <v>正常</v>
          </cell>
          <cell r="I427">
            <v>1</v>
          </cell>
          <cell r="J427">
            <v>0.1</v>
          </cell>
          <cell r="K427">
            <v>0.1</v>
          </cell>
          <cell r="M427" t="str">
            <v>顺丰</v>
          </cell>
          <cell r="O427" t="str">
            <v>快递汽运</v>
          </cell>
          <cell r="P427">
            <v>270</v>
          </cell>
          <cell r="R427" t="str">
            <v>北京</v>
          </cell>
        </row>
        <row r="428">
          <cell r="B428">
            <v>43073</v>
          </cell>
          <cell r="C428" t="str">
            <v>ORSP10017120400116</v>
          </cell>
          <cell r="D428" t="str">
            <v>DBJA070</v>
          </cell>
          <cell r="E428" t="str">
            <v>北京平谷鹏晟店</v>
          </cell>
          <cell r="F428" t="str">
            <v>五次</v>
          </cell>
          <cell r="G428">
            <v>1</v>
          </cell>
          <cell r="H428" t="str">
            <v>正常</v>
          </cell>
          <cell r="I428">
            <v>1</v>
          </cell>
          <cell r="J428">
            <v>0.1</v>
          </cell>
          <cell r="K428">
            <v>0.1</v>
          </cell>
          <cell r="M428" t="str">
            <v>顺丰</v>
          </cell>
          <cell r="O428" t="str">
            <v>快递汽运</v>
          </cell>
          <cell r="P428">
            <v>216.3</v>
          </cell>
          <cell r="R428" t="str">
            <v>北京</v>
          </cell>
        </row>
        <row r="429">
          <cell r="B429">
            <v>43073</v>
          </cell>
          <cell r="C429" t="str">
            <v>ORSP10017120400118</v>
          </cell>
          <cell r="D429" t="str">
            <v>DBJA090</v>
          </cell>
          <cell r="E429" t="str">
            <v>北京北京长申店</v>
          </cell>
          <cell r="F429" t="str">
            <v>五次</v>
          </cell>
          <cell r="G429">
            <v>1</v>
          </cell>
          <cell r="H429" t="str">
            <v>正常</v>
          </cell>
          <cell r="I429">
            <v>1</v>
          </cell>
          <cell r="J429">
            <v>0.2</v>
          </cell>
          <cell r="K429">
            <v>0.14000000000000001</v>
          </cell>
          <cell r="M429" t="str">
            <v>顺丰</v>
          </cell>
          <cell r="O429" t="str">
            <v>快递汽运</v>
          </cell>
          <cell r="P429">
            <v>642</v>
          </cell>
          <cell r="R429" t="str">
            <v>北京</v>
          </cell>
        </row>
        <row r="430">
          <cell r="B430">
            <v>43073</v>
          </cell>
          <cell r="C430" t="str">
            <v>ORSP10017120400159</v>
          </cell>
          <cell r="D430" t="str">
            <v>DJSC010</v>
          </cell>
          <cell r="E430" t="str">
            <v>江苏徐州润和店</v>
          </cell>
          <cell r="F430" t="str">
            <v>五次</v>
          </cell>
          <cell r="G430">
            <v>1</v>
          </cell>
          <cell r="H430" t="str">
            <v>正常</v>
          </cell>
          <cell r="I430">
            <v>1</v>
          </cell>
          <cell r="J430">
            <v>0.2</v>
          </cell>
          <cell r="K430">
            <v>0.11</v>
          </cell>
          <cell r="M430" t="str">
            <v>顺丰</v>
          </cell>
          <cell r="O430" t="str">
            <v>快递汽运</v>
          </cell>
          <cell r="P430">
            <v>483.76</v>
          </cell>
          <cell r="R430" t="str">
            <v>江苏</v>
          </cell>
        </row>
        <row r="431">
          <cell r="B431">
            <v>43073</v>
          </cell>
          <cell r="C431" t="str">
            <v>ORSP10017120400161</v>
          </cell>
          <cell r="D431" t="str">
            <v>DJSC030</v>
          </cell>
          <cell r="E431" t="str">
            <v>江苏省徐州美盈店</v>
          </cell>
          <cell r="F431" t="str">
            <v>五次</v>
          </cell>
          <cell r="G431">
            <v>1</v>
          </cell>
          <cell r="H431" t="str">
            <v>正常</v>
          </cell>
          <cell r="I431">
            <v>1</v>
          </cell>
          <cell r="J431">
            <v>0.2</v>
          </cell>
          <cell r="K431">
            <v>0.11</v>
          </cell>
          <cell r="M431" t="str">
            <v>顺丰</v>
          </cell>
          <cell r="O431" t="str">
            <v>快递汽运</v>
          </cell>
          <cell r="P431">
            <v>18.75</v>
          </cell>
          <cell r="R431" t="str">
            <v>江苏省</v>
          </cell>
        </row>
        <row r="432">
          <cell r="B432">
            <v>43073</v>
          </cell>
          <cell r="C432" t="str">
            <v>ORSP10017120400163</v>
          </cell>
          <cell r="D432" t="str">
            <v>DJSH010</v>
          </cell>
          <cell r="E432" t="str">
            <v>江苏淮安翔盛店</v>
          </cell>
          <cell r="F432" t="str">
            <v>五次</v>
          </cell>
          <cell r="G432">
            <v>1</v>
          </cell>
          <cell r="H432" t="str">
            <v>正常</v>
          </cell>
          <cell r="I432">
            <v>2</v>
          </cell>
          <cell r="J432">
            <v>0.2</v>
          </cell>
          <cell r="K432">
            <v>0.18</v>
          </cell>
          <cell r="M432" t="str">
            <v>顺丰</v>
          </cell>
          <cell r="O432" t="str">
            <v>快递汽运</v>
          </cell>
          <cell r="P432">
            <v>118.5</v>
          </cell>
          <cell r="R432" t="str">
            <v>江苏</v>
          </cell>
        </row>
        <row r="433">
          <cell r="B433">
            <v>43073</v>
          </cell>
          <cell r="C433" t="str">
            <v>ORSP10017120400165</v>
          </cell>
          <cell r="D433" t="str">
            <v>DJSB050</v>
          </cell>
          <cell r="E433" t="str">
            <v>江苏无锡金海店</v>
          </cell>
          <cell r="F433" t="str">
            <v>五次</v>
          </cell>
          <cell r="G433">
            <v>1</v>
          </cell>
          <cell r="H433" t="str">
            <v>正常</v>
          </cell>
          <cell r="I433">
            <v>1</v>
          </cell>
          <cell r="J433">
            <v>0.2</v>
          </cell>
          <cell r="K433">
            <v>0.18</v>
          </cell>
          <cell r="M433" t="str">
            <v>顺丰</v>
          </cell>
          <cell r="O433" t="str">
            <v>快递汽运</v>
          </cell>
          <cell r="P433">
            <v>118.5</v>
          </cell>
          <cell r="R433" t="str">
            <v>江苏</v>
          </cell>
        </row>
        <row r="434">
          <cell r="B434">
            <v>43073</v>
          </cell>
          <cell r="C434" t="str">
            <v>ORSP10017120400167</v>
          </cell>
          <cell r="D434" t="str">
            <v>DJSB090</v>
          </cell>
          <cell r="E434" t="str">
            <v>江苏宜兴卓尔店</v>
          </cell>
          <cell r="F434" t="str">
            <v>五次</v>
          </cell>
          <cell r="G434">
            <v>1</v>
          </cell>
          <cell r="H434" t="str">
            <v>正常</v>
          </cell>
          <cell r="I434">
            <v>1</v>
          </cell>
          <cell r="J434">
            <v>0.2</v>
          </cell>
          <cell r="K434">
            <v>0.11</v>
          </cell>
          <cell r="M434" t="str">
            <v>顺丰</v>
          </cell>
          <cell r="O434" t="str">
            <v>快递汽运</v>
          </cell>
          <cell r="P434">
            <v>69.38</v>
          </cell>
          <cell r="R434" t="str">
            <v>江苏</v>
          </cell>
        </row>
        <row r="435">
          <cell r="B435">
            <v>43073</v>
          </cell>
          <cell r="C435" t="str">
            <v>ORSP10017120400169</v>
          </cell>
          <cell r="D435" t="str">
            <v>DJSN030</v>
          </cell>
          <cell r="E435" t="str">
            <v>江苏省宿迁天泓欣泰店</v>
          </cell>
          <cell r="F435" t="str">
            <v>五次</v>
          </cell>
          <cell r="G435">
            <v>1</v>
          </cell>
          <cell r="H435" t="str">
            <v>正常</v>
          </cell>
          <cell r="I435">
            <v>1</v>
          </cell>
          <cell r="J435">
            <v>0.2</v>
          </cell>
          <cell r="K435">
            <v>0.11</v>
          </cell>
          <cell r="M435" t="str">
            <v>顺丰</v>
          </cell>
          <cell r="O435" t="str">
            <v>快递汽运</v>
          </cell>
          <cell r="P435">
            <v>33</v>
          </cell>
          <cell r="R435" t="str">
            <v>江苏省</v>
          </cell>
        </row>
        <row r="436">
          <cell r="B436">
            <v>43073</v>
          </cell>
          <cell r="C436" t="str">
            <v>ORSP10017120400173</v>
          </cell>
          <cell r="D436" t="str">
            <v>DZJJ010</v>
          </cell>
          <cell r="E436" t="str">
            <v>浙江台州博祺店</v>
          </cell>
          <cell r="F436" t="str">
            <v>五次</v>
          </cell>
          <cell r="G436">
            <v>1</v>
          </cell>
          <cell r="H436" t="str">
            <v>正常</v>
          </cell>
          <cell r="I436">
            <v>1</v>
          </cell>
          <cell r="J436">
            <v>0.2</v>
          </cell>
          <cell r="K436">
            <v>0.12</v>
          </cell>
          <cell r="M436" t="str">
            <v>顺丰</v>
          </cell>
          <cell r="O436" t="str">
            <v>快递汽运</v>
          </cell>
          <cell r="P436">
            <v>59.25</v>
          </cell>
          <cell r="R436" t="str">
            <v>浙江</v>
          </cell>
        </row>
        <row r="437">
          <cell r="B437">
            <v>43073</v>
          </cell>
          <cell r="C437" t="str">
            <v>ORSP10017120400178</v>
          </cell>
          <cell r="D437" t="str">
            <v>DYUN040</v>
          </cell>
          <cell r="E437" t="str">
            <v>河南商丘永城伸朋店</v>
          </cell>
          <cell r="F437" t="str">
            <v>五次</v>
          </cell>
          <cell r="G437">
            <v>1</v>
          </cell>
          <cell r="H437" t="str">
            <v>正常</v>
          </cell>
          <cell r="I437">
            <v>1</v>
          </cell>
          <cell r="J437">
            <v>0.1</v>
          </cell>
          <cell r="K437">
            <v>0.1</v>
          </cell>
          <cell r="M437" t="str">
            <v>顺丰</v>
          </cell>
          <cell r="O437" t="str">
            <v>快递汽运</v>
          </cell>
          <cell r="P437">
            <v>237.7</v>
          </cell>
          <cell r="R437" t="str">
            <v>河南</v>
          </cell>
        </row>
        <row r="438">
          <cell r="B438">
            <v>43073</v>
          </cell>
          <cell r="C438" t="str">
            <v>ORSP10017120400180</v>
          </cell>
          <cell r="D438" t="str">
            <v>DYUP030</v>
          </cell>
          <cell r="E438" t="str">
            <v>河南周口万明店</v>
          </cell>
          <cell r="F438" t="str">
            <v>五次</v>
          </cell>
          <cell r="G438">
            <v>1</v>
          </cell>
          <cell r="H438" t="str">
            <v>正常</v>
          </cell>
          <cell r="I438">
            <v>1</v>
          </cell>
          <cell r="J438">
            <v>0.1</v>
          </cell>
          <cell r="K438">
            <v>0.1</v>
          </cell>
          <cell r="M438" t="str">
            <v>顺丰</v>
          </cell>
          <cell r="O438" t="str">
            <v>快递汽运</v>
          </cell>
          <cell r="P438">
            <v>51</v>
          </cell>
          <cell r="R438" t="str">
            <v>河南</v>
          </cell>
        </row>
        <row r="439">
          <cell r="B439">
            <v>43073</v>
          </cell>
          <cell r="C439" t="str">
            <v>ORSP10017120400183</v>
          </cell>
          <cell r="D439" t="str">
            <v>DYUD020</v>
          </cell>
          <cell r="E439" t="str">
            <v>河南平顶山明锋店</v>
          </cell>
          <cell r="F439" t="str">
            <v>五次</v>
          </cell>
          <cell r="G439">
            <v>2</v>
          </cell>
          <cell r="H439" t="str">
            <v>正常</v>
          </cell>
          <cell r="I439">
            <v>2</v>
          </cell>
          <cell r="J439">
            <v>0.2</v>
          </cell>
          <cell r="K439">
            <v>0.16</v>
          </cell>
          <cell r="M439" t="str">
            <v>顺丰</v>
          </cell>
          <cell r="O439" t="str">
            <v>快递汽运</v>
          </cell>
          <cell r="P439">
            <v>915</v>
          </cell>
          <cell r="R439" t="str">
            <v>河南</v>
          </cell>
        </row>
        <row r="440">
          <cell r="B440">
            <v>43073</v>
          </cell>
          <cell r="C440" t="str">
            <v>ORSP10017120400184</v>
          </cell>
          <cell r="D440" t="str">
            <v>DYUR030</v>
          </cell>
          <cell r="E440" t="str">
            <v>河南邓州天成店</v>
          </cell>
          <cell r="F440" t="str">
            <v>五次</v>
          </cell>
          <cell r="G440">
            <v>1</v>
          </cell>
          <cell r="H440" t="str">
            <v>正常</v>
          </cell>
          <cell r="I440">
            <v>1</v>
          </cell>
          <cell r="J440">
            <v>0.2</v>
          </cell>
          <cell r="K440">
            <v>0.11</v>
          </cell>
          <cell r="M440" t="str">
            <v>顺丰</v>
          </cell>
          <cell r="O440" t="str">
            <v>快递汽运</v>
          </cell>
          <cell r="P440">
            <v>78.75</v>
          </cell>
          <cell r="R440" t="str">
            <v>河南</v>
          </cell>
        </row>
        <row r="441">
          <cell r="B441">
            <v>43073</v>
          </cell>
          <cell r="C441" t="str">
            <v>ORSP10017120400185</v>
          </cell>
          <cell r="D441" t="str">
            <v>DYUL010</v>
          </cell>
          <cell r="E441" t="str">
            <v>河南漯河亿润店</v>
          </cell>
          <cell r="F441" t="str">
            <v>五次</v>
          </cell>
          <cell r="G441">
            <v>1</v>
          </cell>
          <cell r="H441" t="str">
            <v>正常</v>
          </cell>
          <cell r="I441">
            <v>2</v>
          </cell>
          <cell r="J441">
            <v>0.2</v>
          </cell>
          <cell r="K441">
            <v>0.14000000000000001</v>
          </cell>
          <cell r="M441" t="str">
            <v>顺丰</v>
          </cell>
          <cell r="O441" t="str">
            <v>快递汽运</v>
          </cell>
          <cell r="P441">
            <v>573.26</v>
          </cell>
          <cell r="R441" t="str">
            <v>河南</v>
          </cell>
        </row>
        <row r="442">
          <cell r="B442">
            <v>43073</v>
          </cell>
          <cell r="C442" t="str">
            <v>ORSP10017120400186</v>
          </cell>
          <cell r="D442" t="str">
            <v>DYUQ020</v>
          </cell>
          <cell r="E442" t="str">
            <v>河南驻马店祥瑞店</v>
          </cell>
          <cell r="F442" t="str">
            <v>五次</v>
          </cell>
          <cell r="G442">
            <v>1</v>
          </cell>
          <cell r="H442" t="str">
            <v>正常</v>
          </cell>
          <cell r="I442">
            <v>2</v>
          </cell>
          <cell r="J442">
            <v>0.2</v>
          </cell>
          <cell r="K442">
            <v>0.15</v>
          </cell>
          <cell r="M442" t="str">
            <v>顺丰</v>
          </cell>
          <cell r="O442" t="str">
            <v>快递汽运</v>
          </cell>
          <cell r="P442">
            <v>543.01</v>
          </cell>
          <cell r="R442" t="str">
            <v>河南</v>
          </cell>
        </row>
        <row r="443">
          <cell r="B443">
            <v>43073</v>
          </cell>
          <cell r="C443" t="str">
            <v>ORSP10017120400187</v>
          </cell>
          <cell r="D443" t="str">
            <v>DYUS010</v>
          </cell>
          <cell r="E443" t="str">
            <v>河南信阳骏海店</v>
          </cell>
          <cell r="F443" t="str">
            <v>五次</v>
          </cell>
          <cell r="G443">
            <v>1</v>
          </cell>
          <cell r="H443" t="str">
            <v>正常</v>
          </cell>
          <cell r="I443">
            <v>2</v>
          </cell>
          <cell r="J443">
            <v>0.2</v>
          </cell>
          <cell r="K443">
            <v>0.15</v>
          </cell>
          <cell r="M443" t="str">
            <v>顺丰</v>
          </cell>
          <cell r="O443" t="str">
            <v>快递汽运</v>
          </cell>
          <cell r="P443">
            <v>118.5</v>
          </cell>
          <cell r="R443" t="str">
            <v>河南</v>
          </cell>
        </row>
        <row r="444">
          <cell r="B444">
            <v>43073</v>
          </cell>
          <cell r="C444" t="str">
            <v>ORSP10017120400188</v>
          </cell>
          <cell r="D444" t="str">
            <v>DYUC060</v>
          </cell>
          <cell r="E444" t="str">
            <v>河南洛阳泽祥店</v>
          </cell>
          <cell r="F444" t="str">
            <v>五次</v>
          </cell>
          <cell r="G444">
            <v>1</v>
          </cell>
          <cell r="H444" t="str">
            <v>正常</v>
          </cell>
          <cell r="I444">
            <v>1</v>
          </cell>
          <cell r="J444">
            <v>0.2</v>
          </cell>
          <cell r="K444">
            <v>0.15</v>
          </cell>
          <cell r="M444" t="str">
            <v>顺丰</v>
          </cell>
          <cell r="O444" t="str">
            <v>快递汽运</v>
          </cell>
          <cell r="P444">
            <v>711</v>
          </cell>
          <cell r="R444" t="str">
            <v>河南</v>
          </cell>
        </row>
        <row r="445">
          <cell r="B445">
            <v>43073</v>
          </cell>
          <cell r="C445" t="str">
            <v>ORSP10017120400190</v>
          </cell>
          <cell r="D445" t="str">
            <v>DYUM010</v>
          </cell>
          <cell r="E445" t="str">
            <v>河南三门峡君奇店</v>
          </cell>
          <cell r="F445" t="str">
            <v>五次</v>
          </cell>
          <cell r="G445">
            <v>1</v>
          </cell>
          <cell r="H445" t="str">
            <v>正常</v>
          </cell>
          <cell r="I445">
            <v>2</v>
          </cell>
          <cell r="J445">
            <v>0.1</v>
          </cell>
          <cell r="K445">
            <v>0.1</v>
          </cell>
          <cell r="M445" t="str">
            <v>顺丰</v>
          </cell>
          <cell r="O445" t="str">
            <v>快递汽运</v>
          </cell>
          <cell r="P445">
            <v>967.52</v>
          </cell>
          <cell r="R445" t="str">
            <v>河南</v>
          </cell>
        </row>
        <row r="446">
          <cell r="B446">
            <v>43073</v>
          </cell>
          <cell r="C446" t="str">
            <v>ORSP10017120400191</v>
          </cell>
          <cell r="D446" t="str">
            <v>DYUE020</v>
          </cell>
          <cell r="E446" t="str">
            <v>河南安阳正盛店</v>
          </cell>
          <cell r="F446" t="str">
            <v>五次</v>
          </cell>
          <cell r="G446">
            <v>2</v>
          </cell>
          <cell r="H446" t="str">
            <v>正常</v>
          </cell>
          <cell r="I446">
            <v>4</v>
          </cell>
          <cell r="J446">
            <v>0.3</v>
          </cell>
          <cell r="K446">
            <v>0.24</v>
          </cell>
          <cell r="M446" t="str">
            <v>顺丰</v>
          </cell>
          <cell r="O446" t="str">
            <v>快递汽运</v>
          </cell>
          <cell r="P446">
            <v>1304.24</v>
          </cell>
          <cell r="R446" t="str">
            <v>河南</v>
          </cell>
        </row>
        <row r="447">
          <cell r="B447">
            <v>43073</v>
          </cell>
          <cell r="C447" t="str">
            <v>ORSP10017120400192</v>
          </cell>
          <cell r="D447" t="str">
            <v>DYUJ030</v>
          </cell>
          <cell r="E447" t="str">
            <v>河南濮阳祥润店</v>
          </cell>
          <cell r="F447" t="str">
            <v>五次</v>
          </cell>
          <cell r="G447">
            <v>1</v>
          </cell>
          <cell r="H447" t="str">
            <v>正常</v>
          </cell>
          <cell r="I447">
            <v>1</v>
          </cell>
          <cell r="J447">
            <v>0.2</v>
          </cell>
          <cell r="K447">
            <v>0.15</v>
          </cell>
          <cell r="M447" t="str">
            <v>顺丰</v>
          </cell>
          <cell r="O447" t="str">
            <v>快递汽运</v>
          </cell>
          <cell r="P447">
            <v>1500</v>
          </cell>
          <cell r="R447" t="str">
            <v>河南</v>
          </cell>
        </row>
        <row r="448">
          <cell r="B448">
            <v>43073</v>
          </cell>
          <cell r="C448" t="str">
            <v>ORSP10017120400193</v>
          </cell>
          <cell r="D448" t="str">
            <v>DYUN030</v>
          </cell>
          <cell r="E448" t="str">
            <v>河南商丘商丘百鸿店</v>
          </cell>
          <cell r="F448" t="str">
            <v>五次</v>
          </cell>
          <cell r="G448">
            <v>1</v>
          </cell>
          <cell r="H448" t="str">
            <v>正常</v>
          </cell>
          <cell r="I448">
            <v>1</v>
          </cell>
          <cell r="J448">
            <v>0.2</v>
          </cell>
          <cell r="K448">
            <v>0.11</v>
          </cell>
          <cell r="M448" t="str">
            <v>顺丰</v>
          </cell>
          <cell r="O448" t="str">
            <v>快递汽运</v>
          </cell>
          <cell r="P448">
            <v>43.6</v>
          </cell>
          <cell r="R448" t="str">
            <v>河南</v>
          </cell>
        </row>
        <row r="449">
          <cell r="B449">
            <v>43073</v>
          </cell>
          <cell r="C449" t="str">
            <v>ORSP10017120400204</v>
          </cell>
          <cell r="D449" t="str">
            <v>DZJE010</v>
          </cell>
          <cell r="E449" t="str">
            <v>浙江湖州祺宝店</v>
          </cell>
          <cell r="F449" t="str">
            <v>五次</v>
          </cell>
          <cell r="G449">
            <v>1</v>
          </cell>
          <cell r="H449" t="str">
            <v>正常</v>
          </cell>
          <cell r="I449">
            <v>2</v>
          </cell>
          <cell r="J449">
            <v>0.2</v>
          </cell>
          <cell r="K449">
            <v>0.13</v>
          </cell>
          <cell r="M449" t="str">
            <v>顺丰</v>
          </cell>
          <cell r="O449" t="str">
            <v>快递汽运</v>
          </cell>
          <cell r="P449">
            <v>107.25</v>
          </cell>
          <cell r="R449" t="str">
            <v>浙江</v>
          </cell>
        </row>
        <row r="450">
          <cell r="B450">
            <v>43073</v>
          </cell>
          <cell r="C450" t="str">
            <v>ORSP10017120400194</v>
          </cell>
          <cell r="D450" t="str">
            <v>DJSE060</v>
          </cell>
          <cell r="E450" t="str">
            <v>江苏苏州福海店</v>
          </cell>
          <cell r="F450" t="str">
            <v>五次</v>
          </cell>
          <cell r="G450">
            <v>3</v>
          </cell>
          <cell r="H450" t="str">
            <v>正常</v>
          </cell>
          <cell r="I450">
            <v>6</v>
          </cell>
          <cell r="J450">
            <v>0.2</v>
          </cell>
          <cell r="K450">
            <v>0.12</v>
          </cell>
          <cell r="M450" t="str">
            <v>君源</v>
          </cell>
          <cell r="O450" t="str">
            <v>汽运零担</v>
          </cell>
          <cell r="P450">
            <v>3743.08</v>
          </cell>
          <cell r="R450" t="str">
            <v>江苏</v>
          </cell>
        </row>
        <row r="451">
          <cell r="B451">
            <v>43073</v>
          </cell>
          <cell r="C451" t="str">
            <v>ORSP10017120400196</v>
          </cell>
          <cell r="D451" t="str">
            <v>DJSA010</v>
          </cell>
          <cell r="E451" t="str">
            <v>江苏南京金聚店</v>
          </cell>
          <cell r="F451" t="str">
            <v>五次</v>
          </cell>
          <cell r="G451">
            <v>4</v>
          </cell>
          <cell r="H451" t="str">
            <v>正常</v>
          </cell>
          <cell r="I451">
            <v>7</v>
          </cell>
          <cell r="J451">
            <v>0.4</v>
          </cell>
          <cell r="K451">
            <v>0.31</v>
          </cell>
          <cell r="M451" t="str">
            <v>君源</v>
          </cell>
          <cell r="O451" t="str">
            <v>汽运零担</v>
          </cell>
          <cell r="P451">
            <v>1287.77</v>
          </cell>
          <cell r="R451" t="str">
            <v>江苏</v>
          </cell>
        </row>
        <row r="452">
          <cell r="B452">
            <v>43073</v>
          </cell>
          <cell r="C452" t="str">
            <v>ORSP10017120400197</v>
          </cell>
          <cell r="D452" t="str">
            <v>DJSA020</v>
          </cell>
          <cell r="E452" t="str">
            <v>江苏南京长昊店</v>
          </cell>
          <cell r="F452" t="str">
            <v>五次</v>
          </cell>
          <cell r="G452">
            <v>2</v>
          </cell>
          <cell r="H452" t="str">
            <v>正常</v>
          </cell>
          <cell r="I452">
            <v>2</v>
          </cell>
          <cell r="J452">
            <v>3.3</v>
          </cell>
          <cell r="K452">
            <v>2.85</v>
          </cell>
          <cell r="M452" t="str">
            <v>君源</v>
          </cell>
          <cell r="O452" t="str">
            <v>汽运零担</v>
          </cell>
          <cell r="P452">
            <v>22280.36</v>
          </cell>
          <cell r="R452" t="str">
            <v>江苏</v>
          </cell>
        </row>
        <row r="453">
          <cell r="B453">
            <v>43073</v>
          </cell>
          <cell r="C453" t="str">
            <v>ORSP10017120400199</v>
          </cell>
          <cell r="D453" t="str">
            <v>DZJB050</v>
          </cell>
          <cell r="E453" t="str">
            <v>浙江宁波剑光明店</v>
          </cell>
          <cell r="F453" t="str">
            <v>五次</v>
          </cell>
          <cell r="G453">
            <v>5</v>
          </cell>
          <cell r="H453" t="str">
            <v>正常</v>
          </cell>
          <cell r="I453">
            <v>5</v>
          </cell>
          <cell r="J453">
            <v>0.4</v>
          </cell>
          <cell r="K453">
            <v>0.32</v>
          </cell>
          <cell r="M453" t="str">
            <v>君源</v>
          </cell>
          <cell r="O453" t="str">
            <v>汽运零担</v>
          </cell>
          <cell r="P453">
            <v>1066.19</v>
          </cell>
          <cell r="R453" t="str">
            <v>浙江</v>
          </cell>
        </row>
        <row r="454">
          <cell r="B454">
            <v>43073</v>
          </cell>
          <cell r="C454" t="str">
            <v>ORSP10017120400201</v>
          </cell>
          <cell r="D454" t="str">
            <v>DZJQ010</v>
          </cell>
          <cell r="E454" t="str">
            <v>浙江义乌广宝店</v>
          </cell>
          <cell r="F454" t="str">
            <v>五次</v>
          </cell>
          <cell r="G454">
            <v>1</v>
          </cell>
          <cell r="H454" t="str">
            <v>正常</v>
          </cell>
          <cell r="I454">
            <v>1</v>
          </cell>
          <cell r="J454">
            <v>0.4</v>
          </cell>
          <cell r="K454">
            <v>0.39</v>
          </cell>
          <cell r="M454" t="str">
            <v>君源</v>
          </cell>
          <cell r="O454" t="str">
            <v>汽运零担</v>
          </cell>
          <cell r="P454">
            <v>468.8</v>
          </cell>
          <cell r="R454" t="str">
            <v>浙江</v>
          </cell>
        </row>
        <row r="455">
          <cell r="B455">
            <v>43073</v>
          </cell>
          <cell r="C455" t="str">
            <v>ORSP10017120400203</v>
          </cell>
          <cell r="D455" t="str">
            <v>DZJC030</v>
          </cell>
          <cell r="E455" t="str">
            <v>浙江温州华祺店</v>
          </cell>
          <cell r="F455" t="str">
            <v>五次</v>
          </cell>
          <cell r="G455">
            <v>3</v>
          </cell>
          <cell r="H455" t="str">
            <v>正常</v>
          </cell>
          <cell r="I455">
            <v>2</v>
          </cell>
          <cell r="J455">
            <v>0.1</v>
          </cell>
          <cell r="K455">
            <v>0.1</v>
          </cell>
          <cell r="M455" t="str">
            <v>君源</v>
          </cell>
          <cell r="O455" t="str">
            <v>汽运零担</v>
          </cell>
          <cell r="P455">
            <v>1084.5</v>
          </cell>
          <cell r="R455" t="str">
            <v>浙江</v>
          </cell>
        </row>
        <row r="456">
          <cell r="B456">
            <v>43073</v>
          </cell>
          <cell r="C456" t="str">
            <v>ORSP10017120400206</v>
          </cell>
          <cell r="D456" t="str">
            <v>DSDA060</v>
          </cell>
          <cell r="E456" t="str">
            <v>山东济南祺家店</v>
          </cell>
          <cell r="F456" t="str">
            <v>五次</v>
          </cell>
          <cell r="G456">
            <v>3</v>
          </cell>
          <cell r="H456" t="str">
            <v>正常</v>
          </cell>
          <cell r="I456">
            <v>3</v>
          </cell>
          <cell r="J456">
            <v>0.1</v>
          </cell>
          <cell r="K456">
            <v>0.1</v>
          </cell>
          <cell r="M456" t="str">
            <v>君源</v>
          </cell>
          <cell r="O456" t="str">
            <v>汽运零担</v>
          </cell>
          <cell r="P456">
            <v>1868.05</v>
          </cell>
          <cell r="R456" t="str">
            <v>山东</v>
          </cell>
        </row>
        <row r="457">
          <cell r="B457">
            <v>43073</v>
          </cell>
          <cell r="C457" t="str">
            <v>ORSP10017120400207</v>
          </cell>
          <cell r="D457" t="str">
            <v>DSDB050</v>
          </cell>
          <cell r="E457" t="str">
            <v>山东青岛源泉茂店</v>
          </cell>
          <cell r="F457" t="str">
            <v>五次</v>
          </cell>
          <cell r="G457">
            <v>2</v>
          </cell>
          <cell r="H457" t="str">
            <v>正常</v>
          </cell>
          <cell r="I457">
            <v>2</v>
          </cell>
          <cell r="J457">
            <v>0.4</v>
          </cell>
          <cell r="K457">
            <v>0.31</v>
          </cell>
          <cell r="M457" t="str">
            <v>君源</v>
          </cell>
          <cell r="O457" t="str">
            <v>汽运零担</v>
          </cell>
          <cell r="P457">
            <v>741.14</v>
          </cell>
          <cell r="R457" t="str">
            <v>山东</v>
          </cell>
        </row>
        <row r="458">
          <cell r="B458">
            <v>43073</v>
          </cell>
          <cell r="C458" t="str">
            <v>ORSP10017120400209</v>
          </cell>
          <cell r="D458" t="str">
            <v>DSDC010</v>
          </cell>
          <cell r="E458" t="str">
            <v>山东淄博轿辰新宁店</v>
          </cell>
          <cell r="F458" t="str">
            <v>五次</v>
          </cell>
          <cell r="G458">
            <v>4</v>
          </cell>
          <cell r="H458" t="str">
            <v>正常</v>
          </cell>
          <cell r="I458">
            <v>4</v>
          </cell>
          <cell r="J458">
            <v>0.2</v>
          </cell>
          <cell r="K458">
            <v>0.13</v>
          </cell>
          <cell r="M458" t="str">
            <v>君源</v>
          </cell>
          <cell r="O458" t="str">
            <v>汽运零担</v>
          </cell>
          <cell r="P458">
            <v>9913.7000000000007</v>
          </cell>
          <cell r="R458" t="str">
            <v>山东</v>
          </cell>
        </row>
        <row r="459">
          <cell r="B459">
            <v>43073</v>
          </cell>
          <cell r="C459" t="str">
            <v>ORSP10017120400211</v>
          </cell>
          <cell r="D459" t="str">
            <v>DSDC030</v>
          </cell>
          <cell r="E459" t="str">
            <v>山东省淄博世东店</v>
          </cell>
          <cell r="F459" t="str">
            <v>五次</v>
          </cell>
          <cell r="G459">
            <v>3</v>
          </cell>
          <cell r="H459" t="str">
            <v>正常</v>
          </cell>
          <cell r="I459">
            <v>2</v>
          </cell>
          <cell r="J459">
            <v>0.1</v>
          </cell>
          <cell r="K459">
            <v>0.1</v>
          </cell>
          <cell r="M459" t="str">
            <v>君源</v>
          </cell>
          <cell r="O459" t="str">
            <v>汽运零担</v>
          </cell>
          <cell r="P459">
            <v>1534.5</v>
          </cell>
          <cell r="R459" t="str">
            <v>山东省</v>
          </cell>
        </row>
        <row r="460">
          <cell r="B460">
            <v>43073</v>
          </cell>
          <cell r="C460" t="str">
            <v>ORSP10017120400212</v>
          </cell>
          <cell r="D460" t="str">
            <v>DSDE020</v>
          </cell>
          <cell r="E460" t="str">
            <v>山东东营瑞祺店</v>
          </cell>
          <cell r="F460" t="str">
            <v>五次</v>
          </cell>
          <cell r="G460">
            <v>4</v>
          </cell>
          <cell r="H460" t="str">
            <v>正常</v>
          </cell>
          <cell r="I460">
            <v>4</v>
          </cell>
          <cell r="J460">
            <v>0.8</v>
          </cell>
          <cell r="K460">
            <v>0.77</v>
          </cell>
          <cell r="M460" t="str">
            <v>君源</v>
          </cell>
          <cell r="O460" t="str">
            <v>汽运零担</v>
          </cell>
          <cell r="P460">
            <v>3313.52</v>
          </cell>
          <cell r="R460" t="str">
            <v>山东</v>
          </cell>
        </row>
        <row r="461">
          <cell r="B461">
            <v>43073</v>
          </cell>
          <cell r="C461" t="str">
            <v>ORSP10017120400214</v>
          </cell>
          <cell r="D461" t="str">
            <v>DSDF010</v>
          </cell>
          <cell r="E461" t="str">
            <v>山东烟台振洋店</v>
          </cell>
          <cell r="F461" t="str">
            <v>五次</v>
          </cell>
          <cell r="G461">
            <v>6</v>
          </cell>
          <cell r="H461" t="str">
            <v>正常</v>
          </cell>
          <cell r="I461">
            <v>8</v>
          </cell>
          <cell r="J461">
            <v>0.5</v>
          </cell>
          <cell r="K461">
            <v>0.42</v>
          </cell>
          <cell r="M461" t="str">
            <v>君源</v>
          </cell>
          <cell r="O461" t="str">
            <v>汽运零担</v>
          </cell>
          <cell r="P461">
            <v>3316.37</v>
          </cell>
          <cell r="R461" t="str">
            <v>山东</v>
          </cell>
        </row>
        <row r="462">
          <cell r="B462">
            <v>43073</v>
          </cell>
          <cell r="C462" t="str">
            <v>ORSP10017120400216</v>
          </cell>
          <cell r="D462" t="str">
            <v>DSDG030</v>
          </cell>
          <cell r="E462" t="str">
            <v>山东潍坊华硕店</v>
          </cell>
          <cell r="F462" t="str">
            <v>五次</v>
          </cell>
          <cell r="G462">
            <v>2</v>
          </cell>
          <cell r="H462" t="str">
            <v>正常</v>
          </cell>
          <cell r="I462">
            <v>1</v>
          </cell>
          <cell r="J462">
            <v>0.2</v>
          </cell>
          <cell r="K462">
            <v>0.2</v>
          </cell>
          <cell r="M462" t="str">
            <v>君源</v>
          </cell>
          <cell r="O462" t="str">
            <v>汽运零担</v>
          </cell>
          <cell r="P462">
            <v>1650.04</v>
          </cell>
          <cell r="R462" t="str">
            <v>山东</v>
          </cell>
        </row>
        <row r="463">
          <cell r="B463">
            <v>43073</v>
          </cell>
          <cell r="C463" t="str">
            <v>ORSP10017120400217</v>
          </cell>
          <cell r="D463" t="str">
            <v>DSDJ030</v>
          </cell>
          <cell r="E463" t="str">
            <v>山东省泰安长兴文泰店</v>
          </cell>
          <cell r="F463" t="str">
            <v>五次</v>
          </cell>
          <cell r="G463">
            <v>1</v>
          </cell>
          <cell r="H463" t="str">
            <v>正常</v>
          </cell>
          <cell r="I463">
            <v>1</v>
          </cell>
          <cell r="J463">
            <v>0.1</v>
          </cell>
          <cell r="K463">
            <v>0.1</v>
          </cell>
          <cell r="M463" t="str">
            <v>君源</v>
          </cell>
          <cell r="O463" t="str">
            <v>汽运零担</v>
          </cell>
          <cell r="P463">
            <v>825.02</v>
          </cell>
          <cell r="R463" t="str">
            <v>山东省</v>
          </cell>
        </row>
        <row r="464">
          <cell r="B464">
            <v>43073</v>
          </cell>
          <cell r="C464" t="str">
            <v>ORSP10017120400219</v>
          </cell>
          <cell r="D464" t="str">
            <v>DSDN010</v>
          </cell>
          <cell r="E464" t="str">
            <v>山东德州鑫泽店</v>
          </cell>
          <cell r="F464" t="str">
            <v>五次</v>
          </cell>
          <cell r="G464">
            <v>2</v>
          </cell>
          <cell r="H464" t="str">
            <v>正常</v>
          </cell>
          <cell r="I464">
            <v>5</v>
          </cell>
          <cell r="J464">
            <v>0.7</v>
          </cell>
          <cell r="K464">
            <v>0.62</v>
          </cell>
          <cell r="M464" t="str">
            <v>君源</v>
          </cell>
          <cell r="O464" t="str">
            <v>汽运零担</v>
          </cell>
          <cell r="P464">
            <v>2079</v>
          </cell>
          <cell r="R464" t="str">
            <v>山东</v>
          </cell>
        </row>
        <row r="465">
          <cell r="B465">
            <v>43073</v>
          </cell>
          <cell r="C465" t="str">
            <v>ORSP10017120400222</v>
          </cell>
          <cell r="D465" t="str">
            <v>DSDP010</v>
          </cell>
          <cell r="E465" t="str">
            <v>山东聊城北斗泰祺店</v>
          </cell>
          <cell r="F465" t="str">
            <v>五次</v>
          </cell>
          <cell r="G465">
            <v>5</v>
          </cell>
          <cell r="H465" t="str">
            <v>正常</v>
          </cell>
          <cell r="I465">
            <v>3</v>
          </cell>
          <cell r="J465">
            <v>0.5</v>
          </cell>
          <cell r="K465">
            <v>0.48</v>
          </cell>
          <cell r="M465" t="str">
            <v>君源</v>
          </cell>
          <cell r="O465" t="str">
            <v>汽运零担</v>
          </cell>
          <cell r="P465">
            <v>3018.76</v>
          </cell>
          <cell r="R465" t="str">
            <v>山东</v>
          </cell>
        </row>
        <row r="466">
          <cell r="B466">
            <v>43073</v>
          </cell>
          <cell r="C466" t="str">
            <v>ORSP10017120400223</v>
          </cell>
          <cell r="D466" t="str">
            <v>DSDQ010</v>
          </cell>
          <cell r="E466" t="str">
            <v>山东临沂翔宇店</v>
          </cell>
          <cell r="F466" t="str">
            <v>五次</v>
          </cell>
          <cell r="G466">
            <v>1</v>
          </cell>
          <cell r="H466" t="str">
            <v>正常</v>
          </cell>
          <cell r="I466">
            <v>1</v>
          </cell>
          <cell r="J466">
            <v>0.5</v>
          </cell>
          <cell r="K466">
            <v>0.5</v>
          </cell>
          <cell r="M466" t="str">
            <v>君源</v>
          </cell>
          <cell r="O466" t="str">
            <v>汽运零担</v>
          </cell>
          <cell r="P466">
            <v>6600.2</v>
          </cell>
          <cell r="R466" t="str">
            <v>山东</v>
          </cell>
        </row>
        <row r="467">
          <cell r="B467">
            <v>43073</v>
          </cell>
          <cell r="C467" t="str">
            <v>ORSP10017120400240</v>
          </cell>
          <cell r="D467" t="str">
            <v>DLNB030</v>
          </cell>
          <cell r="E467" t="str">
            <v>辽宁大连兴孚店</v>
          </cell>
          <cell r="F467" t="str">
            <v>五次</v>
          </cell>
          <cell r="G467">
            <v>1</v>
          </cell>
          <cell r="H467" t="str">
            <v>正常</v>
          </cell>
          <cell r="I467">
            <v>2</v>
          </cell>
          <cell r="J467">
            <v>0.1</v>
          </cell>
          <cell r="K467">
            <v>0.1</v>
          </cell>
          <cell r="M467" t="str">
            <v>顺丰</v>
          </cell>
          <cell r="O467" t="str">
            <v>快递汽运</v>
          </cell>
          <cell r="P467">
            <v>543.01</v>
          </cell>
          <cell r="R467" t="str">
            <v>辽宁</v>
          </cell>
        </row>
        <row r="468">
          <cell r="B468">
            <v>43073</v>
          </cell>
          <cell r="C468" t="str">
            <v>ORSP10017120400248</v>
          </cell>
          <cell r="D468" t="str">
            <v>DGSA010</v>
          </cell>
          <cell r="E468" t="str">
            <v>甘肃兰州祺瑞达店</v>
          </cell>
          <cell r="F468" t="str">
            <v>五次</v>
          </cell>
          <cell r="G468">
            <v>2</v>
          </cell>
          <cell r="H468" t="str">
            <v>正常</v>
          </cell>
          <cell r="I468">
            <v>4</v>
          </cell>
          <cell r="J468">
            <v>0.2</v>
          </cell>
          <cell r="K468">
            <v>0.15</v>
          </cell>
          <cell r="M468" t="str">
            <v>顺丰</v>
          </cell>
          <cell r="O468" t="str">
            <v>快递汽运</v>
          </cell>
          <cell r="P468">
            <v>866.87</v>
          </cell>
          <cell r="R468" t="str">
            <v>甘肃</v>
          </cell>
        </row>
        <row r="469">
          <cell r="B469">
            <v>43073</v>
          </cell>
          <cell r="C469" t="str">
            <v>ORSP10017120400250</v>
          </cell>
          <cell r="D469" t="str">
            <v>DGSD010</v>
          </cell>
          <cell r="E469" t="str">
            <v>甘肃白银悦盛店</v>
          </cell>
          <cell r="F469" t="str">
            <v>五次</v>
          </cell>
          <cell r="G469">
            <v>1</v>
          </cell>
          <cell r="H469" t="str">
            <v>正常</v>
          </cell>
          <cell r="I469">
            <v>2</v>
          </cell>
          <cell r="J469">
            <v>0.1</v>
          </cell>
          <cell r="K469">
            <v>0.1</v>
          </cell>
          <cell r="M469" t="str">
            <v>顺丰</v>
          </cell>
          <cell r="O469" t="str">
            <v>快递汽运</v>
          </cell>
          <cell r="P469">
            <v>138</v>
          </cell>
          <cell r="R469" t="str">
            <v>甘肃</v>
          </cell>
        </row>
        <row r="470">
          <cell r="B470">
            <v>43073</v>
          </cell>
          <cell r="C470" t="str">
            <v>ORSP10017120400251</v>
          </cell>
          <cell r="D470" t="str">
            <v>DNXA010</v>
          </cell>
          <cell r="E470" t="str">
            <v>宁夏银川上陵卓恒安店</v>
          </cell>
          <cell r="F470" t="str">
            <v>五次</v>
          </cell>
          <cell r="G470">
            <v>1</v>
          </cell>
          <cell r="H470" t="str">
            <v>正常</v>
          </cell>
          <cell r="I470">
            <v>1</v>
          </cell>
          <cell r="J470">
            <v>0.1</v>
          </cell>
          <cell r="K470">
            <v>0.1</v>
          </cell>
          <cell r="M470" t="str">
            <v>顺丰</v>
          </cell>
          <cell r="O470" t="str">
            <v>快递汽运</v>
          </cell>
          <cell r="P470">
            <v>157.5</v>
          </cell>
          <cell r="R470" t="str">
            <v>宁夏</v>
          </cell>
        </row>
        <row r="471">
          <cell r="B471">
            <v>43073</v>
          </cell>
          <cell r="C471" t="str">
            <v>ORSP10017120400252</v>
          </cell>
          <cell r="D471" t="str">
            <v>DNXA030</v>
          </cell>
          <cell r="E471" t="str">
            <v>宁夏银川睿祺店</v>
          </cell>
          <cell r="F471" t="str">
            <v>五次</v>
          </cell>
          <cell r="G471">
            <v>1</v>
          </cell>
          <cell r="H471" t="str">
            <v>正常</v>
          </cell>
          <cell r="I471">
            <v>1</v>
          </cell>
          <cell r="J471">
            <v>0.1</v>
          </cell>
          <cell r="K471">
            <v>0.1</v>
          </cell>
          <cell r="M471" t="str">
            <v>顺丰</v>
          </cell>
          <cell r="O471" t="str">
            <v>快递汽运</v>
          </cell>
          <cell r="P471">
            <v>163.5</v>
          </cell>
          <cell r="R471" t="str">
            <v>宁夏</v>
          </cell>
        </row>
        <row r="472">
          <cell r="B472">
            <v>43073</v>
          </cell>
          <cell r="C472" t="str">
            <v>ORSP10017120400254</v>
          </cell>
          <cell r="D472" t="str">
            <v>DNXB020</v>
          </cell>
          <cell r="E472" t="str">
            <v>宁夏石嘴山恒信佳祺店</v>
          </cell>
          <cell r="F472" t="str">
            <v>五次</v>
          </cell>
          <cell r="G472">
            <v>1</v>
          </cell>
          <cell r="H472" t="str">
            <v>正常</v>
          </cell>
          <cell r="I472">
            <v>1</v>
          </cell>
          <cell r="J472">
            <v>0.1</v>
          </cell>
          <cell r="K472">
            <v>0.1</v>
          </cell>
          <cell r="M472" t="str">
            <v>顺丰</v>
          </cell>
          <cell r="O472" t="str">
            <v>快递汽运</v>
          </cell>
          <cell r="P472">
            <v>221.1</v>
          </cell>
          <cell r="R472" t="str">
            <v>宁夏</v>
          </cell>
        </row>
        <row r="473">
          <cell r="B473">
            <v>43073</v>
          </cell>
          <cell r="C473" t="str">
            <v>ORSP10017120400255</v>
          </cell>
          <cell r="D473" t="str">
            <v>DNXC010</v>
          </cell>
          <cell r="E473" t="str">
            <v>宁夏吴忠佳祺店</v>
          </cell>
          <cell r="F473" t="str">
            <v>五次</v>
          </cell>
          <cell r="G473">
            <v>1</v>
          </cell>
          <cell r="H473" t="str">
            <v>正常</v>
          </cell>
          <cell r="I473">
            <v>2</v>
          </cell>
          <cell r="J473">
            <v>0.1</v>
          </cell>
          <cell r="K473">
            <v>0.1</v>
          </cell>
          <cell r="M473" t="str">
            <v>顺丰</v>
          </cell>
          <cell r="O473" t="str">
            <v>快递汽运</v>
          </cell>
          <cell r="P473">
            <v>347.26</v>
          </cell>
          <cell r="R473" t="str">
            <v>宁夏</v>
          </cell>
        </row>
        <row r="474">
          <cell r="B474">
            <v>43073</v>
          </cell>
          <cell r="C474" t="str">
            <v>ORSP10017120400258</v>
          </cell>
          <cell r="D474" t="str">
            <v>DSNC020</v>
          </cell>
          <cell r="E474" t="str">
            <v>陕西宝鸡金翔店</v>
          </cell>
          <cell r="F474" t="str">
            <v>五次</v>
          </cell>
          <cell r="G474">
            <v>1</v>
          </cell>
          <cell r="H474" t="str">
            <v>正常</v>
          </cell>
          <cell r="I474">
            <v>2</v>
          </cell>
          <cell r="J474">
            <v>0.1</v>
          </cell>
          <cell r="K474">
            <v>0.1</v>
          </cell>
          <cell r="M474" t="str">
            <v>顺丰</v>
          </cell>
          <cell r="O474" t="str">
            <v>快递汽运</v>
          </cell>
          <cell r="P474">
            <v>580.55999999999995</v>
          </cell>
          <cell r="R474" t="str">
            <v>陕西</v>
          </cell>
        </row>
        <row r="475">
          <cell r="B475">
            <v>43073</v>
          </cell>
          <cell r="C475" t="str">
            <v>ORSP10017120400260</v>
          </cell>
          <cell r="D475" t="str">
            <v>DSND010</v>
          </cell>
          <cell r="E475" t="str">
            <v>陕西咸阳广恒昌店</v>
          </cell>
          <cell r="F475" t="str">
            <v>五次</v>
          </cell>
          <cell r="G475">
            <v>1</v>
          </cell>
          <cell r="H475" t="str">
            <v>正常</v>
          </cell>
          <cell r="I475">
            <v>1</v>
          </cell>
          <cell r="J475">
            <v>0.1</v>
          </cell>
          <cell r="K475">
            <v>0.1</v>
          </cell>
          <cell r="M475" t="str">
            <v>顺丰</v>
          </cell>
          <cell r="O475" t="str">
            <v>快递汽运</v>
          </cell>
          <cell r="P475">
            <v>59.25</v>
          </cell>
          <cell r="R475" t="str">
            <v>陕西</v>
          </cell>
        </row>
        <row r="476">
          <cell r="B476">
            <v>43073</v>
          </cell>
          <cell r="C476" t="str">
            <v>ORSP10017120400268</v>
          </cell>
          <cell r="D476" t="str">
            <v>DSNG010</v>
          </cell>
          <cell r="E476" t="str">
            <v>陕西安康合裕店</v>
          </cell>
          <cell r="F476" t="str">
            <v>五次</v>
          </cell>
          <cell r="G476">
            <v>1</v>
          </cell>
          <cell r="H476" t="str">
            <v>正常</v>
          </cell>
          <cell r="I476">
            <v>1</v>
          </cell>
          <cell r="J476">
            <v>0.2</v>
          </cell>
          <cell r="K476">
            <v>0.14000000000000001</v>
          </cell>
          <cell r="M476" t="str">
            <v>顺丰</v>
          </cell>
          <cell r="O476" t="str">
            <v>快递汽运</v>
          </cell>
          <cell r="P476">
            <v>223.5</v>
          </cell>
          <cell r="R476" t="str">
            <v>陕西</v>
          </cell>
        </row>
        <row r="477">
          <cell r="B477">
            <v>43073</v>
          </cell>
          <cell r="C477" t="str">
            <v>ORSP10017120400275</v>
          </cell>
          <cell r="D477" t="str">
            <v>DGXD010</v>
          </cell>
          <cell r="E477" t="str">
            <v>广西梧州明鑫店</v>
          </cell>
          <cell r="F477" t="str">
            <v>五次</v>
          </cell>
          <cell r="G477">
            <v>1</v>
          </cell>
          <cell r="H477" t="str">
            <v>正常</v>
          </cell>
          <cell r="I477">
            <v>2</v>
          </cell>
          <cell r="J477">
            <v>0.2</v>
          </cell>
          <cell r="K477">
            <v>0.17</v>
          </cell>
          <cell r="M477" t="str">
            <v>顺丰</v>
          </cell>
          <cell r="O477" t="str">
            <v>快递汽运</v>
          </cell>
          <cell r="P477">
            <v>359.25</v>
          </cell>
          <cell r="R477" t="str">
            <v>广西</v>
          </cell>
        </row>
        <row r="478">
          <cell r="B478">
            <v>43073</v>
          </cell>
          <cell r="C478" t="str">
            <v>ORSP10017120400226</v>
          </cell>
          <cell r="D478" t="str">
            <v>DSDH010</v>
          </cell>
          <cell r="E478" t="str">
            <v>山东济宁祺祥店</v>
          </cell>
          <cell r="F478" t="str">
            <v>五次</v>
          </cell>
          <cell r="G478">
            <v>4</v>
          </cell>
          <cell r="H478" t="str">
            <v>正常</v>
          </cell>
          <cell r="I478">
            <v>5</v>
          </cell>
          <cell r="J478">
            <v>0.8</v>
          </cell>
          <cell r="K478">
            <v>0.76</v>
          </cell>
          <cell r="M478" t="str">
            <v>君源</v>
          </cell>
          <cell r="O478" t="str">
            <v>汽运零担</v>
          </cell>
          <cell r="P478">
            <v>1929.6</v>
          </cell>
          <cell r="R478" t="str">
            <v>山东</v>
          </cell>
        </row>
        <row r="479">
          <cell r="B479">
            <v>43073</v>
          </cell>
          <cell r="C479" t="str">
            <v>ORSP10017120400229</v>
          </cell>
          <cell r="D479" t="str">
            <v>DNMG010</v>
          </cell>
          <cell r="E479" t="str">
            <v>内蒙古通辽卓达店</v>
          </cell>
          <cell r="F479" t="str">
            <v>五次</v>
          </cell>
          <cell r="G479">
            <v>25</v>
          </cell>
          <cell r="H479" t="str">
            <v>正常</v>
          </cell>
          <cell r="I479">
            <v>33</v>
          </cell>
          <cell r="J479">
            <v>2.8</v>
          </cell>
          <cell r="K479">
            <v>2.42</v>
          </cell>
          <cell r="M479" t="str">
            <v>行成</v>
          </cell>
          <cell r="O479" t="str">
            <v>汽运零担</v>
          </cell>
          <cell r="P479">
            <v>16631.55</v>
          </cell>
          <cell r="R479" t="str">
            <v>内蒙古</v>
          </cell>
        </row>
        <row r="480">
          <cell r="B480">
            <v>43073</v>
          </cell>
          <cell r="C480" t="str">
            <v>ORSP10017120400232</v>
          </cell>
          <cell r="D480" t="str">
            <v>DNMD010</v>
          </cell>
          <cell r="E480" t="str">
            <v>内蒙古赤峰龙兴伟业店</v>
          </cell>
          <cell r="F480" t="str">
            <v>五次</v>
          </cell>
          <cell r="G480">
            <v>59</v>
          </cell>
          <cell r="H480" t="str">
            <v>正常</v>
          </cell>
          <cell r="I480">
            <v>22</v>
          </cell>
          <cell r="J480">
            <v>9.9</v>
          </cell>
          <cell r="K480">
            <v>8.6199999999999992</v>
          </cell>
          <cell r="M480" t="str">
            <v>行成</v>
          </cell>
          <cell r="O480" t="str">
            <v>汽运零担</v>
          </cell>
          <cell r="P480">
            <v>36863.949999999997</v>
          </cell>
          <cell r="R480" t="str">
            <v>内蒙古</v>
          </cell>
        </row>
        <row r="481">
          <cell r="B481">
            <v>43073</v>
          </cell>
          <cell r="C481" t="str">
            <v>ORSP10017120400237</v>
          </cell>
          <cell r="D481" t="str">
            <v>DJLA020</v>
          </cell>
          <cell r="E481" t="str">
            <v>吉林长春万城店</v>
          </cell>
          <cell r="F481" t="str">
            <v>五次</v>
          </cell>
          <cell r="G481">
            <v>84</v>
          </cell>
          <cell r="H481" t="str">
            <v>正常</v>
          </cell>
          <cell r="I481">
            <v>52</v>
          </cell>
          <cell r="J481">
            <v>12.2</v>
          </cell>
          <cell r="K481">
            <v>9.1199999999999992</v>
          </cell>
          <cell r="M481" t="str">
            <v>行成</v>
          </cell>
          <cell r="O481" t="str">
            <v>汽运零担</v>
          </cell>
          <cell r="P481">
            <v>90844.22</v>
          </cell>
          <cell r="R481" t="str">
            <v>吉林</v>
          </cell>
        </row>
        <row r="482">
          <cell r="B482">
            <v>43073</v>
          </cell>
          <cell r="C482" t="str">
            <v>ORSP10017120400246</v>
          </cell>
          <cell r="D482" t="str">
            <v>DJLA040</v>
          </cell>
          <cell r="E482" t="str">
            <v>吉林长春金域店</v>
          </cell>
          <cell r="F482" t="str">
            <v>五次</v>
          </cell>
          <cell r="G482">
            <v>31</v>
          </cell>
          <cell r="H482" t="str">
            <v>正常</v>
          </cell>
          <cell r="I482">
            <v>14</v>
          </cell>
          <cell r="J482">
            <v>6.6</v>
          </cell>
          <cell r="K482">
            <v>5.23</v>
          </cell>
          <cell r="M482" t="str">
            <v>行成</v>
          </cell>
          <cell r="O482" t="str">
            <v>汽运零担</v>
          </cell>
          <cell r="P482">
            <v>42510.62</v>
          </cell>
          <cell r="R482" t="str">
            <v>吉林</v>
          </cell>
        </row>
        <row r="483">
          <cell r="B483">
            <v>43073</v>
          </cell>
          <cell r="C483" t="str">
            <v>ORSP10017120400247</v>
          </cell>
          <cell r="D483" t="str">
            <v>DJLA030</v>
          </cell>
          <cell r="E483" t="str">
            <v>吉林长春英翔店</v>
          </cell>
          <cell r="F483" t="str">
            <v>五次</v>
          </cell>
          <cell r="G483">
            <v>34</v>
          </cell>
          <cell r="H483" t="str">
            <v>正常</v>
          </cell>
          <cell r="I483">
            <v>32</v>
          </cell>
          <cell r="J483">
            <v>4.5999999999999996</v>
          </cell>
          <cell r="K483">
            <v>3.96</v>
          </cell>
          <cell r="M483" t="str">
            <v>行成</v>
          </cell>
          <cell r="O483" t="str">
            <v>汽运零担</v>
          </cell>
          <cell r="P483">
            <v>21320.84</v>
          </cell>
          <cell r="R483" t="str">
            <v>吉林</v>
          </cell>
        </row>
        <row r="484">
          <cell r="B484">
            <v>43073</v>
          </cell>
          <cell r="C484" t="str">
            <v>ORSP10017120400249</v>
          </cell>
          <cell r="D484" t="str">
            <v>DHLA020</v>
          </cell>
          <cell r="E484" t="str">
            <v>黑龙江哈尔滨博实义达店</v>
          </cell>
          <cell r="F484" t="str">
            <v>五次</v>
          </cell>
          <cell r="G484">
            <v>46</v>
          </cell>
          <cell r="H484" t="str">
            <v>正常</v>
          </cell>
          <cell r="I484">
            <v>19</v>
          </cell>
          <cell r="J484">
            <v>2.8</v>
          </cell>
          <cell r="K484">
            <v>1.65</v>
          </cell>
          <cell r="M484" t="str">
            <v>行成</v>
          </cell>
          <cell r="O484" t="str">
            <v>汽运零担</v>
          </cell>
          <cell r="P484">
            <v>29396.7</v>
          </cell>
          <cell r="R484" t="str">
            <v>黑龙江</v>
          </cell>
        </row>
        <row r="485">
          <cell r="B485">
            <v>43073</v>
          </cell>
          <cell r="C485" t="str">
            <v>ORSP10017120400253</v>
          </cell>
          <cell r="D485" t="str">
            <v>DHLA030</v>
          </cell>
          <cell r="E485" t="str">
            <v>黑龙江哈尔滨长青博实店</v>
          </cell>
          <cell r="F485" t="str">
            <v>五次</v>
          </cell>
          <cell r="G485">
            <v>131</v>
          </cell>
          <cell r="H485" t="str">
            <v>正常</v>
          </cell>
          <cell r="I485">
            <v>109</v>
          </cell>
          <cell r="J485">
            <v>21.1</v>
          </cell>
          <cell r="K485">
            <v>18.48</v>
          </cell>
          <cell r="M485" t="str">
            <v>行成</v>
          </cell>
          <cell r="O485" t="str">
            <v>汽运零担</v>
          </cell>
          <cell r="P485">
            <v>104959.7</v>
          </cell>
          <cell r="R485" t="str">
            <v>黑龙江</v>
          </cell>
        </row>
        <row r="486">
          <cell r="B486">
            <v>43073</v>
          </cell>
          <cell r="C486" t="str">
            <v>ORSP10017120400263</v>
          </cell>
          <cell r="D486" t="str">
            <v>DHLB010</v>
          </cell>
          <cell r="E486" t="str">
            <v>黑龙江齐齐哈尔浩域店</v>
          </cell>
          <cell r="F486" t="str">
            <v>五次</v>
          </cell>
          <cell r="G486">
            <v>74</v>
          </cell>
          <cell r="H486" t="str">
            <v>正常</v>
          </cell>
          <cell r="I486">
            <v>45</v>
          </cell>
          <cell r="J486">
            <v>7.6</v>
          </cell>
          <cell r="K486">
            <v>6.9</v>
          </cell>
          <cell r="M486" t="str">
            <v>行成</v>
          </cell>
          <cell r="O486" t="str">
            <v>汽运零担</v>
          </cell>
          <cell r="P486">
            <v>67762.05</v>
          </cell>
          <cell r="R486" t="str">
            <v>黑龙江</v>
          </cell>
        </row>
        <row r="487">
          <cell r="B487">
            <v>43073</v>
          </cell>
          <cell r="C487" t="str">
            <v>ORSP10017120400266</v>
          </cell>
          <cell r="D487" t="str">
            <v>DHLE010</v>
          </cell>
          <cell r="E487" t="str">
            <v>黑龙江大庆众冠店</v>
          </cell>
          <cell r="F487" t="str">
            <v>五次</v>
          </cell>
          <cell r="G487">
            <v>91</v>
          </cell>
          <cell r="H487" t="str">
            <v>正常</v>
          </cell>
          <cell r="I487">
            <v>75</v>
          </cell>
          <cell r="J487">
            <v>17</v>
          </cell>
          <cell r="K487">
            <v>12.2</v>
          </cell>
          <cell r="M487" t="str">
            <v>行成</v>
          </cell>
          <cell r="O487" t="str">
            <v>汽运零担</v>
          </cell>
          <cell r="P487">
            <v>92146.7</v>
          </cell>
          <cell r="R487" t="str">
            <v>黑龙江</v>
          </cell>
        </row>
        <row r="488">
          <cell r="B488">
            <v>43073</v>
          </cell>
          <cell r="C488" t="str">
            <v>ORSP10017120400272</v>
          </cell>
          <cell r="D488" t="str">
            <v>DHLC010</v>
          </cell>
          <cell r="E488" t="str">
            <v>黑龙江 牡丹江中信恒祺店</v>
          </cell>
          <cell r="F488" t="str">
            <v>五次</v>
          </cell>
          <cell r="G488">
            <v>17</v>
          </cell>
          <cell r="H488" t="str">
            <v>正常</v>
          </cell>
          <cell r="I488">
            <v>12</v>
          </cell>
          <cell r="J488">
            <v>0.4</v>
          </cell>
          <cell r="K488">
            <v>0.39</v>
          </cell>
          <cell r="M488" t="str">
            <v>行成</v>
          </cell>
          <cell r="O488" t="str">
            <v>汽运零担</v>
          </cell>
          <cell r="P488">
            <v>8205.66</v>
          </cell>
          <cell r="R488" t="str">
            <v>黑龙江</v>
          </cell>
        </row>
        <row r="489">
          <cell r="B489">
            <v>43073</v>
          </cell>
          <cell r="C489" t="str">
            <v>ORSP10017120400276</v>
          </cell>
          <cell r="D489" t="str">
            <v>DHLM010</v>
          </cell>
          <cell r="E489" t="str">
            <v>黑龙江绥化长晟博实店</v>
          </cell>
          <cell r="F489" t="str">
            <v>五次</v>
          </cell>
          <cell r="G489">
            <v>13</v>
          </cell>
          <cell r="H489" t="str">
            <v>正常</v>
          </cell>
          <cell r="I489">
            <v>12</v>
          </cell>
          <cell r="J489">
            <v>2.2000000000000002</v>
          </cell>
          <cell r="K489">
            <v>1.59</v>
          </cell>
          <cell r="M489" t="str">
            <v>行成</v>
          </cell>
          <cell r="O489" t="str">
            <v>汽运零担</v>
          </cell>
          <cell r="P489">
            <v>23050.87</v>
          </cell>
          <cell r="R489" t="str">
            <v>黑龙江</v>
          </cell>
        </row>
        <row r="490">
          <cell r="B490">
            <v>43073</v>
          </cell>
          <cell r="C490" t="str">
            <v>ORSP10017120400281</v>
          </cell>
          <cell r="D490" t="str">
            <v>DJLF010</v>
          </cell>
          <cell r="E490" t="str">
            <v>吉林白山通展店</v>
          </cell>
          <cell r="F490" t="str">
            <v>五次</v>
          </cell>
          <cell r="G490">
            <v>9</v>
          </cell>
          <cell r="H490" t="str">
            <v>正常</v>
          </cell>
          <cell r="I490">
            <v>10</v>
          </cell>
          <cell r="J490">
            <v>1.6</v>
          </cell>
          <cell r="K490">
            <v>1.47</v>
          </cell>
          <cell r="M490" t="str">
            <v>行成</v>
          </cell>
          <cell r="O490" t="str">
            <v>汽运零担</v>
          </cell>
          <cell r="P490">
            <v>9275.25</v>
          </cell>
          <cell r="R490" t="str">
            <v>吉林</v>
          </cell>
        </row>
        <row r="491">
          <cell r="B491">
            <v>43073</v>
          </cell>
          <cell r="C491" t="str">
            <v>ORSP10017120400285</v>
          </cell>
          <cell r="D491" t="str">
            <v>DJLE010</v>
          </cell>
          <cell r="E491" t="str">
            <v>吉林通化胜笛店</v>
          </cell>
          <cell r="F491" t="str">
            <v>五次</v>
          </cell>
          <cell r="G491">
            <v>10</v>
          </cell>
          <cell r="H491" t="str">
            <v>正常</v>
          </cell>
          <cell r="I491">
            <v>13</v>
          </cell>
          <cell r="J491">
            <v>0.5</v>
          </cell>
          <cell r="K491">
            <v>0.33</v>
          </cell>
          <cell r="M491" t="str">
            <v>行成</v>
          </cell>
          <cell r="O491" t="str">
            <v>汽运零担</v>
          </cell>
          <cell r="P491">
            <v>6244.49</v>
          </cell>
          <cell r="R491" t="str">
            <v>吉林</v>
          </cell>
        </row>
        <row r="492">
          <cell r="B492">
            <v>43073</v>
          </cell>
          <cell r="C492" t="str">
            <v>ORSP10017120400286</v>
          </cell>
          <cell r="D492" t="str">
            <v>DLNA030</v>
          </cell>
          <cell r="E492" t="str">
            <v>辽宁沈阳北祺店</v>
          </cell>
          <cell r="F492" t="str">
            <v>五次</v>
          </cell>
          <cell r="G492">
            <v>1</v>
          </cell>
          <cell r="H492" t="str">
            <v>正常</v>
          </cell>
          <cell r="I492">
            <v>1</v>
          </cell>
          <cell r="J492">
            <v>0.1</v>
          </cell>
          <cell r="K492">
            <v>0.1</v>
          </cell>
          <cell r="M492" t="str">
            <v>行成</v>
          </cell>
          <cell r="O492" t="str">
            <v>汽运零担</v>
          </cell>
          <cell r="P492">
            <v>885.02</v>
          </cell>
          <cell r="R492" t="str">
            <v>辽宁</v>
          </cell>
        </row>
        <row r="493">
          <cell r="B493">
            <v>43073</v>
          </cell>
          <cell r="C493" t="str">
            <v>ORSP10017120400287</v>
          </cell>
          <cell r="D493" t="str">
            <v>DLNA040</v>
          </cell>
          <cell r="E493" t="str">
            <v>辽宁沈阳兴祺店</v>
          </cell>
          <cell r="F493" t="str">
            <v>五次</v>
          </cell>
          <cell r="G493">
            <v>14</v>
          </cell>
          <cell r="H493" t="str">
            <v>正常</v>
          </cell>
          <cell r="I493">
            <v>13</v>
          </cell>
          <cell r="J493">
            <v>1.9</v>
          </cell>
          <cell r="K493">
            <v>1.41</v>
          </cell>
          <cell r="M493" t="str">
            <v>行成</v>
          </cell>
          <cell r="O493" t="str">
            <v>汽运零担</v>
          </cell>
          <cell r="P493">
            <v>9661.8590000000004</v>
          </cell>
          <cell r="R493" t="str">
            <v>辽宁</v>
          </cell>
        </row>
        <row r="494">
          <cell r="B494">
            <v>43073</v>
          </cell>
          <cell r="C494" t="str">
            <v>ORSP10017120400288</v>
          </cell>
          <cell r="D494" t="str">
            <v>DLNA050</v>
          </cell>
          <cell r="E494" t="str">
            <v>辽宁沈阳路安鸿通店</v>
          </cell>
          <cell r="F494" t="str">
            <v>五次</v>
          </cell>
          <cell r="G494">
            <v>24</v>
          </cell>
          <cell r="H494" t="str">
            <v>正常</v>
          </cell>
          <cell r="I494">
            <v>19</v>
          </cell>
          <cell r="J494">
            <v>4</v>
          </cell>
          <cell r="K494">
            <v>3.32</v>
          </cell>
          <cell r="M494" t="str">
            <v>行成</v>
          </cell>
          <cell r="O494" t="str">
            <v>汽运零担</v>
          </cell>
          <cell r="P494">
            <v>8369.9390000000003</v>
          </cell>
          <cell r="R494" t="str">
            <v>辽宁</v>
          </cell>
        </row>
        <row r="495">
          <cell r="B495">
            <v>43073</v>
          </cell>
          <cell r="C495" t="str">
            <v>ORSP10017120400289</v>
          </cell>
          <cell r="D495" t="str">
            <v>DLNC010</v>
          </cell>
          <cell r="E495" t="str">
            <v>辽宁鞍山米兰店</v>
          </cell>
          <cell r="F495" t="str">
            <v>五次</v>
          </cell>
          <cell r="G495">
            <v>32</v>
          </cell>
          <cell r="H495" t="str">
            <v>正常</v>
          </cell>
          <cell r="I495">
            <v>41</v>
          </cell>
          <cell r="J495">
            <v>3.5</v>
          </cell>
          <cell r="K495">
            <v>3.28</v>
          </cell>
          <cell r="M495" t="str">
            <v>行成</v>
          </cell>
          <cell r="O495" t="str">
            <v>汽运零担</v>
          </cell>
          <cell r="P495">
            <v>17084.55</v>
          </cell>
          <cell r="R495" t="str">
            <v>辽宁</v>
          </cell>
        </row>
        <row r="496">
          <cell r="B496">
            <v>43073</v>
          </cell>
          <cell r="C496" t="str">
            <v>ORSP10017120400290</v>
          </cell>
          <cell r="D496" t="str">
            <v>DLNB050</v>
          </cell>
          <cell r="E496" t="str">
            <v>辽宁省大连汇翔店</v>
          </cell>
          <cell r="F496" t="str">
            <v>五次</v>
          </cell>
          <cell r="G496">
            <v>8</v>
          </cell>
          <cell r="H496" t="str">
            <v>正常</v>
          </cell>
          <cell r="I496">
            <v>11</v>
          </cell>
          <cell r="J496">
            <v>0.8</v>
          </cell>
          <cell r="K496">
            <v>0.75</v>
          </cell>
          <cell r="M496" t="str">
            <v>行成</v>
          </cell>
          <cell r="O496" t="str">
            <v>汽运零担</v>
          </cell>
          <cell r="P496">
            <v>4150.8100000000004</v>
          </cell>
          <cell r="R496" t="str">
            <v>辽宁省</v>
          </cell>
        </row>
        <row r="497">
          <cell r="B497">
            <v>43073</v>
          </cell>
          <cell r="C497" t="str">
            <v>ORSP10017120400291</v>
          </cell>
          <cell r="D497" t="str">
            <v>DLNH010</v>
          </cell>
          <cell r="E497" t="str">
            <v>辽宁营口盛祺店</v>
          </cell>
          <cell r="F497" t="str">
            <v>五次</v>
          </cell>
          <cell r="G497">
            <v>15</v>
          </cell>
          <cell r="H497" t="str">
            <v>正常</v>
          </cell>
          <cell r="I497">
            <v>24</v>
          </cell>
          <cell r="J497">
            <v>3.1</v>
          </cell>
          <cell r="K497">
            <v>2.4500000000000002</v>
          </cell>
          <cell r="M497" t="str">
            <v>行成</v>
          </cell>
          <cell r="O497" t="str">
            <v>汽运零担</v>
          </cell>
          <cell r="P497">
            <v>23990.51</v>
          </cell>
          <cell r="R497" t="str">
            <v>辽宁</v>
          </cell>
        </row>
        <row r="498">
          <cell r="B498">
            <v>43073</v>
          </cell>
          <cell r="C498" t="str">
            <v>ORSP10017120400292</v>
          </cell>
          <cell r="D498" t="str">
            <v>DLNK010</v>
          </cell>
          <cell r="E498" t="str">
            <v>辽宁辽阳诗琪店</v>
          </cell>
          <cell r="F498" t="str">
            <v>五次</v>
          </cell>
          <cell r="G498">
            <v>7</v>
          </cell>
          <cell r="H498" t="str">
            <v>正常</v>
          </cell>
          <cell r="I498">
            <v>7</v>
          </cell>
          <cell r="J498">
            <v>2.8</v>
          </cell>
          <cell r="K498">
            <v>1.76</v>
          </cell>
          <cell r="M498" t="str">
            <v>行成</v>
          </cell>
          <cell r="O498" t="str">
            <v>汽运零担</v>
          </cell>
          <cell r="P498">
            <v>4269.84</v>
          </cell>
          <cell r="R498" t="str">
            <v>辽宁</v>
          </cell>
        </row>
        <row r="499">
          <cell r="B499">
            <v>43073</v>
          </cell>
          <cell r="C499" t="str">
            <v>ORSP10017120400293</v>
          </cell>
          <cell r="D499" t="str">
            <v>DLNF010</v>
          </cell>
          <cell r="E499" t="str">
            <v>辽宁丹东众冠店</v>
          </cell>
          <cell r="F499" t="str">
            <v>五次</v>
          </cell>
          <cell r="G499">
            <v>6</v>
          </cell>
          <cell r="H499" t="str">
            <v>正常</v>
          </cell>
          <cell r="I499">
            <v>11</v>
          </cell>
          <cell r="J499">
            <v>0.3</v>
          </cell>
          <cell r="K499">
            <v>0.22</v>
          </cell>
          <cell r="M499" t="str">
            <v>行成</v>
          </cell>
          <cell r="O499" t="str">
            <v>汽运零担</v>
          </cell>
          <cell r="P499">
            <v>5699.03</v>
          </cell>
          <cell r="R499" t="str">
            <v>辽宁</v>
          </cell>
        </row>
        <row r="500">
          <cell r="B500">
            <v>43073</v>
          </cell>
          <cell r="C500" t="str">
            <v>ORSP10017120400294</v>
          </cell>
          <cell r="D500" t="str">
            <v>DLND010</v>
          </cell>
          <cell r="E500" t="str">
            <v>辽宁抚顺汇祥店</v>
          </cell>
          <cell r="F500" t="str">
            <v>五次</v>
          </cell>
          <cell r="G500">
            <v>11</v>
          </cell>
          <cell r="H500" t="str">
            <v>正常</v>
          </cell>
          <cell r="I500">
            <v>25</v>
          </cell>
          <cell r="J500">
            <v>0.8</v>
          </cell>
          <cell r="K500">
            <v>0.74</v>
          </cell>
          <cell r="M500" t="str">
            <v>行成</v>
          </cell>
          <cell r="O500" t="str">
            <v>汽运零担</v>
          </cell>
          <cell r="P500">
            <v>4055.88</v>
          </cell>
          <cell r="R500" t="str">
            <v>辽宁</v>
          </cell>
        </row>
        <row r="501">
          <cell r="B501">
            <v>43073</v>
          </cell>
          <cell r="C501" t="str">
            <v>ORSP10017120400295</v>
          </cell>
          <cell r="D501" t="str">
            <v>DLNL010</v>
          </cell>
          <cell r="E501" t="str">
            <v>辽宁盘锦弘茂店</v>
          </cell>
          <cell r="F501" t="str">
            <v>五次</v>
          </cell>
          <cell r="G501">
            <v>22</v>
          </cell>
          <cell r="H501" t="str">
            <v>正常</v>
          </cell>
          <cell r="I501">
            <v>14</v>
          </cell>
          <cell r="J501">
            <v>1.9</v>
          </cell>
          <cell r="K501">
            <v>1.32</v>
          </cell>
          <cell r="M501" t="str">
            <v>行成</v>
          </cell>
          <cell r="O501" t="str">
            <v>汽运零担</v>
          </cell>
          <cell r="P501">
            <v>9577.84</v>
          </cell>
          <cell r="R501" t="str">
            <v>辽宁</v>
          </cell>
        </row>
        <row r="502">
          <cell r="B502">
            <v>43073</v>
          </cell>
          <cell r="C502" t="str">
            <v>ORSP10017120400296</v>
          </cell>
          <cell r="D502" t="str">
            <v>DXZA010</v>
          </cell>
          <cell r="E502" t="str">
            <v>西藏拉萨康达店</v>
          </cell>
          <cell r="F502" t="str">
            <v>五次</v>
          </cell>
          <cell r="G502">
            <v>3</v>
          </cell>
          <cell r="H502" t="str">
            <v>正常</v>
          </cell>
          <cell r="I502">
            <v>4</v>
          </cell>
          <cell r="J502">
            <v>0.1</v>
          </cell>
          <cell r="K502">
            <v>0.1</v>
          </cell>
          <cell r="M502" t="str">
            <v>行成</v>
          </cell>
          <cell r="O502" t="str">
            <v>汽运零担</v>
          </cell>
          <cell r="P502">
            <v>510.68</v>
          </cell>
          <cell r="R502" t="str">
            <v>西藏</v>
          </cell>
        </row>
        <row r="503">
          <cell r="B503">
            <v>43073</v>
          </cell>
          <cell r="C503" t="str">
            <v>ORSP10017120400297</v>
          </cell>
          <cell r="D503" t="str">
            <v>DGXJ010</v>
          </cell>
          <cell r="E503" t="str">
            <v>广西贺州百佳店</v>
          </cell>
          <cell r="F503" t="str">
            <v>五次</v>
          </cell>
          <cell r="G503">
            <v>9</v>
          </cell>
          <cell r="H503" t="str">
            <v>正常</v>
          </cell>
          <cell r="I503">
            <v>15</v>
          </cell>
          <cell r="J503">
            <v>1</v>
          </cell>
          <cell r="K503">
            <v>0.98</v>
          </cell>
          <cell r="M503" t="str">
            <v>行成</v>
          </cell>
          <cell r="O503" t="str">
            <v>汽运零担</v>
          </cell>
          <cell r="P503">
            <v>17544.97</v>
          </cell>
          <cell r="R503" t="str">
            <v>广西</v>
          </cell>
        </row>
        <row r="504">
          <cell r="B504">
            <v>43073</v>
          </cell>
          <cell r="C504" t="str">
            <v>ORSP10017120400301</v>
          </cell>
          <cell r="D504" t="str">
            <v>DGXA010</v>
          </cell>
          <cell r="E504" t="str">
            <v>广西南宁昱科店</v>
          </cell>
          <cell r="F504" t="str">
            <v>五次</v>
          </cell>
          <cell r="G504">
            <v>47</v>
          </cell>
          <cell r="H504" t="str">
            <v>正常</v>
          </cell>
          <cell r="I504">
            <v>62</v>
          </cell>
          <cell r="J504">
            <v>8.4</v>
          </cell>
          <cell r="K504">
            <v>7.43</v>
          </cell>
          <cell r="M504" t="str">
            <v>行成</v>
          </cell>
          <cell r="O504" t="str">
            <v>汽运零担</v>
          </cell>
          <cell r="P504">
            <v>39689.550000000003</v>
          </cell>
          <cell r="R504" t="str">
            <v>广西</v>
          </cell>
        </row>
        <row r="505">
          <cell r="B505">
            <v>43073</v>
          </cell>
          <cell r="C505" t="str">
            <v>ORSP10017120400304</v>
          </cell>
          <cell r="D505" t="str">
            <v>DGXA020</v>
          </cell>
          <cell r="E505" t="str">
            <v>广西南宁华之祺店</v>
          </cell>
          <cell r="F505" t="str">
            <v>五次</v>
          </cell>
          <cell r="G505">
            <v>14</v>
          </cell>
          <cell r="H505" t="str">
            <v>正常</v>
          </cell>
          <cell r="I505">
            <v>13</v>
          </cell>
          <cell r="J505">
            <v>2.1</v>
          </cell>
          <cell r="K505">
            <v>1.95</v>
          </cell>
          <cell r="M505" t="str">
            <v>行成</v>
          </cell>
          <cell r="O505" t="str">
            <v>汽运零担</v>
          </cell>
          <cell r="P505">
            <v>7808.71</v>
          </cell>
          <cell r="R505" t="str">
            <v>广西</v>
          </cell>
        </row>
        <row r="506">
          <cell r="B506">
            <v>43073</v>
          </cell>
          <cell r="C506" t="str">
            <v>ORSP10017120400305</v>
          </cell>
          <cell r="D506" t="str">
            <v>DGXL010</v>
          </cell>
          <cell r="E506" t="str">
            <v>广西百色尊众店</v>
          </cell>
          <cell r="F506" t="str">
            <v>五次</v>
          </cell>
          <cell r="G506">
            <v>31</v>
          </cell>
          <cell r="H506" t="str">
            <v>正常</v>
          </cell>
          <cell r="I506">
            <v>34</v>
          </cell>
          <cell r="J506">
            <v>2.4</v>
          </cell>
          <cell r="K506">
            <v>2.15</v>
          </cell>
          <cell r="M506" t="str">
            <v>行成</v>
          </cell>
          <cell r="O506" t="str">
            <v>汽运零担</v>
          </cell>
          <cell r="P506">
            <v>19016.61</v>
          </cell>
          <cell r="R506" t="str">
            <v>广西</v>
          </cell>
        </row>
        <row r="507">
          <cell r="B507">
            <v>43073</v>
          </cell>
          <cell r="C507" t="str">
            <v>ORSP10017120400306</v>
          </cell>
          <cell r="D507" t="str">
            <v>DGXR010</v>
          </cell>
          <cell r="E507" t="str">
            <v>广西贵港东翔店</v>
          </cell>
          <cell r="F507" t="str">
            <v>五次</v>
          </cell>
          <cell r="G507">
            <v>46</v>
          </cell>
          <cell r="H507" t="str">
            <v>正常</v>
          </cell>
          <cell r="I507">
            <v>45</v>
          </cell>
          <cell r="J507">
            <v>5.5</v>
          </cell>
          <cell r="K507">
            <v>4.7</v>
          </cell>
          <cell r="M507" t="str">
            <v>行成</v>
          </cell>
          <cell r="O507" t="str">
            <v>汽运零担</v>
          </cell>
          <cell r="P507">
            <v>19461.189999999999</v>
          </cell>
          <cell r="R507" t="str">
            <v>广西</v>
          </cell>
        </row>
        <row r="508">
          <cell r="B508">
            <v>43073</v>
          </cell>
          <cell r="C508" t="str">
            <v>ORSP10017120400307</v>
          </cell>
          <cell r="D508" t="str">
            <v>DGXB020</v>
          </cell>
          <cell r="E508" t="str">
            <v>广西柳州翔文店</v>
          </cell>
          <cell r="F508" t="str">
            <v>五次</v>
          </cell>
          <cell r="G508">
            <v>15</v>
          </cell>
          <cell r="H508" t="str">
            <v>正常</v>
          </cell>
          <cell r="I508">
            <v>10</v>
          </cell>
          <cell r="J508">
            <v>0.6</v>
          </cell>
          <cell r="K508">
            <v>0.53</v>
          </cell>
          <cell r="M508" t="str">
            <v>行成</v>
          </cell>
          <cell r="O508" t="str">
            <v>汽运零担</v>
          </cell>
          <cell r="P508">
            <v>5716.52</v>
          </cell>
          <cell r="R508" t="str">
            <v>广西</v>
          </cell>
        </row>
        <row r="509">
          <cell r="B509">
            <v>43073</v>
          </cell>
          <cell r="C509" t="str">
            <v>ORSP10017120400308</v>
          </cell>
          <cell r="D509" t="str">
            <v>DGXB030</v>
          </cell>
          <cell r="E509" t="str">
            <v>广西柳州弘祺店</v>
          </cell>
          <cell r="F509" t="str">
            <v>五次</v>
          </cell>
          <cell r="G509">
            <v>32</v>
          </cell>
          <cell r="H509" t="str">
            <v>正常</v>
          </cell>
          <cell r="I509">
            <v>23</v>
          </cell>
          <cell r="J509">
            <v>4.4000000000000004</v>
          </cell>
          <cell r="K509">
            <v>3.73</v>
          </cell>
          <cell r="M509" t="str">
            <v>行成</v>
          </cell>
          <cell r="O509" t="str">
            <v>汽运零担</v>
          </cell>
          <cell r="P509">
            <v>33957.07</v>
          </cell>
          <cell r="R509" t="str">
            <v>广西</v>
          </cell>
        </row>
        <row r="510">
          <cell r="B510">
            <v>43073</v>
          </cell>
          <cell r="C510" t="str">
            <v>ORSP10017120400309</v>
          </cell>
          <cell r="D510" t="str">
            <v>DGXE010</v>
          </cell>
          <cell r="E510" t="str">
            <v>广西北海裕龙店</v>
          </cell>
          <cell r="F510" t="str">
            <v>五次</v>
          </cell>
          <cell r="G510">
            <v>2</v>
          </cell>
          <cell r="H510" t="str">
            <v>正常</v>
          </cell>
          <cell r="I510">
            <v>5</v>
          </cell>
          <cell r="J510">
            <v>0.1</v>
          </cell>
          <cell r="K510">
            <v>0.1</v>
          </cell>
          <cell r="M510" t="str">
            <v>行成</v>
          </cell>
          <cell r="O510" t="str">
            <v>汽运零担</v>
          </cell>
          <cell r="P510">
            <v>1500.73</v>
          </cell>
          <cell r="R510" t="str">
            <v>广西</v>
          </cell>
        </row>
        <row r="511">
          <cell r="B511">
            <v>43073</v>
          </cell>
          <cell r="C511" t="str">
            <v>ORSP10017120400310</v>
          </cell>
          <cell r="D511" t="str">
            <v>DGXC020</v>
          </cell>
          <cell r="E511" t="str">
            <v>广西桂林祺腾店</v>
          </cell>
          <cell r="F511" t="str">
            <v>五次</v>
          </cell>
          <cell r="G511">
            <v>15</v>
          </cell>
          <cell r="H511" t="str">
            <v>正常</v>
          </cell>
          <cell r="I511">
            <v>23</v>
          </cell>
          <cell r="J511">
            <v>2.1</v>
          </cell>
          <cell r="K511">
            <v>1.77</v>
          </cell>
          <cell r="M511" t="str">
            <v>行成</v>
          </cell>
          <cell r="O511" t="str">
            <v>汽运零担</v>
          </cell>
          <cell r="P511">
            <v>11354.91</v>
          </cell>
          <cell r="R511" t="str">
            <v>广西</v>
          </cell>
        </row>
        <row r="512">
          <cell r="B512">
            <v>43073</v>
          </cell>
          <cell r="C512" t="str">
            <v>ORSP10017120400311</v>
          </cell>
          <cell r="D512" t="str">
            <v>DGXC030</v>
          </cell>
          <cell r="E512" t="str">
            <v>广西桂林祺辰店</v>
          </cell>
          <cell r="F512" t="str">
            <v>五次</v>
          </cell>
          <cell r="G512">
            <v>14</v>
          </cell>
          <cell r="H512" t="str">
            <v>正常</v>
          </cell>
          <cell r="I512">
            <v>20</v>
          </cell>
          <cell r="J512">
            <v>1.8</v>
          </cell>
          <cell r="K512">
            <v>1.55</v>
          </cell>
          <cell r="M512" t="str">
            <v>行成</v>
          </cell>
          <cell r="O512" t="str">
            <v>汽运零担</v>
          </cell>
          <cell r="P512">
            <v>5193.2700000000004</v>
          </cell>
          <cell r="R512" t="str">
            <v>广西</v>
          </cell>
        </row>
        <row r="513">
          <cell r="B513">
            <v>43073</v>
          </cell>
          <cell r="C513" t="str">
            <v>ORSP10017120400312</v>
          </cell>
          <cell r="D513" t="str">
            <v>DGXN020</v>
          </cell>
          <cell r="E513" t="str">
            <v>广西钦州尊友店</v>
          </cell>
          <cell r="F513" t="str">
            <v>五次</v>
          </cell>
          <cell r="G513">
            <v>3</v>
          </cell>
          <cell r="H513" t="str">
            <v>正常</v>
          </cell>
          <cell r="I513">
            <v>6</v>
          </cell>
          <cell r="J513">
            <v>0.8</v>
          </cell>
          <cell r="K513">
            <v>0.78</v>
          </cell>
          <cell r="M513" t="str">
            <v>行成</v>
          </cell>
          <cell r="O513" t="str">
            <v>汽运零担</v>
          </cell>
          <cell r="P513">
            <v>1367.25</v>
          </cell>
          <cell r="R513" t="str">
            <v>广西</v>
          </cell>
        </row>
        <row r="514">
          <cell r="B514">
            <v>43073</v>
          </cell>
          <cell r="C514" t="str">
            <v>ORSP10017120400315</v>
          </cell>
          <cell r="D514" t="str">
            <v>DGDN010</v>
          </cell>
          <cell r="E514" t="str">
            <v>广东省汕尾信德行店</v>
          </cell>
          <cell r="F514" t="str">
            <v>五次</v>
          </cell>
          <cell r="G514">
            <v>13</v>
          </cell>
          <cell r="H514" t="str">
            <v>正常</v>
          </cell>
          <cell r="I514">
            <v>13</v>
          </cell>
          <cell r="J514">
            <v>1.7</v>
          </cell>
          <cell r="K514">
            <v>1.49</v>
          </cell>
          <cell r="M514" t="str">
            <v>行成</v>
          </cell>
          <cell r="O514" t="str">
            <v>汽运零担</v>
          </cell>
          <cell r="P514">
            <v>6030.04</v>
          </cell>
          <cell r="R514" t="str">
            <v>广东省</v>
          </cell>
        </row>
        <row r="515">
          <cell r="B515">
            <v>43073</v>
          </cell>
          <cell r="C515" t="str">
            <v>ORSP10017120400224</v>
          </cell>
          <cell r="D515" t="str">
            <v>DHNF010</v>
          </cell>
          <cell r="E515" t="str">
            <v>湖南岳阳振宏店</v>
          </cell>
          <cell r="F515" t="str">
            <v>五次</v>
          </cell>
          <cell r="G515">
            <v>20</v>
          </cell>
          <cell r="H515" t="str">
            <v>正常</v>
          </cell>
          <cell r="I515">
            <v>30</v>
          </cell>
          <cell r="J515">
            <v>3.3</v>
          </cell>
          <cell r="K515">
            <v>3.08</v>
          </cell>
          <cell r="M515" t="str">
            <v>君源</v>
          </cell>
          <cell r="O515" t="str">
            <v>汽运零担</v>
          </cell>
          <cell r="P515">
            <v>10971.66</v>
          </cell>
          <cell r="R515" t="str">
            <v>湖南</v>
          </cell>
        </row>
        <row r="516">
          <cell r="B516">
            <v>43073</v>
          </cell>
          <cell r="C516" t="str">
            <v>ORSP10017120400317</v>
          </cell>
          <cell r="D516" t="str">
            <v>DSCG020</v>
          </cell>
          <cell r="E516" t="str">
            <v>四川绵阳长业西物店</v>
          </cell>
          <cell r="F516" t="str">
            <v>五次</v>
          </cell>
          <cell r="G516">
            <v>29</v>
          </cell>
          <cell r="H516" t="str">
            <v>正常</v>
          </cell>
          <cell r="I516">
            <v>40</v>
          </cell>
          <cell r="J516">
            <v>2.7</v>
          </cell>
          <cell r="K516">
            <v>2.29</v>
          </cell>
          <cell r="M516" t="str">
            <v>君源</v>
          </cell>
          <cell r="O516" t="str">
            <v>汽运零担</v>
          </cell>
          <cell r="P516">
            <v>29930.04</v>
          </cell>
          <cell r="R516" t="str">
            <v>四川</v>
          </cell>
        </row>
        <row r="517">
          <cell r="B517">
            <v>43073</v>
          </cell>
          <cell r="C517" t="str">
            <v>ORSP10017120400318</v>
          </cell>
          <cell r="D517" t="str">
            <v>DSCH010</v>
          </cell>
          <cell r="E517" t="str">
            <v>四川广元金铭顺店</v>
          </cell>
          <cell r="F517" t="str">
            <v>五次</v>
          </cell>
          <cell r="G517">
            <v>12</v>
          </cell>
          <cell r="H517" t="str">
            <v>正常</v>
          </cell>
          <cell r="I517">
            <v>21</v>
          </cell>
          <cell r="J517">
            <v>1.1000000000000001</v>
          </cell>
          <cell r="K517">
            <v>1.06</v>
          </cell>
          <cell r="M517" t="str">
            <v>君源</v>
          </cell>
          <cell r="O517" t="str">
            <v>汽运零担</v>
          </cell>
          <cell r="P517">
            <v>5991.58</v>
          </cell>
          <cell r="R517" t="str">
            <v>四川</v>
          </cell>
        </row>
        <row r="518">
          <cell r="B518">
            <v>43073</v>
          </cell>
          <cell r="C518" t="str">
            <v>ORSP10017120400319</v>
          </cell>
          <cell r="D518" t="str">
            <v>DSCJ010</v>
          </cell>
          <cell r="E518" t="str">
            <v>四川遂宁汇利店</v>
          </cell>
          <cell r="F518" t="str">
            <v>五次</v>
          </cell>
          <cell r="G518">
            <v>6</v>
          </cell>
          <cell r="H518" t="str">
            <v>正常</v>
          </cell>
          <cell r="I518">
            <v>13</v>
          </cell>
          <cell r="J518">
            <v>0.2</v>
          </cell>
          <cell r="K518">
            <v>0.18</v>
          </cell>
          <cell r="M518" t="str">
            <v>君源</v>
          </cell>
          <cell r="O518" t="str">
            <v>汽运零担</v>
          </cell>
          <cell r="P518">
            <v>5084.6099999999997</v>
          </cell>
          <cell r="R518" t="str">
            <v>四川</v>
          </cell>
        </row>
        <row r="519">
          <cell r="B519">
            <v>43073</v>
          </cell>
          <cell r="C519" t="str">
            <v>ORSP10017120400320</v>
          </cell>
          <cell r="D519" t="str">
            <v>DSCR020</v>
          </cell>
          <cell r="E519" t="str">
            <v>四川南充西物店</v>
          </cell>
          <cell r="F519" t="str">
            <v>五次</v>
          </cell>
          <cell r="G519">
            <v>27</v>
          </cell>
          <cell r="H519" t="str">
            <v>正常</v>
          </cell>
          <cell r="I519">
            <v>34</v>
          </cell>
          <cell r="J519">
            <v>7.1</v>
          </cell>
          <cell r="K519">
            <v>6.54</v>
          </cell>
          <cell r="M519" t="str">
            <v>君源</v>
          </cell>
          <cell r="O519" t="str">
            <v>汽运零担</v>
          </cell>
          <cell r="P519">
            <v>17261.72</v>
          </cell>
          <cell r="R519" t="str">
            <v>四川</v>
          </cell>
        </row>
        <row r="520">
          <cell r="B520">
            <v>43073</v>
          </cell>
          <cell r="C520" t="str">
            <v>ORSP10017120400321</v>
          </cell>
          <cell r="D520" t="str">
            <v>DSCF020</v>
          </cell>
          <cell r="E520" t="str">
            <v>四川德阳万吉店</v>
          </cell>
          <cell r="F520" t="str">
            <v>五次</v>
          </cell>
          <cell r="G520">
            <v>13</v>
          </cell>
          <cell r="H520" t="str">
            <v>正常</v>
          </cell>
          <cell r="I520">
            <v>15</v>
          </cell>
          <cell r="J520">
            <v>1.3</v>
          </cell>
          <cell r="K520">
            <v>1.05</v>
          </cell>
          <cell r="M520" t="str">
            <v>君源</v>
          </cell>
          <cell r="O520" t="str">
            <v>汽运零担</v>
          </cell>
          <cell r="P520">
            <v>7439.18</v>
          </cell>
          <cell r="R520" t="str">
            <v>四川</v>
          </cell>
        </row>
        <row r="521">
          <cell r="B521">
            <v>43073</v>
          </cell>
          <cell r="C521" t="str">
            <v>ORSP10017120400322</v>
          </cell>
          <cell r="D521" t="str">
            <v>DSCY010</v>
          </cell>
          <cell r="E521" t="str">
            <v>四川巴中万泰店</v>
          </cell>
          <cell r="F521" t="str">
            <v>五次</v>
          </cell>
          <cell r="G521">
            <v>6</v>
          </cell>
          <cell r="H521" t="str">
            <v>正常</v>
          </cell>
          <cell r="I521">
            <v>14</v>
          </cell>
          <cell r="J521">
            <v>0.2</v>
          </cell>
          <cell r="K521">
            <v>0.13</v>
          </cell>
          <cell r="M521" t="str">
            <v>君源</v>
          </cell>
          <cell r="O521" t="str">
            <v>汽运零担</v>
          </cell>
          <cell r="P521">
            <v>5200.12</v>
          </cell>
          <cell r="R521" t="str">
            <v>四川</v>
          </cell>
        </row>
        <row r="522">
          <cell r="B522">
            <v>43073</v>
          </cell>
          <cell r="C522" t="str">
            <v>ORSP10017120400323</v>
          </cell>
          <cell r="D522" t="str">
            <v>DSCX010</v>
          </cell>
          <cell r="E522" t="str">
            <v>四川广安佳和店</v>
          </cell>
          <cell r="F522" t="str">
            <v>五次</v>
          </cell>
          <cell r="G522">
            <v>16</v>
          </cell>
          <cell r="H522" t="str">
            <v>正常</v>
          </cell>
          <cell r="I522">
            <v>24</v>
          </cell>
          <cell r="J522">
            <v>0.9</v>
          </cell>
          <cell r="K522">
            <v>0.87</v>
          </cell>
          <cell r="M522" t="str">
            <v>君源</v>
          </cell>
          <cell r="O522" t="str">
            <v>汽运零担</v>
          </cell>
          <cell r="P522">
            <v>20049.32</v>
          </cell>
          <cell r="R522" t="str">
            <v>四川</v>
          </cell>
        </row>
        <row r="523">
          <cell r="B523">
            <v>43073</v>
          </cell>
          <cell r="C523" t="str">
            <v>ORSP10017120400324</v>
          </cell>
          <cell r="D523" t="str">
            <v>DSCE020</v>
          </cell>
          <cell r="E523" t="str">
            <v>四川泸州双想店</v>
          </cell>
          <cell r="F523" t="str">
            <v>五次</v>
          </cell>
          <cell r="G523">
            <v>44</v>
          </cell>
          <cell r="H523" t="str">
            <v>正常</v>
          </cell>
          <cell r="I523">
            <v>50</v>
          </cell>
          <cell r="J523">
            <v>8.4</v>
          </cell>
          <cell r="K523">
            <v>6.78</v>
          </cell>
          <cell r="M523" t="str">
            <v>君源</v>
          </cell>
          <cell r="O523" t="str">
            <v>汽运零担</v>
          </cell>
          <cell r="P523">
            <v>27769.96</v>
          </cell>
          <cell r="R523" t="str">
            <v>四川</v>
          </cell>
        </row>
        <row r="524">
          <cell r="B524">
            <v>43073</v>
          </cell>
          <cell r="C524" t="str">
            <v>ORSP10017120400325</v>
          </cell>
          <cell r="D524" t="str">
            <v>DSCM010</v>
          </cell>
          <cell r="E524" t="str">
            <v>四川成都金鸿顺店</v>
          </cell>
          <cell r="F524" t="str">
            <v>五次</v>
          </cell>
          <cell r="G524">
            <v>10</v>
          </cell>
          <cell r="H524" t="str">
            <v>正常</v>
          </cell>
          <cell r="I524">
            <v>12</v>
          </cell>
          <cell r="J524">
            <v>0.9</v>
          </cell>
          <cell r="K524">
            <v>0.56000000000000005</v>
          </cell>
          <cell r="M524" t="str">
            <v>君源</v>
          </cell>
          <cell r="O524" t="str">
            <v>汽运零担</v>
          </cell>
          <cell r="P524">
            <v>8287.23</v>
          </cell>
          <cell r="R524" t="str">
            <v>四川</v>
          </cell>
        </row>
        <row r="525">
          <cell r="B525">
            <v>43073</v>
          </cell>
          <cell r="C525" t="str">
            <v>ORSP10017120400326</v>
          </cell>
          <cell r="D525" t="str">
            <v>DSCW010</v>
          </cell>
          <cell r="E525" t="str">
            <v>四川西昌凯达店</v>
          </cell>
          <cell r="F525" t="str">
            <v>五次</v>
          </cell>
          <cell r="G525">
            <v>4</v>
          </cell>
          <cell r="H525" t="str">
            <v>正常</v>
          </cell>
          <cell r="I525">
            <v>13</v>
          </cell>
          <cell r="J525">
            <v>0.5</v>
          </cell>
          <cell r="K525">
            <v>0.42</v>
          </cell>
          <cell r="M525" t="str">
            <v>君源</v>
          </cell>
          <cell r="O525" t="str">
            <v>汽运零担</v>
          </cell>
          <cell r="P525">
            <v>5958.37</v>
          </cell>
          <cell r="R525" t="str">
            <v>四川</v>
          </cell>
        </row>
        <row r="526">
          <cell r="B526">
            <v>43073</v>
          </cell>
          <cell r="C526" t="str">
            <v>ORSP10017120400327</v>
          </cell>
          <cell r="D526" t="str">
            <v>DSCD020</v>
          </cell>
          <cell r="E526" t="str">
            <v>四川省攀枝花长禧店</v>
          </cell>
          <cell r="F526" t="str">
            <v>五次</v>
          </cell>
          <cell r="G526">
            <v>9</v>
          </cell>
          <cell r="H526" t="str">
            <v>正常</v>
          </cell>
          <cell r="I526">
            <v>17</v>
          </cell>
          <cell r="J526">
            <v>0.7</v>
          </cell>
          <cell r="K526">
            <v>0.51</v>
          </cell>
          <cell r="M526" t="str">
            <v>君源</v>
          </cell>
          <cell r="O526" t="str">
            <v>汽运零担</v>
          </cell>
          <cell r="P526">
            <v>5547.34</v>
          </cell>
          <cell r="R526" t="str">
            <v>四川省</v>
          </cell>
        </row>
        <row r="527">
          <cell r="B527">
            <v>43073</v>
          </cell>
          <cell r="C527" t="str">
            <v>ORSP10017120400328</v>
          </cell>
          <cell r="D527" t="str">
            <v>DCQA010</v>
          </cell>
          <cell r="E527" t="str">
            <v>重庆重庆长冠店</v>
          </cell>
          <cell r="F527" t="str">
            <v>五次</v>
          </cell>
          <cell r="G527">
            <v>45</v>
          </cell>
          <cell r="H527" t="str">
            <v>正常</v>
          </cell>
          <cell r="I527">
            <v>88</v>
          </cell>
          <cell r="J527">
            <v>7.6</v>
          </cell>
          <cell r="K527">
            <v>6.97</v>
          </cell>
          <cell r="M527" t="str">
            <v>君源</v>
          </cell>
          <cell r="O527" t="str">
            <v>汽运零担</v>
          </cell>
          <cell r="P527">
            <v>80615.47</v>
          </cell>
          <cell r="R527" t="str">
            <v>重庆</v>
          </cell>
        </row>
        <row r="528">
          <cell r="B528">
            <v>43073</v>
          </cell>
          <cell r="C528" t="str">
            <v>ORSP10017120400329</v>
          </cell>
          <cell r="D528" t="str">
            <v>DCQA030</v>
          </cell>
          <cell r="E528" t="str">
            <v>重庆重庆智祺店</v>
          </cell>
          <cell r="F528" t="str">
            <v>五次</v>
          </cell>
          <cell r="G528">
            <v>37</v>
          </cell>
          <cell r="H528" t="str">
            <v>正常</v>
          </cell>
          <cell r="I528">
            <v>79</v>
          </cell>
          <cell r="J528">
            <v>6.6</v>
          </cell>
          <cell r="K528">
            <v>5.66</v>
          </cell>
          <cell r="M528" t="str">
            <v>君源</v>
          </cell>
          <cell r="O528" t="str">
            <v>汽运零担</v>
          </cell>
          <cell r="P528">
            <v>28676.75</v>
          </cell>
          <cell r="R528" t="str">
            <v>重庆</v>
          </cell>
        </row>
        <row r="529">
          <cell r="B529">
            <v>43073</v>
          </cell>
          <cell r="C529" t="str">
            <v>ORSP10017120400330</v>
          </cell>
          <cell r="D529" t="str">
            <v>DCQF010</v>
          </cell>
          <cell r="E529" t="str">
            <v>重庆重庆长渝店</v>
          </cell>
          <cell r="F529" t="str">
            <v>五次</v>
          </cell>
          <cell r="G529">
            <v>27</v>
          </cell>
          <cell r="H529" t="str">
            <v>正常</v>
          </cell>
          <cell r="I529">
            <v>57</v>
          </cell>
          <cell r="J529">
            <v>3.7</v>
          </cell>
          <cell r="K529">
            <v>3.46</v>
          </cell>
          <cell r="M529" t="str">
            <v>君源</v>
          </cell>
          <cell r="O529" t="str">
            <v>汽运零担</v>
          </cell>
          <cell r="P529">
            <v>18844.060000000001</v>
          </cell>
          <cell r="R529" t="str">
            <v>重庆</v>
          </cell>
        </row>
        <row r="530">
          <cell r="B530">
            <v>43073</v>
          </cell>
          <cell r="C530" t="str">
            <v>ORSP10017120400331</v>
          </cell>
          <cell r="D530" t="str">
            <v>DCQA040</v>
          </cell>
          <cell r="E530" t="str">
            <v>重庆重庆永高店</v>
          </cell>
          <cell r="F530" t="str">
            <v>五次</v>
          </cell>
          <cell r="G530">
            <v>26</v>
          </cell>
          <cell r="H530" t="str">
            <v>正常</v>
          </cell>
          <cell r="I530">
            <v>26</v>
          </cell>
          <cell r="J530">
            <v>5.0999999999999996</v>
          </cell>
          <cell r="K530">
            <v>4.68</v>
          </cell>
          <cell r="M530" t="str">
            <v>君源</v>
          </cell>
          <cell r="O530" t="str">
            <v>汽运零担</v>
          </cell>
          <cell r="P530">
            <v>25925.43</v>
          </cell>
          <cell r="R530" t="str">
            <v>重庆</v>
          </cell>
        </row>
        <row r="531">
          <cell r="B531">
            <v>43073</v>
          </cell>
          <cell r="C531" t="str">
            <v>ORSP10017120400332</v>
          </cell>
          <cell r="D531" t="str">
            <v>DCQA050</v>
          </cell>
          <cell r="E531" t="str">
            <v>重庆重庆嘉琪店</v>
          </cell>
          <cell r="F531" t="str">
            <v>五次</v>
          </cell>
          <cell r="G531">
            <v>48</v>
          </cell>
          <cell r="H531" t="str">
            <v>正常</v>
          </cell>
          <cell r="I531">
            <v>39</v>
          </cell>
          <cell r="J531">
            <v>5.2</v>
          </cell>
          <cell r="K531">
            <v>4.17</v>
          </cell>
          <cell r="M531" t="str">
            <v>君源</v>
          </cell>
          <cell r="O531" t="str">
            <v>汽运零担</v>
          </cell>
          <cell r="P531">
            <v>29139.96</v>
          </cell>
          <cell r="R531" t="str">
            <v>重庆</v>
          </cell>
        </row>
        <row r="532">
          <cell r="B532">
            <v>43073</v>
          </cell>
          <cell r="C532" t="str">
            <v>ORSP10017120400333</v>
          </cell>
          <cell r="D532" t="str">
            <v>DCQA070</v>
          </cell>
          <cell r="E532" t="str">
            <v>重庆重庆长翰店</v>
          </cell>
          <cell r="F532" t="str">
            <v>五次</v>
          </cell>
          <cell r="G532">
            <v>42</v>
          </cell>
          <cell r="H532" t="str">
            <v>正常</v>
          </cell>
          <cell r="I532">
            <v>62</v>
          </cell>
          <cell r="J532">
            <v>7.2</v>
          </cell>
          <cell r="K532">
            <v>6.62</v>
          </cell>
          <cell r="M532" t="str">
            <v>君源</v>
          </cell>
          <cell r="O532" t="str">
            <v>汽运零担</v>
          </cell>
          <cell r="P532">
            <v>34462.22</v>
          </cell>
          <cell r="R532" t="str">
            <v>重庆</v>
          </cell>
        </row>
        <row r="533">
          <cell r="B533">
            <v>43073</v>
          </cell>
          <cell r="C533" t="str">
            <v>ORSP10017120400334</v>
          </cell>
          <cell r="D533" t="str">
            <v>DCQA080</v>
          </cell>
          <cell r="E533" t="str">
            <v>重庆重庆长祺店</v>
          </cell>
          <cell r="F533" t="str">
            <v>五次</v>
          </cell>
          <cell r="G533">
            <v>12</v>
          </cell>
          <cell r="H533" t="str">
            <v>正常</v>
          </cell>
          <cell r="I533">
            <v>18</v>
          </cell>
          <cell r="J533">
            <v>2</v>
          </cell>
          <cell r="K533">
            <v>1.69</v>
          </cell>
          <cell r="M533" t="str">
            <v>君源</v>
          </cell>
          <cell r="O533" t="str">
            <v>汽运零担</v>
          </cell>
          <cell r="P533">
            <v>8281.3109999999997</v>
          </cell>
          <cell r="R533" t="str">
            <v>重庆</v>
          </cell>
        </row>
        <row r="534">
          <cell r="B534">
            <v>43073</v>
          </cell>
          <cell r="C534" t="str">
            <v>ORSP10017120400335</v>
          </cell>
          <cell r="D534" t="str">
            <v>DCQA090</v>
          </cell>
          <cell r="E534" t="str">
            <v>重庆重庆君汇店</v>
          </cell>
          <cell r="F534" t="str">
            <v>五次</v>
          </cell>
          <cell r="G534">
            <v>20</v>
          </cell>
          <cell r="H534" t="str">
            <v>正常</v>
          </cell>
          <cell r="I534">
            <v>28</v>
          </cell>
          <cell r="J534">
            <v>4.9000000000000004</v>
          </cell>
          <cell r="K534">
            <v>3.98</v>
          </cell>
          <cell r="M534" t="str">
            <v>君源</v>
          </cell>
          <cell r="O534" t="str">
            <v>汽运零担</v>
          </cell>
          <cell r="P534">
            <v>13288.3</v>
          </cell>
          <cell r="R534" t="str">
            <v>重庆</v>
          </cell>
        </row>
        <row r="535">
          <cell r="B535">
            <v>43073</v>
          </cell>
          <cell r="C535" t="str">
            <v>ORSP10017120400336</v>
          </cell>
          <cell r="D535" t="str">
            <v>DGZA020</v>
          </cell>
          <cell r="E535" t="str">
            <v>贵州贵阳广瑞通店</v>
          </cell>
          <cell r="F535" t="str">
            <v>五次</v>
          </cell>
          <cell r="G535">
            <v>45</v>
          </cell>
          <cell r="H535" t="str">
            <v>正常</v>
          </cell>
          <cell r="I535">
            <v>40</v>
          </cell>
          <cell r="J535">
            <v>5.9</v>
          </cell>
          <cell r="K535">
            <v>5.41</v>
          </cell>
          <cell r="M535" t="str">
            <v>君源</v>
          </cell>
          <cell r="O535" t="str">
            <v>汽运零担</v>
          </cell>
          <cell r="P535">
            <v>17776.91</v>
          </cell>
          <cell r="R535" t="str">
            <v>贵州</v>
          </cell>
        </row>
        <row r="536">
          <cell r="B536">
            <v>43073</v>
          </cell>
          <cell r="C536" t="str">
            <v>ORSP10017120400337</v>
          </cell>
          <cell r="D536" t="str">
            <v>DGZH010</v>
          </cell>
          <cell r="E536" t="str">
            <v>贵州凯里全骏隆店</v>
          </cell>
          <cell r="F536" t="str">
            <v>五次</v>
          </cell>
          <cell r="G536">
            <v>55</v>
          </cell>
          <cell r="H536" t="str">
            <v>正常</v>
          </cell>
          <cell r="I536">
            <v>31</v>
          </cell>
          <cell r="J536">
            <v>2.5</v>
          </cell>
          <cell r="K536">
            <v>1.88</v>
          </cell>
          <cell r="M536" t="str">
            <v>君源</v>
          </cell>
          <cell r="O536" t="str">
            <v>汽运零担</v>
          </cell>
          <cell r="P536">
            <v>25673.95</v>
          </cell>
          <cell r="R536" t="str">
            <v>贵州</v>
          </cell>
        </row>
        <row r="537">
          <cell r="B537">
            <v>43073</v>
          </cell>
          <cell r="C537" t="str">
            <v>ORSP10017120400338</v>
          </cell>
          <cell r="D537" t="str">
            <v>DGZG010</v>
          </cell>
          <cell r="E537" t="str">
            <v>贵州安顺恒信佳祺店</v>
          </cell>
          <cell r="F537" t="str">
            <v>五次</v>
          </cell>
          <cell r="G537">
            <v>8</v>
          </cell>
          <cell r="H537" t="str">
            <v>正常</v>
          </cell>
          <cell r="I537">
            <v>7</v>
          </cell>
          <cell r="J537">
            <v>0.5</v>
          </cell>
          <cell r="K537">
            <v>0.31</v>
          </cell>
          <cell r="M537" t="str">
            <v>君源</v>
          </cell>
          <cell r="O537" t="str">
            <v>汽运零担</v>
          </cell>
          <cell r="P537">
            <v>2056.5</v>
          </cell>
          <cell r="R537" t="str">
            <v>贵州</v>
          </cell>
        </row>
        <row r="538">
          <cell r="B538">
            <v>43073</v>
          </cell>
          <cell r="C538" t="str">
            <v>ORSP10017120400298</v>
          </cell>
          <cell r="D538" t="str">
            <v>DSCA010</v>
          </cell>
          <cell r="E538" t="str">
            <v>四川成都三和店</v>
          </cell>
          <cell r="F538" t="str">
            <v>五次</v>
          </cell>
          <cell r="G538">
            <v>22</v>
          </cell>
          <cell r="H538" t="str">
            <v>正常</v>
          </cell>
          <cell r="I538">
            <v>35</v>
          </cell>
          <cell r="J538">
            <v>2.6</v>
          </cell>
          <cell r="K538">
            <v>2.44</v>
          </cell>
          <cell r="M538" t="str">
            <v>君源</v>
          </cell>
          <cell r="O538" t="str">
            <v>汽运零担</v>
          </cell>
          <cell r="P538">
            <v>30200.95</v>
          </cell>
          <cell r="R538" t="str">
            <v>四川</v>
          </cell>
        </row>
        <row r="539">
          <cell r="B539">
            <v>43073</v>
          </cell>
          <cell r="C539" t="str">
            <v>ORSP10017120400299</v>
          </cell>
          <cell r="D539" t="str">
            <v>DSCA020</v>
          </cell>
          <cell r="E539" t="str">
            <v>四川成都新元素店</v>
          </cell>
          <cell r="F539" t="str">
            <v>五次</v>
          </cell>
          <cell r="G539">
            <v>35</v>
          </cell>
          <cell r="H539" t="str">
            <v>正常</v>
          </cell>
          <cell r="I539">
            <v>70</v>
          </cell>
          <cell r="J539">
            <v>8.6999999999999993</v>
          </cell>
          <cell r="K539">
            <v>8.16</v>
          </cell>
          <cell r="M539" t="str">
            <v>君源</v>
          </cell>
          <cell r="O539" t="str">
            <v>汽运零担</v>
          </cell>
          <cell r="P539">
            <v>49670.14</v>
          </cell>
          <cell r="R539" t="str">
            <v>四川</v>
          </cell>
        </row>
        <row r="540">
          <cell r="B540">
            <v>43073</v>
          </cell>
          <cell r="C540" t="str">
            <v>ORSP10017120400300</v>
          </cell>
          <cell r="D540" t="str">
            <v>DSCA040</v>
          </cell>
          <cell r="E540" t="str">
            <v>四川成都长缘店</v>
          </cell>
          <cell r="F540" t="str">
            <v>五次</v>
          </cell>
          <cell r="G540">
            <v>14</v>
          </cell>
          <cell r="H540" t="str">
            <v>正常</v>
          </cell>
          <cell r="I540">
            <v>18</v>
          </cell>
          <cell r="J540">
            <v>3.1</v>
          </cell>
          <cell r="K540">
            <v>2.38</v>
          </cell>
          <cell r="M540" t="str">
            <v>君源</v>
          </cell>
          <cell r="O540" t="str">
            <v>汽运零担</v>
          </cell>
          <cell r="P540">
            <v>9903.0499999999993</v>
          </cell>
          <cell r="R540" t="str">
            <v>四川</v>
          </cell>
        </row>
        <row r="541">
          <cell r="B541">
            <v>43073</v>
          </cell>
          <cell r="C541" t="str">
            <v>ORSP10017120400302</v>
          </cell>
          <cell r="D541" t="str">
            <v>DSCA030</v>
          </cell>
          <cell r="E541" t="str">
            <v>四川成都金致店</v>
          </cell>
          <cell r="F541" t="str">
            <v>五次</v>
          </cell>
          <cell r="G541">
            <v>25</v>
          </cell>
          <cell r="H541" t="str">
            <v>正常</v>
          </cell>
          <cell r="I541">
            <v>23</v>
          </cell>
          <cell r="J541">
            <v>3.4</v>
          </cell>
          <cell r="K541">
            <v>3.17</v>
          </cell>
          <cell r="M541" t="str">
            <v>君源</v>
          </cell>
          <cell r="O541" t="str">
            <v>汽运零担</v>
          </cell>
          <cell r="P541">
            <v>17380.650000000001</v>
          </cell>
          <cell r="R541" t="str">
            <v>四川</v>
          </cell>
        </row>
        <row r="542">
          <cell r="B542">
            <v>43073</v>
          </cell>
          <cell r="C542" t="str">
            <v>ORSP10017120400303</v>
          </cell>
          <cell r="D542" t="str">
            <v>DSCA050</v>
          </cell>
          <cell r="E542" t="str">
            <v>四川成都金顺祺店</v>
          </cell>
          <cell r="F542" t="str">
            <v>五次</v>
          </cell>
          <cell r="G542">
            <v>26</v>
          </cell>
          <cell r="H542" t="str">
            <v>正常</v>
          </cell>
          <cell r="I542">
            <v>17</v>
          </cell>
          <cell r="J542">
            <v>2.1</v>
          </cell>
          <cell r="K542">
            <v>1.43</v>
          </cell>
          <cell r="M542" t="str">
            <v>君源</v>
          </cell>
          <cell r="O542" t="str">
            <v>汽运零担</v>
          </cell>
          <cell r="P542">
            <v>17902.310000000001</v>
          </cell>
          <cell r="R542" t="str">
            <v>四川</v>
          </cell>
        </row>
        <row r="543">
          <cell r="B543">
            <v>43073</v>
          </cell>
          <cell r="C543" t="str">
            <v>ORSP10017120400125</v>
          </cell>
          <cell r="D543" t="str">
            <v>DJIS010</v>
          </cell>
          <cell r="E543" t="str">
            <v>河北沧州泰盛店</v>
          </cell>
          <cell r="F543" t="str">
            <v>五次</v>
          </cell>
          <cell r="G543">
            <v>13</v>
          </cell>
          <cell r="H543" t="str">
            <v>正常</v>
          </cell>
          <cell r="I543">
            <v>6</v>
          </cell>
          <cell r="J543">
            <v>0.2</v>
          </cell>
          <cell r="K543">
            <v>0.12</v>
          </cell>
          <cell r="M543" t="str">
            <v>君源</v>
          </cell>
          <cell r="O543" t="str">
            <v>汽运零担</v>
          </cell>
          <cell r="P543">
            <v>2070.36</v>
          </cell>
          <cell r="R543" t="str">
            <v>河北</v>
          </cell>
        </row>
        <row r="544">
          <cell r="B544">
            <v>43073</v>
          </cell>
          <cell r="C544" t="str">
            <v>ORSP10017120400127</v>
          </cell>
          <cell r="D544" t="str">
            <v>DJIF010</v>
          </cell>
          <cell r="E544" t="str">
            <v>河北保定轩宇粤祺店</v>
          </cell>
          <cell r="F544" t="str">
            <v>五次</v>
          </cell>
          <cell r="G544">
            <v>6</v>
          </cell>
          <cell r="H544" t="str">
            <v>正常</v>
          </cell>
          <cell r="I544">
            <v>4</v>
          </cell>
          <cell r="J544">
            <v>0.9</v>
          </cell>
          <cell r="K544">
            <v>0.81</v>
          </cell>
          <cell r="M544" t="str">
            <v>君源</v>
          </cell>
          <cell r="O544" t="str">
            <v>汽运零担</v>
          </cell>
          <cell r="P544">
            <v>4395.8999999999996</v>
          </cell>
          <cell r="R544" t="str">
            <v>河北</v>
          </cell>
        </row>
        <row r="545">
          <cell r="B545">
            <v>43073</v>
          </cell>
          <cell r="C545" t="str">
            <v>ORSP10017120400129</v>
          </cell>
          <cell r="D545" t="str">
            <v>DJID020</v>
          </cell>
          <cell r="E545" t="str">
            <v>河北邯郸广瑞店</v>
          </cell>
          <cell r="F545" t="str">
            <v>五次</v>
          </cell>
          <cell r="G545">
            <v>3</v>
          </cell>
          <cell r="H545" t="str">
            <v>正常</v>
          </cell>
          <cell r="I545">
            <v>4</v>
          </cell>
          <cell r="J545">
            <v>0.8</v>
          </cell>
          <cell r="K545">
            <v>0.73</v>
          </cell>
          <cell r="M545" t="str">
            <v>君源</v>
          </cell>
          <cell r="O545" t="str">
            <v>汽运零担</v>
          </cell>
          <cell r="P545">
            <v>3688.52</v>
          </cell>
          <cell r="R545" t="str">
            <v>河北</v>
          </cell>
        </row>
        <row r="546">
          <cell r="B546">
            <v>43073</v>
          </cell>
          <cell r="C546" t="str">
            <v>ORSP10017120400132</v>
          </cell>
          <cell r="D546" t="str">
            <v>DJID030</v>
          </cell>
          <cell r="E546" t="str">
            <v>河北邯郸广和店</v>
          </cell>
          <cell r="F546" t="str">
            <v>五次</v>
          </cell>
          <cell r="G546">
            <v>1</v>
          </cell>
          <cell r="H546" t="str">
            <v>正常</v>
          </cell>
          <cell r="I546">
            <v>1</v>
          </cell>
          <cell r="J546">
            <v>0.1</v>
          </cell>
          <cell r="K546">
            <v>0.1</v>
          </cell>
          <cell r="M546" t="str">
            <v>君源</v>
          </cell>
          <cell r="O546" t="str">
            <v>汽运零担</v>
          </cell>
          <cell r="P546">
            <v>885.02</v>
          </cell>
          <cell r="R546" t="str">
            <v>河北</v>
          </cell>
        </row>
        <row r="547">
          <cell r="B547">
            <v>43073</v>
          </cell>
          <cell r="C547" t="str">
            <v>ORSP10017120400134</v>
          </cell>
          <cell r="D547" t="str">
            <v>DJIL020</v>
          </cell>
          <cell r="E547" t="str">
            <v>河北邢台润滔店</v>
          </cell>
          <cell r="F547" t="str">
            <v>五次</v>
          </cell>
          <cell r="G547">
            <v>2</v>
          </cell>
          <cell r="H547" t="str">
            <v>正常</v>
          </cell>
          <cell r="I547">
            <v>2</v>
          </cell>
          <cell r="J547">
            <v>0.2</v>
          </cell>
          <cell r="K547">
            <v>0.14000000000000001</v>
          </cell>
          <cell r="M547" t="str">
            <v>君源</v>
          </cell>
          <cell r="O547" t="str">
            <v>汽运零担</v>
          </cell>
          <cell r="P547">
            <v>1004.02</v>
          </cell>
          <cell r="R547" t="str">
            <v>河北</v>
          </cell>
        </row>
        <row r="548">
          <cell r="B548">
            <v>43073</v>
          </cell>
          <cell r="C548" t="str">
            <v>ORSP10017120400135</v>
          </cell>
          <cell r="D548" t="str">
            <v>DBJA010</v>
          </cell>
          <cell r="E548" t="str">
            <v>北京北京长瑞店</v>
          </cell>
          <cell r="F548" t="str">
            <v>五次</v>
          </cell>
          <cell r="G548">
            <v>3</v>
          </cell>
          <cell r="H548" t="str">
            <v>正常</v>
          </cell>
          <cell r="I548">
            <v>3</v>
          </cell>
          <cell r="J548">
            <v>0.2</v>
          </cell>
          <cell r="K548">
            <v>0.14000000000000001</v>
          </cell>
          <cell r="M548" t="str">
            <v>君源</v>
          </cell>
          <cell r="O548" t="str">
            <v>汽运零担</v>
          </cell>
          <cell r="P548">
            <v>2085.02</v>
          </cell>
          <cell r="R548" t="str">
            <v>北京</v>
          </cell>
        </row>
        <row r="549">
          <cell r="B549">
            <v>43073</v>
          </cell>
          <cell r="C549" t="str">
            <v>ORSP10017120400136</v>
          </cell>
          <cell r="D549" t="str">
            <v>DBJA020</v>
          </cell>
          <cell r="E549" t="str">
            <v>北京北京京通店</v>
          </cell>
          <cell r="F549" t="str">
            <v>五次</v>
          </cell>
          <cell r="G549">
            <v>7</v>
          </cell>
          <cell r="H549" t="str">
            <v>正常</v>
          </cell>
          <cell r="I549">
            <v>6</v>
          </cell>
          <cell r="J549">
            <v>0.3</v>
          </cell>
          <cell r="K549">
            <v>0.21</v>
          </cell>
          <cell r="M549" t="str">
            <v>君源</v>
          </cell>
          <cell r="O549" t="str">
            <v>汽运零担</v>
          </cell>
          <cell r="P549">
            <v>2928.04</v>
          </cell>
          <cell r="R549" t="str">
            <v>北京</v>
          </cell>
        </row>
        <row r="550">
          <cell r="B550">
            <v>43073</v>
          </cell>
          <cell r="C550" t="str">
            <v>ORSP10017120400137</v>
          </cell>
          <cell r="D550" t="str">
            <v>DBJA04A</v>
          </cell>
          <cell r="E550" t="str">
            <v>北京北京连成鹏 店</v>
          </cell>
          <cell r="F550" t="str">
            <v>五次</v>
          </cell>
          <cell r="G550">
            <v>7</v>
          </cell>
          <cell r="H550" t="str">
            <v>正常</v>
          </cell>
          <cell r="I550">
            <v>6</v>
          </cell>
          <cell r="J550">
            <v>1.1000000000000001</v>
          </cell>
          <cell r="K550">
            <v>1.06</v>
          </cell>
          <cell r="M550" t="str">
            <v>君源</v>
          </cell>
          <cell r="O550" t="str">
            <v>汽运零担</v>
          </cell>
          <cell r="P550">
            <v>12136.7</v>
          </cell>
          <cell r="R550" t="str">
            <v>北京</v>
          </cell>
        </row>
        <row r="551">
          <cell r="B551">
            <v>43073</v>
          </cell>
          <cell r="C551" t="str">
            <v>ORSP10017120400138</v>
          </cell>
          <cell r="D551" t="str">
            <v>DTJA010</v>
          </cell>
          <cell r="E551" t="str">
            <v>天津天津津广店</v>
          </cell>
          <cell r="F551" t="str">
            <v>五次</v>
          </cell>
          <cell r="G551">
            <v>3</v>
          </cell>
          <cell r="H551" t="str">
            <v>正常</v>
          </cell>
          <cell r="I551">
            <v>8</v>
          </cell>
          <cell r="J551">
            <v>0.4</v>
          </cell>
          <cell r="K551">
            <v>0.32</v>
          </cell>
          <cell r="M551" t="str">
            <v>君源</v>
          </cell>
          <cell r="O551" t="str">
            <v>汽运零担</v>
          </cell>
          <cell r="P551">
            <v>8248.15</v>
          </cell>
          <cell r="R551" t="str">
            <v>天津</v>
          </cell>
        </row>
        <row r="552">
          <cell r="B552">
            <v>43073</v>
          </cell>
          <cell r="C552" t="str">
            <v>ORSP10017120400139</v>
          </cell>
          <cell r="D552" t="str">
            <v>DTJA020</v>
          </cell>
          <cell r="E552" t="str">
            <v>天津天津津广盛世店</v>
          </cell>
          <cell r="F552" t="str">
            <v>五次</v>
          </cell>
          <cell r="G552">
            <v>8</v>
          </cell>
          <cell r="H552" t="str">
            <v>正常</v>
          </cell>
          <cell r="I552">
            <v>19</v>
          </cell>
          <cell r="J552">
            <v>1</v>
          </cell>
          <cell r="K552">
            <v>0.94</v>
          </cell>
          <cell r="M552" t="str">
            <v>君源</v>
          </cell>
          <cell r="O552" t="str">
            <v>汽运零担</v>
          </cell>
          <cell r="P552">
            <v>6430.57</v>
          </cell>
          <cell r="R552" t="str">
            <v>天津</v>
          </cell>
        </row>
        <row r="553">
          <cell r="B553">
            <v>43073</v>
          </cell>
          <cell r="C553" t="str">
            <v>ORSP10017120400140</v>
          </cell>
          <cell r="D553" t="str">
            <v>DTJA030</v>
          </cell>
          <cell r="E553" t="str">
            <v>天津天津鹏瑞龙店</v>
          </cell>
          <cell r="F553" t="str">
            <v>五次</v>
          </cell>
          <cell r="G553">
            <v>8</v>
          </cell>
          <cell r="H553" t="str">
            <v>正常</v>
          </cell>
          <cell r="I553">
            <v>2</v>
          </cell>
          <cell r="J553">
            <v>2</v>
          </cell>
          <cell r="K553">
            <v>1.64</v>
          </cell>
          <cell r="M553" t="str">
            <v>君源</v>
          </cell>
          <cell r="O553" t="str">
            <v>汽运零担</v>
          </cell>
          <cell r="P553">
            <v>13909.43</v>
          </cell>
          <cell r="R553" t="str">
            <v>天津</v>
          </cell>
        </row>
        <row r="554">
          <cell r="B554">
            <v>43073</v>
          </cell>
          <cell r="C554" t="str">
            <v>ORSP10017120400144</v>
          </cell>
          <cell r="D554" t="str">
            <v>DJSH020</v>
          </cell>
          <cell r="E554" t="str">
            <v>江苏淮安翔盛方达店</v>
          </cell>
          <cell r="F554" t="str">
            <v>五次</v>
          </cell>
          <cell r="G554">
            <v>17</v>
          </cell>
          <cell r="H554" t="str">
            <v>正常</v>
          </cell>
          <cell r="I554">
            <v>27</v>
          </cell>
          <cell r="J554">
            <v>0.8</v>
          </cell>
          <cell r="K554">
            <v>0.74</v>
          </cell>
          <cell r="M554" t="str">
            <v>君源</v>
          </cell>
          <cell r="O554" t="str">
            <v>汽运零担</v>
          </cell>
          <cell r="P554">
            <v>5389.17</v>
          </cell>
          <cell r="R554" t="str">
            <v>江苏</v>
          </cell>
        </row>
        <row r="555">
          <cell r="B555">
            <v>43073</v>
          </cell>
          <cell r="C555" t="str">
            <v>ORSP10017120400146</v>
          </cell>
          <cell r="D555" t="str">
            <v>DJSN020</v>
          </cell>
          <cell r="E555" t="str">
            <v>江苏宿迁腾祺店</v>
          </cell>
          <cell r="F555" t="str">
            <v>五次</v>
          </cell>
          <cell r="G555">
            <v>3</v>
          </cell>
          <cell r="H555" t="str">
            <v>正常</v>
          </cell>
          <cell r="I555">
            <v>3</v>
          </cell>
          <cell r="J555">
            <v>0.7</v>
          </cell>
          <cell r="K555">
            <v>0.65</v>
          </cell>
          <cell r="M555" t="str">
            <v>君源</v>
          </cell>
          <cell r="O555" t="str">
            <v>汽运零担</v>
          </cell>
          <cell r="P555">
            <v>7393.72</v>
          </cell>
          <cell r="R555" t="str">
            <v>江苏</v>
          </cell>
        </row>
        <row r="556">
          <cell r="B556">
            <v>43073</v>
          </cell>
          <cell r="C556" t="str">
            <v>ORSP10017120400149</v>
          </cell>
          <cell r="D556" t="str">
            <v>DJSG010</v>
          </cell>
          <cell r="E556" t="str">
            <v>江苏连云港和泰店</v>
          </cell>
          <cell r="F556" t="str">
            <v>五次</v>
          </cell>
          <cell r="G556">
            <v>2</v>
          </cell>
          <cell r="H556" t="str">
            <v>正常</v>
          </cell>
          <cell r="I556">
            <v>2</v>
          </cell>
          <cell r="J556">
            <v>1.1000000000000001</v>
          </cell>
          <cell r="K556">
            <v>1.03</v>
          </cell>
          <cell r="M556" t="str">
            <v>君源</v>
          </cell>
          <cell r="O556" t="str">
            <v>汽运零担</v>
          </cell>
          <cell r="P556">
            <v>1213.5</v>
          </cell>
          <cell r="R556" t="str">
            <v>江苏</v>
          </cell>
        </row>
        <row r="557">
          <cell r="B557">
            <v>43073</v>
          </cell>
          <cell r="C557" t="str">
            <v>ORSP10017120400152</v>
          </cell>
          <cell r="D557" t="str">
            <v>DJSB060</v>
          </cell>
          <cell r="E557" t="str">
            <v>江苏无锡广泊店</v>
          </cell>
          <cell r="F557" t="str">
            <v>五次</v>
          </cell>
          <cell r="G557">
            <v>4</v>
          </cell>
          <cell r="H557" t="str">
            <v>正常</v>
          </cell>
          <cell r="I557">
            <v>4</v>
          </cell>
          <cell r="J557">
            <v>0.1</v>
          </cell>
          <cell r="K557">
            <v>0.1</v>
          </cell>
          <cell r="M557" t="str">
            <v>君源</v>
          </cell>
          <cell r="O557" t="str">
            <v>汽运零担</v>
          </cell>
          <cell r="P557">
            <v>1821</v>
          </cell>
          <cell r="R557" t="str">
            <v>江苏</v>
          </cell>
        </row>
        <row r="558">
          <cell r="B558">
            <v>43073</v>
          </cell>
          <cell r="C558" t="str">
            <v>ORSP10017120400155</v>
          </cell>
          <cell r="D558" t="str">
            <v>DJSB080</v>
          </cell>
          <cell r="E558" t="str">
            <v>江苏无锡长旺店</v>
          </cell>
          <cell r="F558" t="str">
            <v>五次</v>
          </cell>
          <cell r="G558">
            <v>2</v>
          </cell>
          <cell r="H558" t="str">
            <v>正常</v>
          </cell>
          <cell r="I558">
            <v>2</v>
          </cell>
          <cell r="J558">
            <v>0.2</v>
          </cell>
          <cell r="K558">
            <v>0.17</v>
          </cell>
          <cell r="M558" t="str">
            <v>君源</v>
          </cell>
          <cell r="O558" t="str">
            <v>汽运零担</v>
          </cell>
          <cell r="P558">
            <v>1288.5</v>
          </cell>
          <cell r="R558" t="str">
            <v>江苏</v>
          </cell>
        </row>
        <row r="559">
          <cell r="B559">
            <v>43073</v>
          </cell>
          <cell r="C559" t="str">
            <v>ORSP10017120400156</v>
          </cell>
          <cell r="D559" t="str">
            <v>DJSE020</v>
          </cell>
          <cell r="E559" t="str">
            <v>江苏常熟宝邦店</v>
          </cell>
          <cell r="F559" t="str">
            <v>五次</v>
          </cell>
          <cell r="G559">
            <v>14</v>
          </cell>
          <cell r="H559" t="str">
            <v>正常</v>
          </cell>
          <cell r="I559">
            <v>30</v>
          </cell>
          <cell r="J559">
            <v>1.2</v>
          </cell>
          <cell r="K559">
            <v>1.0900000000000001</v>
          </cell>
          <cell r="M559" t="str">
            <v>君源</v>
          </cell>
          <cell r="O559" t="str">
            <v>汽运零担</v>
          </cell>
          <cell r="P559">
            <v>8830.3700000000008</v>
          </cell>
          <cell r="R559" t="str">
            <v>江苏</v>
          </cell>
        </row>
        <row r="560">
          <cell r="B560">
            <v>43073</v>
          </cell>
          <cell r="C560" t="str">
            <v>ORSP10017120400195</v>
          </cell>
          <cell r="D560" t="str">
            <v>DYUA020</v>
          </cell>
          <cell r="E560" t="str">
            <v>河南郑州骏海店</v>
          </cell>
          <cell r="F560" t="str">
            <v>五次</v>
          </cell>
          <cell r="G560">
            <v>19</v>
          </cell>
          <cell r="H560" t="str">
            <v>正常</v>
          </cell>
          <cell r="I560">
            <v>12</v>
          </cell>
          <cell r="J560">
            <v>0.8</v>
          </cell>
          <cell r="K560">
            <v>0.67</v>
          </cell>
          <cell r="M560" t="str">
            <v>君源</v>
          </cell>
          <cell r="O560" t="str">
            <v>汽运零担</v>
          </cell>
          <cell r="P560">
            <v>10365.92</v>
          </cell>
          <cell r="R560" t="str">
            <v>河南</v>
          </cell>
        </row>
        <row r="561">
          <cell r="B561">
            <v>43073</v>
          </cell>
          <cell r="C561" t="str">
            <v>ORSP10017120400198</v>
          </cell>
          <cell r="D561" t="str">
            <v>DYUA060</v>
          </cell>
          <cell r="E561" t="str">
            <v>河南郑州汇丰店</v>
          </cell>
          <cell r="F561" t="str">
            <v>五次</v>
          </cell>
          <cell r="G561">
            <v>34</v>
          </cell>
          <cell r="H561" t="str">
            <v>正常</v>
          </cell>
          <cell r="I561">
            <v>7</v>
          </cell>
          <cell r="J561">
            <v>10.6</v>
          </cell>
          <cell r="K561">
            <v>9.9</v>
          </cell>
          <cell r="M561" t="str">
            <v>君源</v>
          </cell>
          <cell r="O561" t="str">
            <v>汽运零担</v>
          </cell>
          <cell r="P561">
            <v>20588.560000000001</v>
          </cell>
          <cell r="R561" t="str">
            <v>河南</v>
          </cell>
        </row>
        <row r="562">
          <cell r="B562">
            <v>43073</v>
          </cell>
          <cell r="C562" t="str">
            <v>ORSP10017120400200</v>
          </cell>
          <cell r="D562" t="str">
            <v>DYUA070</v>
          </cell>
          <cell r="E562" t="str">
            <v>河南郑州宏朔达店</v>
          </cell>
          <cell r="F562" t="str">
            <v>五次</v>
          </cell>
          <cell r="G562">
            <v>1</v>
          </cell>
          <cell r="H562" t="str">
            <v>正常</v>
          </cell>
          <cell r="I562">
            <v>1</v>
          </cell>
          <cell r="J562">
            <v>0.2</v>
          </cell>
          <cell r="K562">
            <v>0.18</v>
          </cell>
          <cell r="M562" t="str">
            <v>君源</v>
          </cell>
          <cell r="O562" t="str">
            <v>汽运零担</v>
          </cell>
          <cell r="P562">
            <v>4653.09</v>
          </cell>
          <cell r="R562" t="str">
            <v>河南</v>
          </cell>
        </row>
        <row r="563">
          <cell r="B563">
            <v>43073</v>
          </cell>
          <cell r="C563" t="str">
            <v>ORSP10017120400205</v>
          </cell>
          <cell r="D563" t="str">
            <v>DYUP020</v>
          </cell>
          <cell r="E563" t="str">
            <v>河南周口众驰店</v>
          </cell>
          <cell r="F563" t="str">
            <v>五次</v>
          </cell>
          <cell r="G563">
            <v>4</v>
          </cell>
          <cell r="H563" t="str">
            <v>正常</v>
          </cell>
          <cell r="I563">
            <v>2</v>
          </cell>
          <cell r="J563">
            <v>0.4</v>
          </cell>
          <cell r="K563">
            <v>0.31</v>
          </cell>
          <cell r="M563" t="str">
            <v>君源</v>
          </cell>
          <cell r="O563" t="str">
            <v>汽运零担</v>
          </cell>
          <cell r="P563">
            <v>2531.31</v>
          </cell>
          <cell r="R563" t="str">
            <v>河南</v>
          </cell>
        </row>
        <row r="564">
          <cell r="B564">
            <v>43073</v>
          </cell>
          <cell r="C564" t="str">
            <v>ORSP10017120400208</v>
          </cell>
          <cell r="D564" t="str">
            <v>DYUD010</v>
          </cell>
          <cell r="E564" t="str">
            <v>河南平顶山明行店</v>
          </cell>
          <cell r="F564" t="str">
            <v>五次</v>
          </cell>
          <cell r="G564">
            <v>2</v>
          </cell>
          <cell r="H564" t="str">
            <v>正常</v>
          </cell>
          <cell r="I564">
            <v>2</v>
          </cell>
          <cell r="J564">
            <v>0.2</v>
          </cell>
          <cell r="K564">
            <v>0.15</v>
          </cell>
          <cell r="M564" t="str">
            <v>君源</v>
          </cell>
          <cell r="O564" t="str">
            <v>汽运零担</v>
          </cell>
          <cell r="P564">
            <v>1302.78</v>
          </cell>
          <cell r="R564" t="str">
            <v>河南</v>
          </cell>
        </row>
        <row r="565">
          <cell r="B565">
            <v>43073</v>
          </cell>
          <cell r="C565" t="str">
            <v>ORSP10017120400210</v>
          </cell>
          <cell r="D565" t="str">
            <v>DYUK010</v>
          </cell>
          <cell r="E565" t="str">
            <v>河南许昌润轮店</v>
          </cell>
          <cell r="F565" t="str">
            <v>五次</v>
          </cell>
          <cell r="G565">
            <v>3</v>
          </cell>
          <cell r="H565" t="str">
            <v>正常</v>
          </cell>
          <cell r="I565">
            <v>5</v>
          </cell>
          <cell r="J565">
            <v>0.3</v>
          </cell>
          <cell r="K565">
            <v>0.24</v>
          </cell>
          <cell r="M565" t="str">
            <v>君源</v>
          </cell>
          <cell r="O565" t="str">
            <v>汽运零担</v>
          </cell>
          <cell r="P565">
            <v>2256.21</v>
          </cell>
          <cell r="R565" t="str">
            <v>河南</v>
          </cell>
        </row>
        <row r="566">
          <cell r="B566">
            <v>43073</v>
          </cell>
          <cell r="C566" t="str">
            <v>ORSP10017120400213</v>
          </cell>
          <cell r="D566" t="str">
            <v>DYUH010</v>
          </cell>
          <cell r="E566" t="str">
            <v>河南焦作焦作嘉腾店</v>
          </cell>
          <cell r="F566" t="str">
            <v>五次</v>
          </cell>
          <cell r="G566">
            <v>2</v>
          </cell>
          <cell r="H566" t="str">
            <v>正常</v>
          </cell>
          <cell r="I566">
            <v>8</v>
          </cell>
          <cell r="J566">
            <v>0.2</v>
          </cell>
          <cell r="K566">
            <v>0.16</v>
          </cell>
          <cell r="M566" t="str">
            <v>君源</v>
          </cell>
          <cell r="O566" t="str">
            <v>汽运零担</v>
          </cell>
          <cell r="P566">
            <v>2173.7399999999998</v>
          </cell>
          <cell r="R566" t="str">
            <v>河南</v>
          </cell>
        </row>
        <row r="567">
          <cell r="B567">
            <v>43073</v>
          </cell>
          <cell r="C567" t="str">
            <v>ORSP10017120400215</v>
          </cell>
          <cell r="D567" t="str">
            <v>DYUF010</v>
          </cell>
          <cell r="E567" t="str">
            <v>河南鹤壁豫鹤店</v>
          </cell>
          <cell r="F567" t="str">
            <v>五次</v>
          </cell>
          <cell r="G567">
            <v>3</v>
          </cell>
          <cell r="H567" t="str">
            <v>正常</v>
          </cell>
          <cell r="I567">
            <v>4</v>
          </cell>
          <cell r="J567">
            <v>0.3</v>
          </cell>
          <cell r="K567">
            <v>0.24</v>
          </cell>
          <cell r="M567" t="str">
            <v>君源</v>
          </cell>
          <cell r="O567" t="str">
            <v>汽运零担</v>
          </cell>
          <cell r="P567">
            <v>2429.7199999999998</v>
          </cell>
          <cell r="R567" t="str">
            <v>河南</v>
          </cell>
        </row>
        <row r="568">
          <cell r="B568">
            <v>43073</v>
          </cell>
          <cell r="C568" t="str">
            <v>ORSP10017120400218</v>
          </cell>
          <cell r="D568" t="str">
            <v>DYUJ020</v>
          </cell>
          <cell r="E568" t="str">
            <v>河南濮阳龙晟店</v>
          </cell>
          <cell r="F568" t="str">
            <v>五次</v>
          </cell>
          <cell r="G568">
            <v>2</v>
          </cell>
          <cell r="H568" t="str">
            <v>正常</v>
          </cell>
          <cell r="I568">
            <v>4</v>
          </cell>
          <cell r="J568">
            <v>0.2</v>
          </cell>
          <cell r="K568">
            <v>0.14000000000000001</v>
          </cell>
          <cell r="M568" t="str">
            <v>君源</v>
          </cell>
          <cell r="O568" t="str">
            <v>汽运零担</v>
          </cell>
          <cell r="P568">
            <v>2335.5500000000002</v>
          </cell>
          <cell r="R568" t="str">
            <v>河南</v>
          </cell>
        </row>
        <row r="569">
          <cell r="B569">
            <v>43073</v>
          </cell>
          <cell r="C569" t="str">
            <v>ORSP10017120400220</v>
          </cell>
          <cell r="D569" t="str">
            <v>DYUB010</v>
          </cell>
          <cell r="E569" t="str">
            <v>河南开封天悦店</v>
          </cell>
          <cell r="F569" t="str">
            <v>五次</v>
          </cell>
          <cell r="G569">
            <v>2</v>
          </cell>
          <cell r="H569" t="str">
            <v>正常</v>
          </cell>
          <cell r="I569">
            <v>2</v>
          </cell>
          <cell r="J569">
            <v>0.2</v>
          </cell>
          <cell r="K569">
            <v>0.11</v>
          </cell>
          <cell r="M569" t="str">
            <v>君源</v>
          </cell>
          <cell r="O569" t="str">
            <v>汽运零担</v>
          </cell>
          <cell r="P569">
            <v>854.32</v>
          </cell>
          <cell r="R569" t="str">
            <v>河南</v>
          </cell>
        </row>
        <row r="570">
          <cell r="B570">
            <v>43073</v>
          </cell>
          <cell r="C570" t="str">
            <v>ORSP10017120400221</v>
          </cell>
          <cell r="D570" t="str">
            <v>DYUN020</v>
          </cell>
          <cell r="E570" t="str">
            <v>河南商丘宏宝店</v>
          </cell>
          <cell r="F570" t="str">
            <v>五次</v>
          </cell>
          <cell r="G570">
            <v>1</v>
          </cell>
          <cell r="H570" t="str">
            <v>正常</v>
          </cell>
          <cell r="I570">
            <v>1</v>
          </cell>
          <cell r="J570">
            <v>0.2</v>
          </cell>
          <cell r="K570">
            <v>0.13</v>
          </cell>
          <cell r="M570" t="str">
            <v>君源</v>
          </cell>
          <cell r="O570" t="str">
            <v>汽运零担</v>
          </cell>
          <cell r="P570">
            <v>1435.2</v>
          </cell>
          <cell r="R570" t="str">
            <v>河南</v>
          </cell>
        </row>
        <row r="571">
          <cell r="B571">
            <v>43073</v>
          </cell>
          <cell r="C571" t="str">
            <v>ORSP10017120400202</v>
          </cell>
          <cell r="D571" t="str">
            <v>DYUA040</v>
          </cell>
          <cell r="E571" t="str">
            <v>河南郑州宏基店</v>
          </cell>
          <cell r="F571" t="str">
            <v>五次</v>
          </cell>
          <cell r="G571">
            <v>5</v>
          </cell>
          <cell r="H571" t="str">
            <v>正常</v>
          </cell>
          <cell r="I571">
            <v>8</v>
          </cell>
          <cell r="J571">
            <v>1.6</v>
          </cell>
          <cell r="K571">
            <v>1.46</v>
          </cell>
          <cell r="M571" t="str">
            <v>君源</v>
          </cell>
          <cell r="O571" t="str">
            <v>汽运零担</v>
          </cell>
          <cell r="P571">
            <v>10124.549999999999</v>
          </cell>
          <cell r="R571" t="str">
            <v>河南</v>
          </cell>
        </row>
        <row r="572">
          <cell r="B572">
            <v>43073</v>
          </cell>
          <cell r="C572" t="str">
            <v>ORSP10017120400349</v>
          </cell>
          <cell r="D572" t="str">
            <v>DSCL010</v>
          </cell>
          <cell r="E572" t="str">
            <v>四川乐山西部店</v>
          </cell>
          <cell r="F572" t="str">
            <v>五次</v>
          </cell>
          <cell r="G572">
            <v>2</v>
          </cell>
          <cell r="H572" t="str">
            <v>正常</v>
          </cell>
          <cell r="I572">
            <v>2</v>
          </cell>
          <cell r="J572">
            <v>0.2</v>
          </cell>
          <cell r="K572">
            <v>0.13</v>
          </cell>
          <cell r="M572" t="str">
            <v>顺丰</v>
          </cell>
          <cell r="O572" t="str">
            <v>快递汽运</v>
          </cell>
          <cell r="P572">
            <v>2372.2600000000002</v>
          </cell>
          <cell r="R572" t="str">
            <v>四川</v>
          </cell>
        </row>
        <row r="573">
          <cell r="B573">
            <v>43073</v>
          </cell>
          <cell r="C573" t="str">
            <v>ORSP10017120400350</v>
          </cell>
          <cell r="D573" t="str">
            <v>DGZC010</v>
          </cell>
          <cell r="E573" t="str">
            <v>贵州遵义黔恒店</v>
          </cell>
          <cell r="F573" t="str">
            <v>五次</v>
          </cell>
          <cell r="G573">
            <v>1</v>
          </cell>
          <cell r="H573" t="str">
            <v>正常</v>
          </cell>
          <cell r="I573">
            <v>4</v>
          </cell>
          <cell r="J573">
            <v>0.2</v>
          </cell>
          <cell r="K573">
            <v>0.14000000000000001</v>
          </cell>
          <cell r="M573" t="str">
            <v>顺丰</v>
          </cell>
          <cell r="O573" t="str">
            <v>快递汽运</v>
          </cell>
          <cell r="P573">
            <v>354.75</v>
          </cell>
          <cell r="R573" t="str">
            <v>贵州</v>
          </cell>
        </row>
        <row r="574">
          <cell r="B574">
            <v>43073</v>
          </cell>
          <cell r="C574" t="str">
            <v>ORSP10017120400339</v>
          </cell>
          <cell r="D574" t="str">
            <v>DGDR010</v>
          </cell>
          <cell r="E574" t="str">
            <v>广东清远纬信店</v>
          </cell>
          <cell r="F574" t="str">
            <v>五次</v>
          </cell>
          <cell r="G574">
            <v>100</v>
          </cell>
          <cell r="H574" t="str">
            <v>正常</v>
          </cell>
          <cell r="I574">
            <v>103</v>
          </cell>
          <cell r="J574">
            <v>16.7</v>
          </cell>
          <cell r="K574">
            <v>13.23</v>
          </cell>
          <cell r="M574" t="str">
            <v>行成</v>
          </cell>
          <cell r="O574" t="str">
            <v>省内专线</v>
          </cell>
          <cell r="P574">
            <v>94433.95</v>
          </cell>
          <cell r="R574" t="str">
            <v>广东</v>
          </cell>
        </row>
        <row r="575">
          <cell r="B575">
            <v>43073</v>
          </cell>
          <cell r="C575" t="str">
            <v>ORSP10017120400340</v>
          </cell>
          <cell r="D575" t="str">
            <v>DGDA110</v>
          </cell>
          <cell r="E575" t="str">
            <v>广东广州长昕店</v>
          </cell>
          <cell r="F575" t="str">
            <v>五次</v>
          </cell>
          <cell r="G575">
            <v>13</v>
          </cell>
          <cell r="H575" t="str">
            <v>正常</v>
          </cell>
          <cell r="I575">
            <v>21</v>
          </cell>
          <cell r="J575">
            <v>0.5</v>
          </cell>
          <cell r="K575">
            <v>0.42</v>
          </cell>
          <cell r="M575" t="str">
            <v>行成</v>
          </cell>
          <cell r="O575" t="str">
            <v>省内专线</v>
          </cell>
          <cell r="P575">
            <v>9602.66</v>
          </cell>
          <cell r="R575" t="str">
            <v>广东</v>
          </cell>
        </row>
        <row r="576">
          <cell r="B576">
            <v>43073</v>
          </cell>
          <cell r="C576" t="str">
            <v>ORSP10017120400341</v>
          </cell>
          <cell r="D576" t="str">
            <v>DGDA050</v>
          </cell>
          <cell r="E576" t="str">
            <v>广东广州亮旗店</v>
          </cell>
          <cell r="F576" t="str">
            <v>五次</v>
          </cell>
          <cell r="G576">
            <v>76</v>
          </cell>
          <cell r="H576" t="str">
            <v>正常</v>
          </cell>
          <cell r="I576">
            <v>70</v>
          </cell>
          <cell r="J576">
            <v>6.9</v>
          </cell>
          <cell r="K576">
            <v>6.23</v>
          </cell>
          <cell r="M576" t="str">
            <v>行成</v>
          </cell>
          <cell r="O576" t="str">
            <v>省内专线</v>
          </cell>
          <cell r="P576">
            <v>50970.25</v>
          </cell>
          <cell r="R576" t="str">
            <v>广东</v>
          </cell>
        </row>
        <row r="577">
          <cell r="B577">
            <v>43073</v>
          </cell>
          <cell r="C577" t="str">
            <v>ORSP10017120400342</v>
          </cell>
          <cell r="D577" t="str">
            <v>DGDA170</v>
          </cell>
          <cell r="E577" t="str">
            <v>广东广州广汇利店</v>
          </cell>
          <cell r="F577" t="str">
            <v>五次</v>
          </cell>
          <cell r="G577">
            <v>37</v>
          </cell>
          <cell r="H577" t="str">
            <v>正常</v>
          </cell>
          <cell r="I577">
            <v>51</v>
          </cell>
          <cell r="J577">
            <v>7.1</v>
          </cell>
          <cell r="K577">
            <v>6.52</v>
          </cell>
          <cell r="M577" t="str">
            <v>行成</v>
          </cell>
          <cell r="O577" t="str">
            <v>省内专线</v>
          </cell>
          <cell r="P577">
            <v>20443.580000000002</v>
          </cell>
          <cell r="R577" t="str">
            <v>广东</v>
          </cell>
        </row>
        <row r="578">
          <cell r="B578">
            <v>43073</v>
          </cell>
          <cell r="C578" t="str">
            <v>ORSP10017120400343</v>
          </cell>
          <cell r="D578" t="str">
            <v>DGDA090</v>
          </cell>
          <cell r="E578" t="str">
            <v>广东广州长盛店</v>
          </cell>
          <cell r="F578" t="str">
            <v>五次</v>
          </cell>
          <cell r="G578">
            <v>136</v>
          </cell>
          <cell r="H578" t="str">
            <v>正常</v>
          </cell>
          <cell r="I578">
            <v>141</v>
          </cell>
          <cell r="J578">
            <v>13.5</v>
          </cell>
          <cell r="K578">
            <v>12.13</v>
          </cell>
          <cell r="M578" t="str">
            <v>行成</v>
          </cell>
          <cell r="O578" t="str">
            <v>省内专线</v>
          </cell>
          <cell r="P578">
            <v>59526.66</v>
          </cell>
          <cell r="R578" t="str">
            <v>广东</v>
          </cell>
        </row>
        <row r="579">
          <cell r="B579">
            <v>43073</v>
          </cell>
          <cell r="C579" t="str">
            <v>ORSP10017120400344</v>
          </cell>
          <cell r="D579" t="str">
            <v>DGDL020</v>
          </cell>
          <cell r="E579" t="str">
            <v>广东惠州润杰店</v>
          </cell>
          <cell r="F579" t="str">
            <v>五次</v>
          </cell>
          <cell r="G579">
            <v>49</v>
          </cell>
          <cell r="H579" t="str">
            <v>正常</v>
          </cell>
          <cell r="I579">
            <v>62</v>
          </cell>
          <cell r="J579">
            <v>3.2</v>
          </cell>
          <cell r="K579">
            <v>3.02</v>
          </cell>
          <cell r="M579" t="str">
            <v>行成</v>
          </cell>
          <cell r="O579" t="str">
            <v>省内专线</v>
          </cell>
          <cell r="P579">
            <v>39669.06</v>
          </cell>
          <cell r="R579" t="str">
            <v>广东</v>
          </cell>
        </row>
        <row r="580">
          <cell r="B580">
            <v>43073</v>
          </cell>
          <cell r="C580" t="str">
            <v>ORSP10017120400345</v>
          </cell>
          <cell r="D580" t="str">
            <v>DGDA140</v>
          </cell>
          <cell r="E580" t="str">
            <v>广东广州基祺店</v>
          </cell>
          <cell r="F580" t="str">
            <v>五次</v>
          </cell>
          <cell r="G580">
            <v>30</v>
          </cell>
          <cell r="H580" t="str">
            <v>正常</v>
          </cell>
          <cell r="I580">
            <v>35</v>
          </cell>
          <cell r="J580">
            <v>1.8</v>
          </cell>
          <cell r="K580">
            <v>1.51</v>
          </cell>
          <cell r="M580" t="str">
            <v>行成</v>
          </cell>
          <cell r="O580" t="str">
            <v>省内专线</v>
          </cell>
          <cell r="P580">
            <v>20337.310000000001</v>
          </cell>
          <cell r="R580" t="str">
            <v>广东</v>
          </cell>
        </row>
        <row r="581">
          <cell r="B581">
            <v>43073</v>
          </cell>
          <cell r="C581" t="str">
            <v>ORSP10017120400346</v>
          </cell>
          <cell r="D581" t="str">
            <v>DGDA100</v>
          </cell>
          <cell r="E581" t="str">
            <v>广东广州扬旗店</v>
          </cell>
          <cell r="F581" t="str">
            <v>五次</v>
          </cell>
          <cell r="G581">
            <v>11</v>
          </cell>
          <cell r="H581" t="str">
            <v>正常</v>
          </cell>
          <cell r="I581">
            <v>21</v>
          </cell>
          <cell r="J581">
            <v>2.5</v>
          </cell>
          <cell r="K581">
            <v>2.0699999999999998</v>
          </cell>
          <cell r="M581" t="str">
            <v>行成</v>
          </cell>
          <cell r="O581" t="str">
            <v>省内专线</v>
          </cell>
          <cell r="P581">
            <v>13309.26</v>
          </cell>
          <cell r="R581" t="str">
            <v>广东</v>
          </cell>
        </row>
        <row r="582">
          <cell r="B582">
            <v>43073</v>
          </cell>
          <cell r="C582" t="str">
            <v>ORSP10017120400347</v>
          </cell>
          <cell r="D582" t="str">
            <v>DGDA040</v>
          </cell>
          <cell r="E582" t="str">
            <v>广东广州时利和店</v>
          </cell>
          <cell r="F582" t="str">
            <v>五次</v>
          </cell>
          <cell r="G582">
            <v>43</v>
          </cell>
          <cell r="H582" t="str">
            <v>正常</v>
          </cell>
          <cell r="I582">
            <v>47</v>
          </cell>
          <cell r="J582">
            <v>6.6</v>
          </cell>
          <cell r="K582">
            <v>5.0599999999999996</v>
          </cell>
          <cell r="M582" t="str">
            <v>行成</v>
          </cell>
          <cell r="O582" t="str">
            <v>省内专线</v>
          </cell>
          <cell r="P582">
            <v>40527</v>
          </cell>
          <cell r="R582" t="str">
            <v>广东</v>
          </cell>
        </row>
        <row r="583">
          <cell r="B583">
            <v>43073</v>
          </cell>
          <cell r="C583" t="str">
            <v>ORSP10017120400348</v>
          </cell>
          <cell r="D583" t="str">
            <v>DGDA120</v>
          </cell>
          <cell r="E583" t="str">
            <v>广东广州溢景店</v>
          </cell>
          <cell r="F583" t="str">
            <v>五次</v>
          </cell>
          <cell r="G583">
            <v>30</v>
          </cell>
          <cell r="H583" t="str">
            <v>正常</v>
          </cell>
          <cell r="I583">
            <v>31</v>
          </cell>
          <cell r="J583">
            <v>2.9</v>
          </cell>
          <cell r="K583">
            <v>2.65</v>
          </cell>
          <cell r="M583" t="str">
            <v>行成</v>
          </cell>
          <cell r="O583" t="str">
            <v>省内专线</v>
          </cell>
          <cell r="P583">
            <v>12279.69</v>
          </cell>
          <cell r="R583" t="str">
            <v>广东</v>
          </cell>
        </row>
        <row r="584">
          <cell r="B584">
            <v>43073</v>
          </cell>
          <cell r="C584" t="str">
            <v>ORSP10017120400351</v>
          </cell>
          <cell r="D584" t="str">
            <v>DGDG010</v>
          </cell>
          <cell r="E584" t="str">
            <v>广东湛江瑞图店</v>
          </cell>
          <cell r="F584" t="str">
            <v>五次</v>
          </cell>
          <cell r="G584">
            <v>37</v>
          </cell>
          <cell r="H584" t="str">
            <v>正常</v>
          </cell>
          <cell r="I584">
            <v>29</v>
          </cell>
          <cell r="J584">
            <v>1.9</v>
          </cell>
          <cell r="K584">
            <v>1.74</v>
          </cell>
          <cell r="M584" t="str">
            <v>君源</v>
          </cell>
          <cell r="O584" t="str">
            <v>省内专线</v>
          </cell>
          <cell r="P584">
            <v>16690.61</v>
          </cell>
          <cell r="R584" t="str">
            <v>广东</v>
          </cell>
        </row>
        <row r="585">
          <cell r="B585">
            <v>43073</v>
          </cell>
          <cell r="C585" t="str">
            <v>ORSP10017120400352</v>
          </cell>
          <cell r="D585" t="str">
            <v>DGDG020</v>
          </cell>
          <cell r="E585" t="str">
            <v>广东湛江祺丰店</v>
          </cell>
          <cell r="F585" t="str">
            <v>五次</v>
          </cell>
          <cell r="G585">
            <v>8</v>
          </cell>
          <cell r="H585" t="str">
            <v>正常</v>
          </cell>
          <cell r="I585">
            <v>10</v>
          </cell>
          <cell r="J585">
            <v>0.4</v>
          </cell>
          <cell r="K585">
            <v>0.34</v>
          </cell>
          <cell r="M585" t="str">
            <v>君源</v>
          </cell>
          <cell r="O585" t="str">
            <v>省内专线</v>
          </cell>
          <cell r="P585">
            <v>4944.2700000000004</v>
          </cell>
          <cell r="R585" t="str">
            <v>广东</v>
          </cell>
        </row>
        <row r="586">
          <cell r="B586">
            <v>43073</v>
          </cell>
          <cell r="C586" t="str">
            <v>ORSP10017120400353</v>
          </cell>
          <cell r="D586" t="str">
            <v>DGDK010</v>
          </cell>
          <cell r="E586" t="str">
            <v>广东茂名万丰店</v>
          </cell>
          <cell r="F586" t="str">
            <v>五次</v>
          </cell>
          <cell r="G586">
            <v>25</v>
          </cell>
          <cell r="H586" t="str">
            <v>正常</v>
          </cell>
          <cell r="I586">
            <v>51</v>
          </cell>
          <cell r="J586">
            <v>2.5</v>
          </cell>
          <cell r="K586">
            <v>2</v>
          </cell>
          <cell r="M586" t="str">
            <v>君源</v>
          </cell>
          <cell r="O586" t="str">
            <v>省内专线</v>
          </cell>
          <cell r="P586">
            <v>29277.85</v>
          </cell>
          <cell r="R586" t="str">
            <v>广东</v>
          </cell>
        </row>
        <row r="587">
          <cell r="B587">
            <v>43073</v>
          </cell>
          <cell r="C587" t="str">
            <v>ORSP10017120400354</v>
          </cell>
          <cell r="D587" t="str">
            <v>DGDK020</v>
          </cell>
          <cell r="E587" t="str">
            <v>广东茂名万祺店</v>
          </cell>
          <cell r="F587" t="str">
            <v>五次</v>
          </cell>
          <cell r="G587">
            <v>15</v>
          </cell>
          <cell r="H587" t="str">
            <v>正常</v>
          </cell>
          <cell r="I587">
            <v>22</v>
          </cell>
          <cell r="J587">
            <v>2</v>
          </cell>
          <cell r="K587">
            <v>1.86</v>
          </cell>
          <cell r="M587" t="str">
            <v>君源</v>
          </cell>
          <cell r="O587" t="str">
            <v>省内专线</v>
          </cell>
          <cell r="P587">
            <v>7442.02</v>
          </cell>
          <cell r="R587" t="str">
            <v>广东</v>
          </cell>
        </row>
        <row r="588">
          <cell r="B588">
            <v>43073</v>
          </cell>
          <cell r="C588" t="str">
            <v>ORSP10017120400355</v>
          </cell>
          <cell r="D588" t="str">
            <v>DGDQ020</v>
          </cell>
          <cell r="E588" t="str">
            <v>广东阳江华庆店</v>
          </cell>
          <cell r="F588" t="str">
            <v>五次</v>
          </cell>
          <cell r="G588">
            <v>28</v>
          </cell>
          <cell r="H588" t="str">
            <v>正常</v>
          </cell>
          <cell r="I588">
            <v>26</v>
          </cell>
          <cell r="J588">
            <v>3.1</v>
          </cell>
          <cell r="K588">
            <v>2.87</v>
          </cell>
          <cell r="M588" t="str">
            <v>君源</v>
          </cell>
          <cell r="O588" t="str">
            <v>省内专线</v>
          </cell>
          <cell r="P588">
            <v>11864.01</v>
          </cell>
          <cell r="R588" t="str">
            <v>广东</v>
          </cell>
        </row>
        <row r="589">
          <cell r="B589">
            <v>43073</v>
          </cell>
          <cell r="C589" t="str">
            <v>ORSP10017120400356</v>
          </cell>
          <cell r="D589" t="str">
            <v>DGDJ010</v>
          </cell>
          <cell r="E589" t="str">
            <v>广东江门宝成店</v>
          </cell>
          <cell r="F589" t="str">
            <v>五次</v>
          </cell>
          <cell r="G589">
            <v>52</v>
          </cell>
          <cell r="H589" t="str">
            <v>正常</v>
          </cell>
          <cell r="I589">
            <v>50</v>
          </cell>
          <cell r="J589">
            <v>5.3</v>
          </cell>
          <cell r="K589">
            <v>4.3</v>
          </cell>
          <cell r="M589" t="str">
            <v>君源</v>
          </cell>
          <cell r="O589" t="str">
            <v>省内专线</v>
          </cell>
          <cell r="P589">
            <v>36894.89</v>
          </cell>
          <cell r="R589" t="str">
            <v>广东</v>
          </cell>
        </row>
        <row r="590">
          <cell r="B590">
            <v>43073</v>
          </cell>
          <cell r="C590" t="str">
            <v>ORSP10017120400357</v>
          </cell>
          <cell r="D590" t="str">
            <v>DGDJ020</v>
          </cell>
          <cell r="E590" t="str">
            <v>广东江门嘉洋店</v>
          </cell>
          <cell r="F590" t="str">
            <v>五次</v>
          </cell>
          <cell r="G590">
            <v>12</v>
          </cell>
          <cell r="H590" t="str">
            <v>正常</v>
          </cell>
          <cell r="I590">
            <v>8</v>
          </cell>
          <cell r="J590">
            <v>1.5</v>
          </cell>
          <cell r="K590">
            <v>1.42</v>
          </cell>
          <cell r="M590" t="str">
            <v>君源</v>
          </cell>
          <cell r="O590" t="str">
            <v>省内专线</v>
          </cell>
          <cell r="P590">
            <v>4342.53</v>
          </cell>
          <cell r="R590" t="str">
            <v>广东</v>
          </cell>
        </row>
        <row r="591">
          <cell r="B591">
            <v>43073</v>
          </cell>
          <cell r="C591" t="str">
            <v>ORSP10017120400358</v>
          </cell>
          <cell r="D591" t="str">
            <v>DGDW010</v>
          </cell>
          <cell r="E591" t="str">
            <v>广东罗定鸿祺店</v>
          </cell>
          <cell r="F591" t="str">
            <v>五次</v>
          </cell>
          <cell r="G591">
            <v>22</v>
          </cell>
          <cell r="H591" t="str">
            <v>正常</v>
          </cell>
          <cell r="I591">
            <v>28</v>
          </cell>
          <cell r="J591">
            <v>1.3</v>
          </cell>
          <cell r="K591">
            <v>1.2</v>
          </cell>
          <cell r="M591" t="str">
            <v>行成</v>
          </cell>
          <cell r="O591" t="str">
            <v>省内专线</v>
          </cell>
          <cell r="P591">
            <v>15355.76</v>
          </cell>
          <cell r="R591" t="str">
            <v>广东</v>
          </cell>
        </row>
        <row r="592">
          <cell r="B592">
            <v>43073</v>
          </cell>
          <cell r="C592" t="str">
            <v>ORSP10017120400359</v>
          </cell>
          <cell r="D592" t="str">
            <v>DGDW020</v>
          </cell>
          <cell r="E592" t="str">
            <v>广东云浮宏祺店</v>
          </cell>
          <cell r="F592" t="str">
            <v>五次</v>
          </cell>
          <cell r="G592">
            <v>14</v>
          </cell>
          <cell r="H592" t="str">
            <v>正常</v>
          </cell>
          <cell r="I592">
            <v>7</v>
          </cell>
          <cell r="J592">
            <v>0.9</v>
          </cell>
          <cell r="K592">
            <v>0.49</v>
          </cell>
          <cell r="M592" t="str">
            <v>行成</v>
          </cell>
          <cell r="O592" t="str">
            <v>省内专线</v>
          </cell>
          <cell r="P592">
            <v>12780.52</v>
          </cell>
          <cell r="R592" t="str">
            <v>广东</v>
          </cell>
        </row>
        <row r="593">
          <cell r="B593">
            <v>43073</v>
          </cell>
          <cell r="C593" t="str">
            <v>ORSP10017120400360</v>
          </cell>
          <cell r="D593" t="str">
            <v>DGDH010</v>
          </cell>
          <cell r="E593" t="str">
            <v>广东肇庆美轮庆祺店</v>
          </cell>
          <cell r="F593" t="str">
            <v>五次</v>
          </cell>
          <cell r="G593">
            <v>35</v>
          </cell>
          <cell r="H593" t="str">
            <v>正常</v>
          </cell>
          <cell r="I593">
            <v>24</v>
          </cell>
          <cell r="J593">
            <v>2.5</v>
          </cell>
          <cell r="K593">
            <v>2.35</v>
          </cell>
          <cell r="M593" t="str">
            <v>行成</v>
          </cell>
          <cell r="O593" t="str">
            <v>省内专线</v>
          </cell>
          <cell r="P593">
            <v>10029.57</v>
          </cell>
          <cell r="R593" t="str">
            <v>广东</v>
          </cell>
        </row>
        <row r="594">
          <cell r="B594">
            <v>43073</v>
          </cell>
          <cell r="C594" t="str">
            <v>ORSP10017120400361</v>
          </cell>
          <cell r="D594" t="str">
            <v>DGDH020</v>
          </cell>
          <cell r="E594" t="str">
            <v>广东四会广万利店</v>
          </cell>
          <cell r="F594" t="str">
            <v>五次</v>
          </cell>
          <cell r="G594">
            <v>3</v>
          </cell>
          <cell r="H594" t="str">
            <v>正常</v>
          </cell>
          <cell r="I594">
            <v>3</v>
          </cell>
          <cell r="J594">
            <v>0.1</v>
          </cell>
          <cell r="K594">
            <v>0.1</v>
          </cell>
          <cell r="M594" t="str">
            <v>行成</v>
          </cell>
          <cell r="O594" t="str">
            <v>省内专线</v>
          </cell>
          <cell r="P594">
            <v>181.51</v>
          </cell>
          <cell r="R594" t="str">
            <v>广东</v>
          </cell>
        </row>
        <row r="595">
          <cell r="B595">
            <v>43073</v>
          </cell>
          <cell r="C595" t="str">
            <v>ORSP10017120400362</v>
          </cell>
          <cell r="D595" t="str">
            <v>DGDE040</v>
          </cell>
          <cell r="E595" t="str">
            <v>广东佛山恒达店</v>
          </cell>
          <cell r="F595" t="str">
            <v>五次</v>
          </cell>
          <cell r="G595">
            <v>14</v>
          </cell>
          <cell r="H595" t="str">
            <v>正常</v>
          </cell>
          <cell r="I595">
            <v>14</v>
          </cell>
          <cell r="J595">
            <v>1.2</v>
          </cell>
          <cell r="K595">
            <v>1.1200000000000001</v>
          </cell>
          <cell r="M595" t="str">
            <v>行成</v>
          </cell>
          <cell r="O595" t="str">
            <v>省内专线</v>
          </cell>
          <cell r="P595">
            <v>11806.64</v>
          </cell>
          <cell r="R595" t="str">
            <v>广东</v>
          </cell>
        </row>
        <row r="596">
          <cell r="B596">
            <v>43073</v>
          </cell>
          <cell r="C596" t="str">
            <v>ORSP10017120400363</v>
          </cell>
          <cell r="D596" t="str">
            <v>DGDE050</v>
          </cell>
          <cell r="E596" t="str">
            <v>广东佛山时利和店</v>
          </cell>
          <cell r="F596" t="str">
            <v>五次</v>
          </cell>
          <cell r="G596">
            <v>42</v>
          </cell>
          <cell r="H596" t="str">
            <v>正常</v>
          </cell>
          <cell r="I596">
            <v>72</v>
          </cell>
          <cell r="J596">
            <v>8.4</v>
          </cell>
          <cell r="K596">
            <v>7.66</v>
          </cell>
          <cell r="M596" t="str">
            <v>行成</v>
          </cell>
          <cell r="O596" t="str">
            <v>省内专线</v>
          </cell>
          <cell r="P596">
            <v>29640.880000000001</v>
          </cell>
          <cell r="R596" t="str">
            <v>广东</v>
          </cell>
        </row>
        <row r="597">
          <cell r="B597">
            <v>43073</v>
          </cell>
          <cell r="C597" t="str">
            <v>ORSP10017120400370</v>
          </cell>
          <cell r="D597" t="str">
            <v>DGDD020</v>
          </cell>
          <cell r="E597" t="str">
            <v>广东汕头旺盛店</v>
          </cell>
          <cell r="F597" t="str">
            <v>五次</v>
          </cell>
          <cell r="G597">
            <v>2</v>
          </cell>
          <cell r="H597" t="str">
            <v>正常</v>
          </cell>
          <cell r="I597">
            <v>2</v>
          </cell>
          <cell r="J597">
            <v>0.3</v>
          </cell>
          <cell r="K597">
            <v>0.23</v>
          </cell>
          <cell r="M597" t="str">
            <v>行成</v>
          </cell>
          <cell r="O597" t="str">
            <v>省内专线</v>
          </cell>
          <cell r="P597">
            <v>2374.56</v>
          </cell>
          <cell r="R597" t="str">
            <v>广东</v>
          </cell>
        </row>
        <row r="598">
          <cell r="B598">
            <v>43073</v>
          </cell>
          <cell r="C598" t="str">
            <v>ORSP10017120400373</v>
          </cell>
          <cell r="D598" t="str">
            <v>DGDD010</v>
          </cell>
          <cell r="E598" t="str">
            <v>广东汕头金宏店</v>
          </cell>
          <cell r="F598" t="str">
            <v>五次</v>
          </cell>
          <cell r="G598">
            <v>16</v>
          </cell>
          <cell r="H598" t="str">
            <v>正常</v>
          </cell>
          <cell r="I598">
            <v>10</v>
          </cell>
          <cell r="J598">
            <v>0.6</v>
          </cell>
          <cell r="K598">
            <v>0.56000000000000005</v>
          </cell>
          <cell r="M598" t="str">
            <v>行成</v>
          </cell>
          <cell r="O598" t="str">
            <v>省内专线</v>
          </cell>
          <cell r="P598">
            <v>5586.93</v>
          </cell>
          <cell r="R598" t="str">
            <v>广东</v>
          </cell>
        </row>
        <row r="599">
          <cell r="B599">
            <v>43073</v>
          </cell>
          <cell r="C599" t="str">
            <v>ORSP10017120400375</v>
          </cell>
          <cell r="D599" t="str">
            <v>DGDU010</v>
          </cell>
          <cell r="E599" t="str">
            <v>广东潮州正诚店</v>
          </cell>
          <cell r="F599" t="str">
            <v>五次</v>
          </cell>
          <cell r="G599">
            <v>25</v>
          </cell>
          <cell r="H599" t="str">
            <v>正常</v>
          </cell>
          <cell r="I599">
            <v>30</v>
          </cell>
          <cell r="J599">
            <v>3.1</v>
          </cell>
          <cell r="K599">
            <v>2.4700000000000002</v>
          </cell>
          <cell r="M599" t="str">
            <v>行成</v>
          </cell>
          <cell r="O599" t="str">
            <v>省内专线</v>
          </cell>
          <cell r="P599">
            <v>17378.419999999998</v>
          </cell>
          <cell r="R599" t="str">
            <v>广东</v>
          </cell>
        </row>
        <row r="600">
          <cell r="B600">
            <v>43073</v>
          </cell>
          <cell r="C600" t="str">
            <v>ORSP10017120400381</v>
          </cell>
          <cell r="D600" t="str">
            <v>DGDV010</v>
          </cell>
          <cell r="E600" t="str">
            <v>广东揭阳粤海店</v>
          </cell>
          <cell r="F600" t="str">
            <v>五次</v>
          </cell>
          <cell r="G600">
            <v>23</v>
          </cell>
          <cell r="H600" t="str">
            <v>正常</v>
          </cell>
          <cell r="I600">
            <v>29</v>
          </cell>
          <cell r="J600">
            <v>2.6</v>
          </cell>
          <cell r="K600">
            <v>2.0699999999999998</v>
          </cell>
          <cell r="M600" t="str">
            <v>行成</v>
          </cell>
          <cell r="O600" t="str">
            <v>省内专线</v>
          </cell>
          <cell r="P600">
            <v>14299.75</v>
          </cell>
          <cell r="R600" t="str">
            <v>广东</v>
          </cell>
        </row>
        <row r="601">
          <cell r="B601">
            <v>43073</v>
          </cell>
          <cell r="C601" t="str">
            <v>ORSP10017120400384</v>
          </cell>
          <cell r="D601" t="str">
            <v>DGDP010</v>
          </cell>
          <cell r="E601" t="str">
            <v>广东河源汇源店</v>
          </cell>
          <cell r="F601" t="str">
            <v>五次</v>
          </cell>
          <cell r="G601">
            <v>46</v>
          </cell>
          <cell r="H601" t="str">
            <v>正常</v>
          </cell>
          <cell r="I601">
            <v>59</v>
          </cell>
          <cell r="J601">
            <v>5.9</v>
          </cell>
          <cell r="K601">
            <v>5.24</v>
          </cell>
          <cell r="M601" t="str">
            <v>行成</v>
          </cell>
          <cell r="O601" t="str">
            <v>省内专线</v>
          </cell>
          <cell r="P601">
            <v>29585.040000000001</v>
          </cell>
          <cell r="R601" t="str">
            <v>广东</v>
          </cell>
        </row>
        <row r="602">
          <cell r="B602">
            <v>43073</v>
          </cell>
          <cell r="C602" t="str">
            <v>ORSP10017120400396</v>
          </cell>
          <cell r="D602" t="str">
            <v>DGDL010</v>
          </cell>
          <cell r="E602" t="str">
            <v>广东惠州丽群店</v>
          </cell>
          <cell r="F602" t="str">
            <v>五次</v>
          </cell>
          <cell r="G602">
            <v>52</v>
          </cell>
          <cell r="H602" t="str">
            <v>正常</v>
          </cell>
          <cell r="I602">
            <v>62</v>
          </cell>
          <cell r="J602">
            <v>9.1999999999999993</v>
          </cell>
          <cell r="K602">
            <v>8.2799999999999994</v>
          </cell>
          <cell r="M602" t="str">
            <v>行成</v>
          </cell>
          <cell r="O602" t="str">
            <v>省内专线</v>
          </cell>
          <cell r="P602">
            <v>39625.769999999997</v>
          </cell>
          <cell r="R602" t="str">
            <v>广东</v>
          </cell>
        </row>
        <row r="603">
          <cell r="B603">
            <v>43073</v>
          </cell>
          <cell r="C603" t="str">
            <v>ORSP10017120400388</v>
          </cell>
          <cell r="D603" t="str">
            <v>DGDR020</v>
          </cell>
          <cell r="E603" t="str">
            <v>广东英德广信店</v>
          </cell>
          <cell r="F603" t="str">
            <v>五次</v>
          </cell>
          <cell r="G603">
            <v>36</v>
          </cell>
          <cell r="H603" t="str">
            <v>正常</v>
          </cell>
          <cell r="I603">
            <v>27</v>
          </cell>
          <cell r="J603">
            <v>2.2000000000000002</v>
          </cell>
          <cell r="K603">
            <v>1.54</v>
          </cell>
          <cell r="M603" t="str">
            <v>君源</v>
          </cell>
          <cell r="O603" t="str">
            <v>省外专线</v>
          </cell>
          <cell r="P603">
            <v>23289.35</v>
          </cell>
          <cell r="R603" t="str">
            <v>广东</v>
          </cell>
        </row>
        <row r="604">
          <cell r="B604">
            <v>43073</v>
          </cell>
          <cell r="C604" t="str">
            <v>ORSP10017120400389</v>
          </cell>
          <cell r="D604" t="str">
            <v>DGDF010</v>
          </cell>
          <cell r="E604" t="str">
            <v>广东韶关卓越店</v>
          </cell>
          <cell r="F604" t="str">
            <v>五次</v>
          </cell>
          <cell r="G604">
            <v>31</v>
          </cell>
          <cell r="H604" t="str">
            <v>正常</v>
          </cell>
          <cell r="I604">
            <v>31</v>
          </cell>
          <cell r="J604">
            <v>2.7</v>
          </cell>
          <cell r="K604">
            <v>2.41</v>
          </cell>
          <cell r="M604" t="str">
            <v>君源</v>
          </cell>
          <cell r="O604" t="str">
            <v>省外专线</v>
          </cell>
          <cell r="P604">
            <v>18130.27</v>
          </cell>
          <cell r="R604" t="str">
            <v>广东</v>
          </cell>
        </row>
        <row r="605">
          <cell r="B605">
            <v>43073</v>
          </cell>
          <cell r="C605" t="str">
            <v>ORSP10017120400390</v>
          </cell>
          <cell r="D605" t="str">
            <v>DHNL010</v>
          </cell>
          <cell r="E605" t="str">
            <v>湖南郴州鹏洋店</v>
          </cell>
          <cell r="F605" t="str">
            <v>五次</v>
          </cell>
          <cell r="G605">
            <v>33</v>
          </cell>
          <cell r="H605" t="str">
            <v>正常</v>
          </cell>
          <cell r="I605">
            <v>64</v>
          </cell>
          <cell r="J605">
            <v>4.2</v>
          </cell>
          <cell r="K605">
            <v>3.86</v>
          </cell>
          <cell r="M605" t="str">
            <v>君源</v>
          </cell>
          <cell r="O605" t="str">
            <v>省外专线</v>
          </cell>
          <cell r="P605">
            <v>19015.14</v>
          </cell>
          <cell r="R605" t="str">
            <v>湖南</v>
          </cell>
        </row>
        <row r="606">
          <cell r="B606">
            <v>43073</v>
          </cell>
          <cell r="C606" t="str">
            <v>ORSP10017120400391</v>
          </cell>
          <cell r="D606" t="str">
            <v>DHNL020</v>
          </cell>
          <cell r="E606" t="str">
            <v>湖南郴州御驰瑞祺店</v>
          </cell>
          <cell r="F606" t="str">
            <v>五次</v>
          </cell>
          <cell r="G606">
            <v>7</v>
          </cell>
          <cell r="H606" t="str">
            <v>正常</v>
          </cell>
          <cell r="I606">
            <v>7</v>
          </cell>
          <cell r="J606">
            <v>2.2999999999999998</v>
          </cell>
          <cell r="K606">
            <v>2.1800000000000002</v>
          </cell>
          <cell r="M606" t="str">
            <v>君源</v>
          </cell>
          <cell r="O606" t="str">
            <v>省外专线</v>
          </cell>
          <cell r="P606">
            <v>2328.02</v>
          </cell>
          <cell r="R606" t="str">
            <v>湖南</v>
          </cell>
        </row>
        <row r="607">
          <cell r="B607">
            <v>43073</v>
          </cell>
          <cell r="C607" t="str">
            <v>ORSP10017120400392</v>
          </cell>
          <cell r="D607" t="str">
            <v>DHND010</v>
          </cell>
          <cell r="E607" t="str">
            <v>湖南衡阳铭仕店</v>
          </cell>
          <cell r="F607" t="str">
            <v>五次</v>
          </cell>
          <cell r="G607">
            <v>54</v>
          </cell>
          <cell r="H607" t="str">
            <v>正常</v>
          </cell>
          <cell r="I607">
            <v>40</v>
          </cell>
          <cell r="J607">
            <v>8.3000000000000007</v>
          </cell>
          <cell r="K607">
            <v>7.63</v>
          </cell>
          <cell r="M607" t="str">
            <v>君源</v>
          </cell>
          <cell r="O607" t="str">
            <v>省外专线</v>
          </cell>
          <cell r="P607">
            <v>38233.919999999998</v>
          </cell>
          <cell r="R607" t="str">
            <v>湖南</v>
          </cell>
        </row>
        <row r="608">
          <cell r="B608">
            <v>43073</v>
          </cell>
          <cell r="C608" t="str">
            <v>ORSP10017120400393</v>
          </cell>
          <cell r="D608" t="str">
            <v>DHNB020</v>
          </cell>
          <cell r="E608" t="str">
            <v>湖南株洲长远店</v>
          </cell>
          <cell r="F608" t="str">
            <v>五次</v>
          </cell>
          <cell r="G608">
            <v>6</v>
          </cell>
          <cell r="H608" t="str">
            <v>正常</v>
          </cell>
          <cell r="I608">
            <v>17</v>
          </cell>
          <cell r="J608">
            <v>1.3</v>
          </cell>
          <cell r="K608">
            <v>1.08</v>
          </cell>
          <cell r="M608" t="str">
            <v>君源</v>
          </cell>
          <cell r="O608" t="str">
            <v>省外专线</v>
          </cell>
          <cell r="P608">
            <v>5932.52</v>
          </cell>
          <cell r="R608" t="str">
            <v>湖南</v>
          </cell>
        </row>
        <row r="609">
          <cell r="B609">
            <v>43073</v>
          </cell>
          <cell r="C609" t="str">
            <v>ORSP10017120400394</v>
          </cell>
          <cell r="D609" t="str">
            <v>DHNA010</v>
          </cell>
          <cell r="E609" t="str">
            <v>湖南长沙坤达店</v>
          </cell>
          <cell r="F609" t="str">
            <v>五次</v>
          </cell>
          <cell r="G609">
            <v>25</v>
          </cell>
          <cell r="H609" t="str">
            <v>正常</v>
          </cell>
          <cell r="I609">
            <v>37</v>
          </cell>
          <cell r="J609">
            <v>5.8</v>
          </cell>
          <cell r="K609">
            <v>4.34</v>
          </cell>
          <cell r="M609" t="str">
            <v>君源</v>
          </cell>
          <cell r="O609" t="str">
            <v>省外专线</v>
          </cell>
          <cell r="P609">
            <v>19669.740000000002</v>
          </cell>
          <cell r="R609" t="str">
            <v>湖南</v>
          </cell>
        </row>
        <row r="610">
          <cell r="B610">
            <v>43073</v>
          </cell>
          <cell r="C610" t="str">
            <v>ORSP10017120400395</v>
          </cell>
          <cell r="D610" t="str">
            <v>DHNA020</v>
          </cell>
          <cell r="E610" t="str">
            <v>湖南长沙长坤店</v>
          </cell>
          <cell r="F610" t="str">
            <v>五次</v>
          </cell>
          <cell r="G610">
            <v>128</v>
          </cell>
          <cell r="H610" t="str">
            <v>正常</v>
          </cell>
          <cell r="I610">
            <v>145</v>
          </cell>
          <cell r="J610">
            <v>16.7</v>
          </cell>
          <cell r="K610">
            <v>13.34</v>
          </cell>
          <cell r="M610" t="str">
            <v>君源</v>
          </cell>
          <cell r="O610" t="str">
            <v>省外专线</v>
          </cell>
          <cell r="P610">
            <v>82345.94</v>
          </cell>
          <cell r="R610" t="str">
            <v>湖南</v>
          </cell>
        </row>
        <row r="611">
          <cell r="B611">
            <v>43073</v>
          </cell>
          <cell r="C611" t="str">
            <v>ORSP10017120400397</v>
          </cell>
          <cell r="D611" t="str">
            <v>DHNA070</v>
          </cell>
          <cell r="E611" t="str">
            <v>湖南长沙宝能店</v>
          </cell>
          <cell r="F611" t="str">
            <v>五次</v>
          </cell>
          <cell r="G611">
            <v>15</v>
          </cell>
          <cell r="H611" t="str">
            <v>正常</v>
          </cell>
          <cell r="I611">
            <v>27</v>
          </cell>
          <cell r="J611">
            <v>1.7</v>
          </cell>
          <cell r="K611">
            <v>1.63</v>
          </cell>
          <cell r="M611" t="str">
            <v>君源</v>
          </cell>
          <cell r="O611" t="str">
            <v>省外专线</v>
          </cell>
          <cell r="P611">
            <v>12622.03</v>
          </cell>
          <cell r="R611" t="str">
            <v>湖南</v>
          </cell>
        </row>
        <row r="612">
          <cell r="B612">
            <v>43073</v>
          </cell>
          <cell r="C612" t="str">
            <v>ORSP10017120400398</v>
          </cell>
          <cell r="D612" t="str">
            <v>DGDB020</v>
          </cell>
          <cell r="E612" t="str">
            <v>广东深圳松兴店</v>
          </cell>
          <cell r="F612" t="str">
            <v>五次</v>
          </cell>
          <cell r="G612">
            <v>59</v>
          </cell>
          <cell r="H612" t="str">
            <v>正常</v>
          </cell>
          <cell r="I612">
            <v>73</v>
          </cell>
          <cell r="J612">
            <v>8.4</v>
          </cell>
          <cell r="K612">
            <v>7.41</v>
          </cell>
          <cell r="M612" t="str">
            <v>行成</v>
          </cell>
          <cell r="O612" t="str">
            <v>省内专线</v>
          </cell>
          <cell r="P612">
            <v>37800.269999999997</v>
          </cell>
          <cell r="R612" t="str">
            <v>广东</v>
          </cell>
        </row>
        <row r="613">
          <cell r="B613">
            <v>43073</v>
          </cell>
          <cell r="C613" t="str">
            <v>ORSP10017120400399</v>
          </cell>
          <cell r="D613" t="str">
            <v>DGDB030</v>
          </cell>
          <cell r="E613" t="str">
            <v>广东深圳深港店</v>
          </cell>
          <cell r="F613" t="str">
            <v>五次</v>
          </cell>
          <cell r="G613">
            <v>39</v>
          </cell>
          <cell r="H613" t="str">
            <v>正常</v>
          </cell>
          <cell r="I613">
            <v>58</v>
          </cell>
          <cell r="J613">
            <v>4.5</v>
          </cell>
          <cell r="K613">
            <v>3.71</v>
          </cell>
          <cell r="M613" t="str">
            <v>行成</v>
          </cell>
          <cell r="O613" t="str">
            <v>省内专线</v>
          </cell>
          <cell r="P613">
            <v>53266.57</v>
          </cell>
          <cell r="R613" t="str">
            <v>广东</v>
          </cell>
        </row>
        <row r="614">
          <cell r="B614">
            <v>43073</v>
          </cell>
          <cell r="C614" t="str">
            <v>ORSP10017120400412</v>
          </cell>
          <cell r="D614" t="str">
            <v>DGDL030</v>
          </cell>
          <cell r="E614" t="str">
            <v>广东惠州润睿店</v>
          </cell>
          <cell r="F614" t="str">
            <v>五次</v>
          </cell>
          <cell r="G614">
            <v>18</v>
          </cell>
          <cell r="H614" t="str">
            <v>正常</v>
          </cell>
          <cell r="I614">
            <v>25</v>
          </cell>
          <cell r="J614">
            <v>1.7</v>
          </cell>
          <cell r="K614">
            <v>1.64</v>
          </cell>
          <cell r="M614" t="str">
            <v>行成</v>
          </cell>
          <cell r="O614" t="str">
            <v>省内专线</v>
          </cell>
          <cell r="P614">
            <v>13686.95</v>
          </cell>
          <cell r="R614" t="str">
            <v>广东</v>
          </cell>
        </row>
        <row r="615">
          <cell r="B615">
            <v>43073</v>
          </cell>
          <cell r="C615" t="str">
            <v>ORSP10017120400400</v>
          </cell>
          <cell r="D615" t="str">
            <v>DGDL040</v>
          </cell>
          <cell r="E615" t="str">
            <v>广东惠州润溱店</v>
          </cell>
          <cell r="F615" t="str">
            <v>五次</v>
          </cell>
          <cell r="G615">
            <v>1</v>
          </cell>
          <cell r="H615" t="str">
            <v>正常</v>
          </cell>
          <cell r="I615">
            <v>1</v>
          </cell>
          <cell r="J615">
            <v>0.1</v>
          </cell>
          <cell r="K615">
            <v>0.1</v>
          </cell>
          <cell r="M615" t="str">
            <v>行成</v>
          </cell>
          <cell r="O615" t="str">
            <v>省内专线</v>
          </cell>
          <cell r="P615">
            <v>561</v>
          </cell>
          <cell r="R615" t="str">
            <v>广东</v>
          </cell>
        </row>
        <row r="616">
          <cell r="B616">
            <v>43073</v>
          </cell>
          <cell r="C616" t="str">
            <v>ORSP10017120400413</v>
          </cell>
          <cell r="D616" t="str">
            <v>DGDB050</v>
          </cell>
          <cell r="E616" t="str">
            <v>广东深圳汇天源店</v>
          </cell>
          <cell r="F616" t="str">
            <v>五次</v>
          </cell>
          <cell r="G616">
            <v>11</v>
          </cell>
          <cell r="H616" t="str">
            <v>正常</v>
          </cell>
          <cell r="I616">
            <v>13</v>
          </cell>
          <cell r="J616">
            <v>0.7</v>
          </cell>
          <cell r="K616">
            <v>0.67</v>
          </cell>
          <cell r="M616" t="str">
            <v>行成</v>
          </cell>
          <cell r="O616" t="str">
            <v>省内专线</v>
          </cell>
          <cell r="P616">
            <v>5595.56</v>
          </cell>
          <cell r="R616" t="str">
            <v>广东</v>
          </cell>
        </row>
        <row r="617">
          <cell r="B617">
            <v>43073</v>
          </cell>
          <cell r="C617" t="str">
            <v>ORSP10017120400401</v>
          </cell>
          <cell r="D617" t="str">
            <v>DGDB040</v>
          </cell>
          <cell r="E617" t="str">
            <v>广东深圳松兴宝安店</v>
          </cell>
          <cell r="F617" t="str">
            <v>五次</v>
          </cell>
          <cell r="G617">
            <v>48</v>
          </cell>
          <cell r="H617" t="str">
            <v>正常</v>
          </cell>
          <cell r="I617">
            <v>29</v>
          </cell>
          <cell r="J617">
            <v>5.7</v>
          </cell>
          <cell r="K617">
            <v>4.26</v>
          </cell>
          <cell r="M617" t="str">
            <v>行成</v>
          </cell>
          <cell r="O617" t="str">
            <v>省内专线</v>
          </cell>
          <cell r="P617">
            <v>32431.34</v>
          </cell>
          <cell r="R617" t="str">
            <v>广东</v>
          </cell>
        </row>
        <row r="618">
          <cell r="B618">
            <v>43073</v>
          </cell>
          <cell r="C618" t="str">
            <v>ORSP10017120400402</v>
          </cell>
          <cell r="D618" t="str">
            <v>DGDS040</v>
          </cell>
          <cell r="E618" t="str">
            <v>广东东莞松兴店</v>
          </cell>
          <cell r="F618" t="str">
            <v>五次</v>
          </cell>
          <cell r="G618">
            <v>42</v>
          </cell>
          <cell r="H618" t="str">
            <v>正常</v>
          </cell>
          <cell r="I618">
            <v>48</v>
          </cell>
          <cell r="J618">
            <v>6.5</v>
          </cell>
          <cell r="K618">
            <v>5.48</v>
          </cell>
          <cell r="M618" t="str">
            <v>行成</v>
          </cell>
          <cell r="O618" t="str">
            <v>省内专线</v>
          </cell>
          <cell r="P618">
            <v>34678.019999999997</v>
          </cell>
          <cell r="R618" t="str">
            <v>广东</v>
          </cell>
        </row>
        <row r="619">
          <cell r="B619">
            <v>43073</v>
          </cell>
          <cell r="C619" t="str">
            <v>ORSP10017120400403</v>
          </cell>
          <cell r="D619" t="str">
            <v>DGDT030</v>
          </cell>
          <cell r="E619" t="str">
            <v>广东中山佳盈店</v>
          </cell>
          <cell r="F619" t="str">
            <v>五次</v>
          </cell>
          <cell r="G619">
            <v>18</v>
          </cell>
          <cell r="H619" t="str">
            <v>正常</v>
          </cell>
          <cell r="I619">
            <v>23</v>
          </cell>
          <cell r="J619">
            <v>2.2000000000000002</v>
          </cell>
          <cell r="K619">
            <v>2.02</v>
          </cell>
          <cell r="M619" t="str">
            <v>君源</v>
          </cell>
          <cell r="O619" t="str">
            <v>省内专线</v>
          </cell>
          <cell r="P619">
            <v>13031.34</v>
          </cell>
          <cell r="R619" t="str">
            <v>广东</v>
          </cell>
        </row>
        <row r="620">
          <cell r="B620">
            <v>43073</v>
          </cell>
          <cell r="C620" t="str">
            <v>ORSP10017120400404</v>
          </cell>
          <cell r="D620" t="str">
            <v>DGDT040</v>
          </cell>
          <cell r="E620" t="str">
            <v>广东中山国锐店</v>
          </cell>
          <cell r="F620" t="str">
            <v>五次</v>
          </cell>
          <cell r="G620">
            <v>8</v>
          </cell>
          <cell r="H620" t="str">
            <v>正常</v>
          </cell>
          <cell r="I620">
            <v>11</v>
          </cell>
          <cell r="J620">
            <v>1.5</v>
          </cell>
          <cell r="K620">
            <v>1.23</v>
          </cell>
          <cell r="M620" t="str">
            <v>君源</v>
          </cell>
          <cell r="O620" t="str">
            <v>省内专线</v>
          </cell>
          <cell r="P620">
            <v>3628.26</v>
          </cell>
          <cell r="R620" t="str">
            <v>广东</v>
          </cell>
        </row>
        <row r="621">
          <cell r="B621">
            <v>43073</v>
          </cell>
          <cell r="C621" t="str">
            <v>ORSP10017120400405</v>
          </cell>
          <cell r="D621" t="str">
            <v>DGDT010</v>
          </cell>
          <cell r="E621" t="str">
            <v>广东中山合富店</v>
          </cell>
          <cell r="F621" t="str">
            <v>五次</v>
          </cell>
          <cell r="G621">
            <v>67</v>
          </cell>
          <cell r="H621" t="str">
            <v>正常</v>
          </cell>
          <cell r="I621">
            <v>66</v>
          </cell>
          <cell r="J621">
            <v>6.4</v>
          </cell>
          <cell r="K621">
            <v>5.21</v>
          </cell>
          <cell r="M621" t="str">
            <v>君源</v>
          </cell>
          <cell r="O621" t="str">
            <v>省内专线</v>
          </cell>
          <cell r="P621">
            <v>37501.17</v>
          </cell>
          <cell r="R621" t="str">
            <v>广东</v>
          </cell>
        </row>
        <row r="622">
          <cell r="B622">
            <v>43073</v>
          </cell>
          <cell r="C622" t="str">
            <v>ORSP10017120400406</v>
          </cell>
          <cell r="D622" t="str">
            <v>DGDC020</v>
          </cell>
          <cell r="E622" t="str">
            <v>广东珠海宝祺店</v>
          </cell>
          <cell r="F622" t="str">
            <v>五次</v>
          </cell>
          <cell r="G622">
            <v>28</v>
          </cell>
          <cell r="H622" t="str">
            <v>正常</v>
          </cell>
          <cell r="I622">
            <v>25</v>
          </cell>
          <cell r="J622">
            <v>5</v>
          </cell>
          <cell r="K622">
            <v>4.71</v>
          </cell>
          <cell r="M622" t="str">
            <v>君源</v>
          </cell>
          <cell r="O622" t="str">
            <v>省内专线</v>
          </cell>
          <cell r="P622">
            <v>35782</v>
          </cell>
          <cell r="R622" t="str">
            <v>广东</v>
          </cell>
        </row>
        <row r="623">
          <cell r="B623">
            <v>43073</v>
          </cell>
          <cell r="C623" t="str">
            <v>ORSP10017120400407</v>
          </cell>
          <cell r="D623" t="str">
            <v>DGDC040</v>
          </cell>
          <cell r="E623" t="str">
            <v>广东珠海悦祺店</v>
          </cell>
          <cell r="F623" t="str">
            <v>五次</v>
          </cell>
          <cell r="G623">
            <v>8</v>
          </cell>
          <cell r="H623" t="str">
            <v>正常</v>
          </cell>
          <cell r="I623">
            <v>16</v>
          </cell>
          <cell r="J623">
            <v>2.2999999999999998</v>
          </cell>
          <cell r="K623">
            <v>2.19</v>
          </cell>
          <cell r="M623" t="str">
            <v>君源</v>
          </cell>
          <cell r="O623" t="str">
            <v>省内专线</v>
          </cell>
          <cell r="P623">
            <v>6012.32</v>
          </cell>
          <cell r="R623" t="str">
            <v>广东</v>
          </cell>
        </row>
        <row r="624">
          <cell r="B624">
            <v>43073</v>
          </cell>
          <cell r="C624" t="str">
            <v>ORSP10017120400408</v>
          </cell>
          <cell r="D624" t="str">
            <v>DGDC030</v>
          </cell>
          <cell r="E624" t="str">
            <v>广东珠海华发天成店</v>
          </cell>
          <cell r="F624" t="str">
            <v>五次</v>
          </cell>
          <cell r="G624">
            <v>10</v>
          </cell>
          <cell r="H624" t="str">
            <v>正常</v>
          </cell>
          <cell r="I624">
            <v>13</v>
          </cell>
          <cell r="J624">
            <v>0.7</v>
          </cell>
          <cell r="K624">
            <v>0.53</v>
          </cell>
          <cell r="M624" t="str">
            <v>君源</v>
          </cell>
          <cell r="O624" t="str">
            <v>省内专线</v>
          </cell>
          <cell r="P624">
            <v>5005.08</v>
          </cell>
          <cell r="R624" t="str">
            <v>广东</v>
          </cell>
        </row>
        <row r="625">
          <cell r="B625">
            <v>43073</v>
          </cell>
          <cell r="C625" t="str">
            <v>ORSP10017120400410</v>
          </cell>
          <cell r="D625" t="str">
            <v>DGDT020</v>
          </cell>
          <cell r="E625" t="str">
            <v>广东中山盈祺店</v>
          </cell>
          <cell r="F625" t="str">
            <v>五次</v>
          </cell>
          <cell r="G625">
            <v>73</v>
          </cell>
          <cell r="H625" t="str">
            <v>正常</v>
          </cell>
          <cell r="I625">
            <v>68</v>
          </cell>
          <cell r="J625">
            <v>10.8</v>
          </cell>
          <cell r="K625">
            <v>8.6300000000000008</v>
          </cell>
          <cell r="M625" t="str">
            <v>君源</v>
          </cell>
          <cell r="O625" t="str">
            <v>省内专线</v>
          </cell>
          <cell r="P625">
            <v>52656.94</v>
          </cell>
          <cell r="R625" t="str">
            <v>广东</v>
          </cell>
        </row>
        <row r="626">
          <cell r="B626">
            <v>43073</v>
          </cell>
          <cell r="C626" t="str">
            <v>ORSP10017120400414</v>
          </cell>
          <cell r="D626" t="str">
            <v>DGDE070</v>
          </cell>
          <cell r="E626" t="str">
            <v>广东佛山兴兴店</v>
          </cell>
          <cell r="F626" t="str">
            <v>五次</v>
          </cell>
          <cell r="G626">
            <v>24</v>
          </cell>
          <cell r="H626" t="str">
            <v>正常</v>
          </cell>
          <cell r="I626">
            <v>19</v>
          </cell>
          <cell r="J626">
            <v>1.9</v>
          </cell>
          <cell r="K626">
            <v>1.1499999999999999</v>
          </cell>
          <cell r="M626" t="str">
            <v>君源</v>
          </cell>
          <cell r="O626" t="str">
            <v>省内专线</v>
          </cell>
          <cell r="P626">
            <v>37687.22</v>
          </cell>
          <cell r="R626" t="str">
            <v>广东</v>
          </cell>
        </row>
        <row r="627">
          <cell r="B627">
            <v>43073</v>
          </cell>
          <cell r="C627" t="str">
            <v>ORSP10017120400415</v>
          </cell>
          <cell r="D627" t="str">
            <v>DGDE020</v>
          </cell>
          <cell r="E627" t="str">
            <v>广东佛山合威店</v>
          </cell>
          <cell r="F627" t="str">
            <v>五次</v>
          </cell>
          <cell r="G627">
            <v>93</v>
          </cell>
          <cell r="H627" t="str">
            <v>正常</v>
          </cell>
          <cell r="I627">
            <v>59</v>
          </cell>
          <cell r="J627">
            <v>12.6</v>
          </cell>
          <cell r="K627">
            <v>9.14</v>
          </cell>
          <cell r="M627" t="str">
            <v>君源</v>
          </cell>
          <cell r="O627" t="str">
            <v>省内专线</v>
          </cell>
          <cell r="P627">
            <v>69848.259999999995</v>
          </cell>
          <cell r="R627" t="str">
            <v>广东</v>
          </cell>
        </row>
        <row r="628">
          <cell r="B628">
            <v>43073</v>
          </cell>
          <cell r="C628" t="str">
            <v>ORSP10017120400416</v>
          </cell>
          <cell r="D628" t="str">
            <v>DGDE060</v>
          </cell>
          <cell r="E628" t="str">
            <v>广东佛山顺德友兴店</v>
          </cell>
          <cell r="F628" t="str">
            <v>五次</v>
          </cell>
          <cell r="G628">
            <v>16</v>
          </cell>
          <cell r="H628" t="str">
            <v>正常</v>
          </cell>
          <cell r="I628">
            <v>20</v>
          </cell>
          <cell r="J628">
            <v>0.8</v>
          </cell>
          <cell r="K628">
            <v>0.6</v>
          </cell>
          <cell r="M628" t="str">
            <v>君源</v>
          </cell>
          <cell r="O628" t="str">
            <v>省内专线</v>
          </cell>
          <cell r="P628">
            <v>11782.42</v>
          </cell>
          <cell r="R628" t="str">
            <v>广东</v>
          </cell>
        </row>
        <row r="629">
          <cell r="B629">
            <v>43073</v>
          </cell>
          <cell r="C629" t="str">
            <v>ORSP10017120400417</v>
          </cell>
          <cell r="D629" t="str">
            <v>DGDE010</v>
          </cell>
          <cell r="E629" t="str">
            <v>广东佛山长兴店</v>
          </cell>
          <cell r="F629" t="str">
            <v>五次</v>
          </cell>
          <cell r="G629">
            <v>60</v>
          </cell>
          <cell r="H629" t="str">
            <v>正常</v>
          </cell>
          <cell r="I629">
            <v>65</v>
          </cell>
          <cell r="J629">
            <v>4.3</v>
          </cell>
          <cell r="K629">
            <v>3.8</v>
          </cell>
          <cell r="M629" t="str">
            <v>君源</v>
          </cell>
          <cell r="O629" t="str">
            <v>省内专线</v>
          </cell>
          <cell r="P629">
            <v>37511.08</v>
          </cell>
          <cell r="R629" t="str">
            <v>广东</v>
          </cell>
        </row>
        <row r="630">
          <cell r="B630">
            <v>43073</v>
          </cell>
          <cell r="C630" t="str">
            <v>ORSP10017120400418</v>
          </cell>
          <cell r="D630" t="str">
            <v>DGDE030</v>
          </cell>
          <cell r="E630" t="str">
            <v>广东佛山祺运店</v>
          </cell>
          <cell r="F630" t="str">
            <v>五次</v>
          </cell>
          <cell r="G630">
            <v>40</v>
          </cell>
          <cell r="H630" t="str">
            <v>正常</v>
          </cell>
          <cell r="I630">
            <v>34</v>
          </cell>
          <cell r="J630">
            <v>4.8</v>
          </cell>
          <cell r="K630">
            <v>3.65</v>
          </cell>
          <cell r="M630" t="str">
            <v>君源</v>
          </cell>
          <cell r="O630" t="str">
            <v>省内专线</v>
          </cell>
          <cell r="P630">
            <v>49539.72</v>
          </cell>
          <cell r="R630" t="str">
            <v>广东</v>
          </cell>
        </row>
        <row r="631">
          <cell r="B631">
            <v>43073</v>
          </cell>
          <cell r="C631" t="str">
            <v>ORSP10017120400419</v>
          </cell>
          <cell r="D631" t="str">
            <v>DGDM010</v>
          </cell>
          <cell r="E631" t="str">
            <v>广东梅州俊诚店</v>
          </cell>
          <cell r="F631" t="str">
            <v>五次</v>
          </cell>
          <cell r="G631">
            <v>1</v>
          </cell>
          <cell r="H631" t="str">
            <v>正常</v>
          </cell>
          <cell r="I631">
            <v>3</v>
          </cell>
          <cell r="J631">
            <v>0.1</v>
          </cell>
          <cell r="K631">
            <v>0.1</v>
          </cell>
          <cell r="M631" t="str">
            <v>行成</v>
          </cell>
          <cell r="O631" t="str">
            <v>省内专线</v>
          </cell>
          <cell r="P631">
            <v>197.25</v>
          </cell>
          <cell r="R631" t="str">
            <v>广东</v>
          </cell>
        </row>
        <row r="632">
          <cell r="B632">
            <v>43074</v>
          </cell>
          <cell r="C632" t="str">
            <v>ORSP10017120500015</v>
          </cell>
          <cell r="D632" t="str">
            <v>DGDS050</v>
          </cell>
          <cell r="E632" t="str">
            <v>广东东莞祺鑫店</v>
          </cell>
          <cell r="F632" t="str">
            <v>五次</v>
          </cell>
          <cell r="G632">
            <v>14</v>
          </cell>
          <cell r="H632" t="str">
            <v>正常</v>
          </cell>
          <cell r="I632">
            <v>11</v>
          </cell>
          <cell r="J632">
            <v>3.8</v>
          </cell>
          <cell r="K632">
            <v>3.59</v>
          </cell>
          <cell r="M632" t="str">
            <v>行成</v>
          </cell>
          <cell r="O632" t="str">
            <v>省内专线</v>
          </cell>
          <cell r="P632">
            <v>21369.46</v>
          </cell>
          <cell r="R632" t="str">
            <v>广东</v>
          </cell>
        </row>
        <row r="633">
          <cell r="B633">
            <v>43074</v>
          </cell>
          <cell r="C633" t="str">
            <v>ORSP10017120500006</v>
          </cell>
          <cell r="D633" t="str">
            <v>DGDS020</v>
          </cell>
          <cell r="E633" t="str">
            <v>广东东莞煌健店</v>
          </cell>
          <cell r="F633" t="str">
            <v>五次</v>
          </cell>
          <cell r="G633">
            <v>90</v>
          </cell>
          <cell r="H633" t="str">
            <v>正常</v>
          </cell>
          <cell r="I633">
            <v>48</v>
          </cell>
          <cell r="J633">
            <v>6.2</v>
          </cell>
          <cell r="K633">
            <v>5.37</v>
          </cell>
          <cell r="M633" t="str">
            <v>行成</v>
          </cell>
          <cell r="O633" t="str">
            <v>省内专线</v>
          </cell>
          <cell r="P633">
            <v>43463.86</v>
          </cell>
          <cell r="R633" t="str">
            <v>广东</v>
          </cell>
        </row>
        <row r="634">
          <cell r="B634">
            <v>43074</v>
          </cell>
          <cell r="C634" t="str">
            <v>ORSP10017120500007</v>
          </cell>
          <cell r="D634" t="str">
            <v>DGDS090</v>
          </cell>
          <cell r="E634" t="str">
            <v>广东东莞煌星店</v>
          </cell>
          <cell r="F634" t="str">
            <v>五次</v>
          </cell>
          <cell r="G634">
            <v>6</v>
          </cell>
          <cell r="H634" t="str">
            <v>正常</v>
          </cell>
          <cell r="I634">
            <v>5</v>
          </cell>
          <cell r="J634">
            <v>1</v>
          </cell>
          <cell r="K634">
            <v>0.94</v>
          </cell>
          <cell r="M634" t="str">
            <v>行成</v>
          </cell>
          <cell r="O634" t="str">
            <v>省内专线</v>
          </cell>
          <cell r="P634">
            <v>5061.12</v>
          </cell>
          <cell r="R634" t="str">
            <v>广东</v>
          </cell>
        </row>
        <row r="635">
          <cell r="B635">
            <v>43074</v>
          </cell>
          <cell r="C635" t="str">
            <v>ORSP10017120500008</v>
          </cell>
          <cell r="D635" t="str">
            <v>DGDS060</v>
          </cell>
          <cell r="E635" t="str">
            <v>广东东莞松祺店</v>
          </cell>
          <cell r="F635" t="str">
            <v>五次</v>
          </cell>
          <cell r="G635">
            <v>13</v>
          </cell>
          <cell r="H635" t="str">
            <v>正常</v>
          </cell>
          <cell r="I635">
            <v>11</v>
          </cell>
          <cell r="J635">
            <v>3.3</v>
          </cell>
          <cell r="K635">
            <v>3</v>
          </cell>
          <cell r="M635" t="str">
            <v>行成</v>
          </cell>
          <cell r="O635" t="str">
            <v>省内专线</v>
          </cell>
          <cell r="P635">
            <v>11054.54</v>
          </cell>
          <cell r="R635" t="str">
            <v>广东</v>
          </cell>
        </row>
        <row r="636">
          <cell r="B636">
            <v>43074</v>
          </cell>
          <cell r="C636" t="str">
            <v>ORSP10017120500009</v>
          </cell>
          <cell r="D636" t="str">
            <v>DGDS080</v>
          </cell>
          <cell r="E636" t="str">
            <v>广东东莞汇冠店</v>
          </cell>
          <cell r="F636" t="str">
            <v>五次</v>
          </cell>
          <cell r="G636">
            <v>39</v>
          </cell>
          <cell r="H636" t="str">
            <v>正常</v>
          </cell>
          <cell r="I636">
            <v>46</v>
          </cell>
          <cell r="J636">
            <v>3.6</v>
          </cell>
          <cell r="K636">
            <v>3.25</v>
          </cell>
          <cell r="M636" t="str">
            <v>行成</v>
          </cell>
          <cell r="O636" t="str">
            <v>省内专线</v>
          </cell>
          <cell r="P636">
            <v>19058.099999999999</v>
          </cell>
          <cell r="R636" t="str">
            <v>广东</v>
          </cell>
        </row>
        <row r="637">
          <cell r="B637">
            <v>43074</v>
          </cell>
          <cell r="C637" t="str">
            <v>ORSP10017120500010</v>
          </cell>
          <cell r="D637" t="str">
            <v>DGDS100</v>
          </cell>
          <cell r="E637" t="str">
            <v>广东东莞汇泰店</v>
          </cell>
          <cell r="F637" t="str">
            <v>五次</v>
          </cell>
          <cell r="G637">
            <v>13</v>
          </cell>
          <cell r="H637" t="str">
            <v>正常</v>
          </cell>
          <cell r="I637">
            <v>26</v>
          </cell>
          <cell r="J637">
            <v>1.3</v>
          </cell>
          <cell r="K637">
            <v>1.24</v>
          </cell>
          <cell r="M637" t="str">
            <v>行成</v>
          </cell>
          <cell r="O637" t="str">
            <v>省内专线</v>
          </cell>
          <cell r="P637">
            <v>21765.919999999998</v>
          </cell>
          <cell r="R637" t="str">
            <v>广东</v>
          </cell>
        </row>
        <row r="638">
          <cell r="B638">
            <v>43074</v>
          </cell>
          <cell r="C638" t="str">
            <v>ORSP10017120500016</v>
          </cell>
          <cell r="D638" t="str">
            <v>DGDS030</v>
          </cell>
          <cell r="E638" t="str">
            <v>广东东莞汇星店</v>
          </cell>
          <cell r="F638" t="str">
            <v>五次</v>
          </cell>
          <cell r="G638">
            <v>15</v>
          </cell>
          <cell r="H638" t="str">
            <v>正常</v>
          </cell>
          <cell r="I638">
            <v>19</v>
          </cell>
          <cell r="J638">
            <v>3.8</v>
          </cell>
          <cell r="K638">
            <v>3.39</v>
          </cell>
          <cell r="M638" t="str">
            <v>行成</v>
          </cell>
          <cell r="O638" t="str">
            <v>省内专线</v>
          </cell>
          <cell r="P638">
            <v>8147</v>
          </cell>
          <cell r="R638" t="str">
            <v>广东</v>
          </cell>
        </row>
        <row r="639">
          <cell r="B639">
            <v>43074</v>
          </cell>
          <cell r="C639" t="str">
            <v>ORSP10017120500011</v>
          </cell>
          <cell r="D639" t="str">
            <v>DGDA07A</v>
          </cell>
          <cell r="E639" t="str">
            <v>广东广州白云出租车店</v>
          </cell>
          <cell r="F639" t="str">
            <v>五次</v>
          </cell>
          <cell r="G639">
            <v>7</v>
          </cell>
          <cell r="H639" t="str">
            <v>正常</v>
          </cell>
          <cell r="I639">
            <v>5</v>
          </cell>
          <cell r="J639">
            <v>0.1</v>
          </cell>
          <cell r="K639">
            <v>0.1</v>
          </cell>
          <cell r="M639" t="str">
            <v>行成</v>
          </cell>
          <cell r="O639" t="str">
            <v>省内专线</v>
          </cell>
          <cell r="P639">
            <v>3760.88</v>
          </cell>
          <cell r="R639" t="str">
            <v>广东</v>
          </cell>
        </row>
        <row r="640">
          <cell r="B640">
            <v>43074</v>
          </cell>
          <cell r="C640" t="str">
            <v>ORSP10017120500012</v>
          </cell>
          <cell r="D640" t="str">
            <v>DGDA030</v>
          </cell>
          <cell r="E640" t="str">
            <v>广东广州芳村喜龙店</v>
          </cell>
          <cell r="F640" t="str">
            <v>五次</v>
          </cell>
          <cell r="G640">
            <v>18</v>
          </cell>
          <cell r="H640" t="str">
            <v>正常</v>
          </cell>
          <cell r="I640">
            <v>22</v>
          </cell>
          <cell r="J640">
            <v>1.6</v>
          </cell>
          <cell r="K640">
            <v>1.2</v>
          </cell>
          <cell r="M640" t="str">
            <v>行成</v>
          </cell>
          <cell r="O640" t="str">
            <v>省内专线</v>
          </cell>
          <cell r="P640">
            <v>7280.46</v>
          </cell>
          <cell r="R640" t="str">
            <v>广东</v>
          </cell>
        </row>
        <row r="641">
          <cell r="B641">
            <v>43074</v>
          </cell>
          <cell r="C641" t="str">
            <v>ORSP10017120500019</v>
          </cell>
          <cell r="D641" t="str">
            <v>DGDA010</v>
          </cell>
          <cell r="E641" t="str">
            <v>广东广州长佳店</v>
          </cell>
          <cell r="F641" t="str">
            <v>五次</v>
          </cell>
          <cell r="G641">
            <v>85</v>
          </cell>
          <cell r="H641" t="str">
            <v>正常</v>
          </cell>
          <cell r="I641">
            <v>88</v>
          </cell>
          <cell r="J641">
            <v>14</v>
          </cell>
          <cell r="K641">
            <v>12.84</v>
          </cell>
          <cell r="M641" t="str">
            <v>行成</v>
          </cell>
          <cell r="O641" t="str">
            <v>省内专线</v>
          </cell>
          <cell r="P641">
            <v>54254.73</v>
          </cell>
          <cell r="R641" t="str">
            <v>广东</v>
          </cell>
        </row>
        <row r="642">
          <cell r="B642">
            <v>43074</v>
          </cell>
          <cell r="C642" t="str">
            <v>ORSP10017120500013</v>
          </cell>
          <cell r="D642" t="str">
            <v>DGDA130</v>
          </cell>
          <cell r="E642" t="str">
            <v>广东广州丰凯店</v>
          </cell>
          <cell r="F642" t="str">
            <v>五次</v>
          </cell>
          <cell r="G642">
            <v>18</v>
          </cell>
          <cell r="H642" t="str">
            <v>正常</v>
          </cell>
          <cell r="I642">
            <v>22</v>
          </cell>
          <cell r="J642">
            <v>2.1</v>
          </cell>
          <cell r="K642">
            <v>1.98</v>
          </cell>
          <cell r="M642" t="str">
            <v>GBL</v>
          </cell>
          <cell r="O642" t="str">
            <v>省内专线</v>
          </cell>
          <cell r="P642">
            <v>6119.66</v>
          </cell>
          <cell r="R642" t="str">
            <v>广东</v>
          </cell>
        </row>
        <row r="643">
          <cell r="B643">
            <v>43074</v>
          </cell>
          <cell r="C643" t="str">
            <v>ORSP10017120500014</v>
          </cell>
          <cell r="D643" t="str">
            <v>DGDA160</v>
          </cell>
          <cell r="E643" t="str">
            <v>广东广州经典店</v>
          </cell>
          <cell r="F643" t="str">
            <v>五次</v>
          </cell>
          <cell r="G643">
            <v>23</v>
          </cell>
          <cell r="H643" t="str">
            <v>正常</v>
          </cell>
          <cell r="I643">
            <v>23</v>
          </cell>
          <cell r="J643">
            <v>1.8</v>
          </cell>
          <cell r="K643">
            <v>1.41</v>
          </cell>
          <cell r="M643" t="str">
            <v>GBL</v>
          </cell>
          <cell r="O643" t="str">
            <v>省内专线</v>
          </cell>
          <cell r="P643">
            <v>11344.86</v>
          </cell>
          <cell r="R643" t="str">
            <v>广东</v>
          </cell>
        </row>
        <row r="644">
          <cell r="B644">
            <v>43074</v>
          </cell>
          <cell r="C644" t="str">
            <v>ORSP10017120500018</v>
          </cell>
          <cell r="D644" t="str">
            <v>DGDA180</v>
          </cell>
          <cell r="E644" t="str">
            <v>广东省番禺迎宾店</v>
          </cell>
          <cell r="F644" t="str">
            <v>五次</v>
          </cell>
          <cell r="G644">
            <v>82</v>
          </cell>
          <cell r="H644" t="str">
            <v>正常</v>
          </cell>
          <cell r="I644">
            <v>112</v>
          </cell>
          <cell r="J644">
            <v>13.8</v>
          </cell>
          <cell r="K644">
            <v>11.59</v>
          </cell>
          <cell r="M644" t="str">
            <v>GBL</v>
          </cell>
          <cell r="O644" t="str">
            <v>省内专线</v>
          </cell>
          <cell r="P644">
            <v>69286.490000000005</v>
          </cell>
          <cell r="R644" t="str">
            <v>广东省</v>
          </cell>
        </row>
        <row r="645">
          <cell r="B645">
            <v>43074</v>
          </cell>
          <cell r="C645" t="str">
            <v>ORSP10017120500020</v>
          </cell>
          <cell r="D645" t="str">
            <v>DYNA040</v>
          </cell>
          <cell r="E645" t="str">
            <v>云南昆明长汇店</v>
          </cell>
          <cell r="F645" t="str">
            <v>五次</v>
          </cell>
          <cell r="G645">
            <v>7</v>
          </cell>
          <cell r="H645" t="str">
            <v>正常</v>
          </cell>
          <cell r="I645">
            <v>7</v>
          </cell>
          <cell r="J645">
            <v>0.8</v>
          </cell>
          <cell r="K645">
            <v>0.78</v>
          </cell>
          <cell r="M645" t="str">
            <v>行成</v>
          </cell>
          <cell r="O645" t="str">
            <v>汽运零担</v>
          </cell>
          <cell r="P645">
            <v>36526.800000000003</v>
          </cell>
          <cell r="R645" t="str">
            <v>云南</v>
          </cell>
        </row>
        <row r="646">
          <cell r="B646">
            <v>43074</v>
          </cell>
          <cell r="C646" t="str">
            <v>ORSP10017120500021</v>
          </cell>
          <cell r="D646" t="str">
            <v>DYND010</v>
          </cell>
          <cell r="E646" t="str">
            <v>云南曲靖屹诚店</v>
          </cell>
          <cell r="F646" t="str">
            <v>五次</v>
          </cell>
          <cell r="G646">
            <v>19</v>
          </cell>
          <cell r="H646" t="str">
            <v>正常</v>
          </cell>
          <cell r="I646">
            <v>24</v>
          </cell>
          <cell r="J646">
            <v>3.4</v>
          </cell>
          <cell r="K646">
            <v>3.06</v>
          </cell>
          <cell r="M646" t="str">
            <v>行成</v>
          </cell>
          <cell r="O646" t="str">
            <v>汽运零担</v>
          </cell>
          <cell r="P646">
            <v>12163.69</v>
          </cell>
          <cell r="R646" t="str">
            <v>云南</v>
          </cell>
        </row>
        <row r="647">
          <cell r="B647">
            <v>43074</v>
          </cell>
          <cell r="C647" t="str">
            <v>ORSP10017120500022</v>
          </cell>
          <cell r="D647" t="str">
            <v>DYNG010</v>
          </cell>
          <cell r="E647" t="str">
            <v>云南蒙自信达店</v>
          </cell>
          <cell r="F647" t="str">
            <v>五次</v>
          </cell>
          <cell r="G647">
            <v>4</v>
          </cell>
          <cell r="H647" t="str">
            <v>正常</v>
          </cell>
          <cell r="I647">
            <v>4</v>
          </cell>
          <cell r="J647">
            <v>2</v>
          </cell>
          <cell r="K647">
            <v>1.71</v>
          </cell>
          <cell r="M647" t="str">
            <v>行成</v>
          </cell>
          <cell r="O647" t="str">
            <v>汽运零担</v>
          </cell>
          <cell r="P647">
            <v>7160.39</v>
          </cell>
          <cell r="R647" t="str">
            <v>云南</v>
          </cell>
        </row>
        <row r="648">
          <cell r="B648">
            <v>43074</v>
          </cell>
          <cell r="C648" t="str">
            <v>ORSP10017120500023</v>
          </cell>
          <cell r="D648" t="str">
            <v>DYNS010</v>
          </cell>
          <cell r="E648" t="str">
            <v>云南临沧盛世金豪店</v>
          </cell>
          <cell r="F648" t="str">
            <v>五次</v>
          </cell>
          <cell r="G648">
            <v>5</v>
          </cell>
          <cell r="H648" t="str">
            <v>正常</v>
          </cell>
          <cell r="I648">
            <v>11</v>
          </cell>
          <cell r="J648">
            <v>0.2</v>
          </cell>
          <cell r="K648">
            <v>0.11</v>
          </cell>
          <cell r="M648" t="str">
            <v>行成</v>
          </cell>
          <cell r="O648" t="str">
            <v>汽运零担</v>
          </cell>
          <cell r="P648">
            <v>5146.1400000000003</v>
          </cell>
          <cell r="R648" t="str">
            <v>云南</v>
          </cell>
        </row>
        <row r="649">
          <cell r="B649">
            <v>43074</v>
          </cell>
          <cell r="C649" t="str">
            <v>ORSP10017120500024</v>
          </cell>
          <cell r="D649" t="str">
            <v>DYNC010</v>
          </cell>
          <cell r="E649" t="str">
            <v>云南昭通俊程店</v>
          </cell>
          <cell r="F649" t="str">
            <v>五次</v>
          </cell>
          <cell r="G649">
            <v>24</v>
          </cell>
          <cell r="H649" t="str">
            <v>正常</v>
          </cell>
          <cell r="I649">
            <v>16</v>
          </cell>
          <cell r="J649">
            <v>2</v>
          </cell>
          <cell r="K649">
            <v>1.22</v>
          </cell>
          <cell r="M649" t="str">
            <v>行成</v>
          </cell>
          <cell r="O649" t="str">
            <v>汽运零担</v>
          </cell>
          <cell r="P649">
            <v>19174.759999999998</v>
          </cell>
          <cell r="R649" t="str">
            <v>云南</v>
          </cell>
        </row>
        <row r="650">
          <cell r="B650">
            <v>43074</v>
          </cell>
          <cell r="C650" t="str">
            <v>ORSP10017120500025</v>
          </cell>
          <cell r="D650" t="str">
            <v>DYNL030</v>
          </cell>
          <cell r="E650" t="str">
            <v>云南大理市长升店</v>
          </cell>
          <cell r="F650" t="str">
            <v>五次</v>
          </cell>
          <cell r="G650">
            <v>39</v>
          </cell>
          <cell r="H650" t="str">
            <v>正常</v>
          </cell>
          <cell r="I650">
            <v>25</v>
          </cell>
          <cell r="J650">
            <v>4.5</v>
          </cell>
          <cell r="K650">
            <v>3.46</v>
          </cell>
          <cell r="M650" t="str">
            <v>行成</v>
          </cell>
          <cell r="O650" t="str">
            <v>汽运零担</v>
          </cell>
          <cell r="P650">
            <v>48658.69</v>
          </cell>
          <cell r="R650" t="str">
            <v>云南</v>
          </cell>
        </row>
        <row r="651">
          <cell r="B651">
            <v>43074</v>
          </cell>
          <cell r="C651" t="str">
            <v>ORSP10017120500026</v>
          </cell>
          <cell r="D651" t="str">
            <v>DJXA050</v>
          </cell>
          <cell r="E651" t="str">
            <v>江西南昌汇银店</v>
          </cell>
          <cell r="F651" t="str">
            <v>五次</v>
          </cell>
          <cell r="G651">
            <v>19</v>
          </cell>
          <cell r="H651" t="str">
            <v>正常</v>
          </cell>
          <cell r="I651">
            <v>20</v>
          </cell>
          <cell r="J651">
            <v>1.8</v>
          </cell>
          <cell r="K651">
            <v>1.59</v>
          </cell>
          <cell r="M651" t="str">
            <v>行成</v>
          </cell>
          <cell r="O651" t="str">
            <v>汽运零担</v>
          </cell>
          <cell r="P651">
            <v>5121.0999999999995</v>
          </cell>
          <cell r="R651" t="str">
            <v>江西</v>
          </cell>
        </row>
        <row r="652">
          <cell r="B652">
            <v>43074</v>
          </cell>
          <cell r="C652" t="str">
            <v>ORSP10017120500027</v>
          </cell>
          <cell r="D652" t="str">
            <v>DJXB030</v>
          </cell>
          <cell r="E652" t="str">
            <v>江西赣州安之达店</v>
          </cell>
          <cell r="F652" t="str">
            <v>五次</v>
          </cell>
          <cell r="G652">
            <v>15</v>
          </cell>
          <cell r="H652" t="str">
            <v>正常</v>
          </cell>
          <cell r="I652">
            <v>16</v>
          </cell>
          <cell r="J652">
            <v>1.1000000000000001</v>
          </cell>
          <cell r="K652">
            <v>0.99</v>
          </cell>
          <cell r="M652" t="str">
            <v>行成</v>
          </cell>
          <cell r="O652" t="str">
            <v>汽运零担</v>
          </cell>
          <cell r="P652">
            <v>6545.23</v>
          </cell>
          <cell r="R652" t="str">
            <v>江西</v>
          </cell>
        </row>
        <row r="653">
          <cell r="B653">
            <v>43074</v>
          </cell>
          <cell r="C653" t="str">
            <v>ORSP10017120500028</v>
          </cell>
          <cell r="D653" t="str">
            <v>DJXG010</v>
          </cell>
          <cell r="E653" t="str">
            <v>江西九江金祺店</v>
          </cell>
          <cell r="F653" t="str">
            <v>五次</v>
          </cell>
          <cell r="G653">
            <v>10</v>
          </cell>
          <cell r="H653" t="str">
            <v>正常</v>
          </cell>
          <cell r="I653">
            <v>10</v>
          </cell>
          <cell r="J653">
            <v>1.3</v>
          </cell>
          <cell r="K653">
            <v>1.26</v>
          </cell>
          <cell r="M653" t="str">
            <v>行成</v>
          </cell>
          <cell r="O653" t="str">
            <v>汽运零担</v>
          </cell>
          <cell r="P653">
            <v>5220.7</v>
          </cell>
          <cell r="R653" t="str">
            <v>江西</v>
          </cell>
        </row>
        <row r="654">
          <cell r="B654">
            <v>43074</v>
          </cell>
          <cell r="C654" t="str">
            <v>ORSP10017120500030</v>
          </cell>
          <cell r="D654" t="str">
            <v>DJXD020</v>
          </cell>
          <cell r="E654" t="str">
            <v>江西吉安鑫祺店</v>
          </cell>
          <cell r="F654" t="str">
            <v>五次</v>
          </cell>
          <cell r="G654">
            <v>4</v>
          </cell>
          <cell r="H654" t="str">
            <v>正常</v>
          </cell>
          <cell r="I654">
            <v>7</v>
          </cell>
          <cell r="J654">
            <v>0.2</v>
          </cell>
          <cell r="K654">
            <v>0.15</v>
          </cell>
          <cell r="M654" t="str">
            <v>行成</v>
          </cell>
          <cell r="O654" t="str">
            <v>汽运零担</v>
          </cell>
          <cell r="P654">
            <v>7789.01</v>
          </cell>
          <cell r="R654" t="str">
            <v>江西</v>
          </cell>
        </row>
        <row r="655">
          <cell r="B655">
            <v>43074</v>
          </cell>
          <cell r="C655" t="str">
            <v>ORSP10017120500031</v>
          </cell>
          <cell r="D655" t="str">
            <v>DJXF010</v>
          </cell>
          <cell r="E655" t="str">
            <v>江西抚州明洋店</v>
          </cell>
          <cell r="F655" t="str">
            <v>五次</v>
          </cell>
          <cell r="G655">
            <v>19</v>
          </cell>
          <cell r="H655" t="str">
            <v>正常</v>
          </cell>
          <cell r="I655">
            <v>29</v>
          </cell>
          <cell r="J655">
            <v>2.9</v>
          </cell>
          <cell r="K655">
            <v>2.6</v>
          </cell>
          <cell r="M655" t="str">
            <v>行成</v>
          </cell>
          <cell r="O655" t="str">
            <v>汽运零担</v>
          </cell>
          <cell r="P655">
            <v>11246.13</v>
          </cell>
          <cell r="R655" t="str">
            <v>江西</v>
          </cell>
        </row>
        <row r="656">
          <cell r="B656">
            <v>43074</v>
          </cell>
          <cell r="C656" t="str">
            <v>ORSP10017120500032</v>
          </cell>
          <cell r="D656" t="str">
            <v>DYNA070</v>
          </cell>
          <cell r="E656" t="str">
            <v>云南昆明长盈店</v>
          </cell>
          <cell r="F656" t="str">
            <v>五次</v>
          </cell>
          <cell r="G656">
            <v>14</v>
          </cell>
          <cell r="H656" t="str">
            <v>正常</v>
          </cell>
          <cell r="I656">
            <v>21</v>
          </cell>
          <cell r="J656">
            <v>3.3</v>
          </cell>
          <cell r="K656">
            <v>3.05</v>
          </cell>
          <cell r="M656" t="str">
            <v>行成</v>
          </cell>
          <cell r="O656" t="str">
            <v>汽运零担</v>
          </cell>
          <cell r="P656">
            <v>7182.13</v>
          </cell>
          <cell r="R656" t="str">
            <v>云南</v>
          </cell>
        </row>
        <row r="657">
          <cell r="B657">
            <v>43074</v>
          </cell>
          <cell r="C657" t="str">
            <v>ORSP10017120500033</v>
          </cell>
          <cell r="D657" t="str">
            <v>DAHK020</v>
          </cell>
          <cell r="E657" t="str">
            <v>安徽阜阳铭驰店</v>
          </cell>
          <cell r="F657" t="str">
            <v>五次</v>
          </cell>
          <cell r="G657">
            <v>6</v>
          </cell>
          <cell r="H657" t="str">
            <v>正常</v>
          </cell>
          <cell r="I657">
            <v>1</v>
          </cell>
          <cell r="J657">
            <v>0.3</v>
          </cell>
          <cell r="K657">
            <v>0.22</v>
          </cell>
          <cell r="M657" t="str">
            <v>行成</v>
          </cell>
          <cell r="O657" t="str">
            <v>汽运零担</v>
          </cell>
          <cell r="P657">
            <v>1710</v>
          </cell>
          <cell r="R657" t="str">
            <v>安徽</v>
          </cell>
        </row>
        <row r="658">
          <cell r="B658">
            <v>43074</v>
          </cell>
          <cell r="C658" t="str">
            <v>ORSP10017120500034</v>
          </cell>
          <cell r="D658" t="str">
            <v>DAHK030</v>
          </cell>
          <cell r="E658" t="str">
            <v>安徽阜阳铭仁店</v>
          </cell>
          <cell r="F658" t="str">
            <v>五次</v>
          </cell>
          <cell r="G658">
            <v>7</v>
          </cell>
          <cell r="H658" t="str">
            <v>正常</v>
          </cell>
          <cell r="I658">
            <v>3</v>
          </cell>
          <cell r="J658">
            <v>0.6</v>
          </cell>
          <cell r="K658">
            <v>0.56000000000000005</v>
          </cell>
          <cell r="M658" t="str">
            <v>行成</v>
          </cell>
          <cell r="O658" t="str">
            <v>汽运零担</v>
          </cell>
          <cell r="P658">
            <v>2197.2200000000003</v>
          </cell>
          <cell r="R658" t="str">
            <v>安徽</v>
          </cell>
        </row>
        <row r="659">
          <cell r="B659">
            <v>43074</v>
          </cell>
          <cell r="C659" t="str">
            <v>ORSP10017120500035</v>
          </cell>
          <cell r="D659" t="str">
            <v>DAHL010</v>
          </cell>
          <cell r="E659" t="str">
            <v>安徽宿州巡航店</v>
          </cell>
          <cell r="F659" t="str">
            <v>五次</v>
          </cell>
          <cell r="G659">
            <v>3</v>
          </cell>
          <cell r="H659" t="str">
            <v>正常</v>
          </cell>
          <cell r="I659">
            <v>2</v>
          </cell>
          <cell r="J659">
            <v>0.1</v>
          </cell>
          <cell r="K659">
            <v>0.1</v>
          </cell>
          <cell r="M659" t="str">
            <v>行成</v>
          </cell>
          <cell r="O659" t="str">
            <v>汽运零担</v>
          </cell>
          <cell r="P659">
            <v>1053</v>
          </cell>
          <cell r="R659" t="str">
            <v>安徽</v>
          </cell>
        </row>
        <row r="660">
          <cell r="B660">
            <v>43074</v>
          </cell>
          <cell r="C660" t="str">
            <v>ORSP10017120500036</v>
          </cell>
          <cell r="D660" t="str">
            <v>DAHS010</v>
          </cell>
          <cell r="E660" t="str">
            <v>安徽毫州远景店</v>
          </cell>
          <cell r="F660" t="str">
            <v>五次</v>
          </cell>
          <cell r="G660">
            <v>6</v>
          </cell>
          <cell r="H660" t="str">
            <v>正常</v>
          </cell>
          <cell r="I660">
            <v>11</v>
          </cell>
          <cell r="J660">
            <v>0.7</v>
          </cell>
          <cell r="K660">
            <v>0.63</v>
          </cell>
          <cell r="M660" t="str">
            <v>行成</v>
          </cell>
          <cell r="O660" t="str">
            <v>汽运零担</v>
          </cell>
          <cell r="P660">
            <v>2286.8000000000002</v>
          </cell>
          <cell r="R660" t="str">
            <v>安徽</v>
          </cell>
        </row>
        <row r="661">
          <cell r="B661">
            <v>43074</v>
          </cell>
          <cell r="C661" t="str">
            <v>ORSP10017120500038</v>
          </cell>
          <cell r="D661" t="str">
            <v>DAHH010</v>
          </cell>
          <cell r="E661" t="str">
            <v>安徽安庆鼎誉店</v>
          </cell>
          <cell r="F661" t="str">
            <v>五次</v>
          </cell>
          <cell r="G661">
            <v>7</v>
          </cell>
          <cell r="H661" t="str">
            <v>正常</v>
          </cell>
          <cell r="I661">
            <v>3</v>
          </cell>
          <cell r="J661">
            <v>0.3</v>
          </cell>
          <cell r="K661">
            <v>0.3</v>
          </cell>
          <cell r="M661" t="str">
            <v>行成</v>
          </cell>
          <cell r="O661" t="str">
            <v>汽运零担</v>
          </cell>
          <cell r="P661">
            <v>925.5</v>
          </cell>
          <cell r="R661" t="str">
            <v>安徽</v>
          </cell>
        </row>
        <row r="662">
          <cell r="B662">
            <v>43074</v>
          </cell>
          <cell r="C662" t="str">
            <v>ORSP10017120500040</v>
          </cell>
          <cell r="D662" t="str">
            <v>DQGA020</v>
          </cell>
          <cell r="E662" t="str">
            <v>海南海口高信店</v>
          </cell>
          <cell r="F662" t="str">
            <v>五次</v>
          </cell>
          <cell r="G662">
            <v>27</v>
          </cell>
          <cell r="H662" t="str">
            <v>正常</v>
          </cell>
          <cell r="I662">
            <v>35</v>
          </cell>
          <cell r="J662">
            <v>3.5</v>
          </cell>
          <cell r="K662">
            <v>3.05</v>
          </cell>
          <cell r="M662" t="str">
            <v>行成</v>
          </cell>
          <cell r="O662" t="str">
            <v>汽运零担</v>
          </cell>
          <cell r="P662">
            <v>16694.36</v>
          </cell>
          <cell r="R662" t="str">
            <v>海南</v>
          </cell>
        </row>
        <row r="663">
          <cell r="B663">
            <v>43074</v>
          </cell>
          <cell r="C663" t="str">
            <v>ORSP10017120500041</v>
          </cell>
          <cell r="D663" t="str">
            <v>DQGA010</v>
          </cell>
          <cell r="E663" t="str">
            <v>海南海口嘉华美兰店</v>
          </cell>
          <cell r="F663" t="str">
            <v>五次</v>
          </cell>
          <cell r="G663">
            <v>10</v>
          </cell>
          <cell r="H663" t="str">
            <v>正常</v>
          </cell>
          <cell r="I663">
            <v>13</v>
          </cell>
          <cell r="J663">
            <v>2.5</v>
          </cell>
          <cell r="K663">
            <v>1.91</v>
          </cell>
          <cell r="M663" t="str">
            <v>行成</v>
          </cell>
          <cell r="O663" t="str">
            <v>汽运零担</v>
          </cell>
          <cell r="P663">
            <v>13085.74</v>
          </cell>
          <cell r="R663" t="str">
            <v>海南</v>
          </cell>
        </row>
        <row r="664">
          <cell r="B664">
            <v>43074</v>
          </cell>
          <cell r="C664" t="str">
            <v>ORSP10017120500042</v>
          </cell>
          <cell r="D664" t="str">
            <v>DFJA010</v>
          </cell>
          <cell r="E664" t="str">
            <v>福建福州嘉利德斯店</v>
          </cell>
          <cell r="F664" t="str">
            <v>五次</v>
          </cell>
          <cell r="G664">
            <v>10</v>
          </cell>
          <cell r="H664" t="str">
            <v>正常</v>
          </cell>
          <cell r="I664">
            <v>11</v>
          </cell>
          <cell r="J664">
            <v>0.4</v>
          </cell>
          <cell r="K664">
            <v>0.28000000000000003</v>
          </cell>
          <cell r="M664" t="str">
            <v>行成</v>
          </cell>
          <cell r="O664" t="str">
            <v>汽运零担</v>
          </cell>
          <cell r="P664">
            <v>5800.63</v>
          </cell>
          <cell r="R664" t="str">
            <v>福建</v>
          </cell>
        </row>
        <row r="665">
          <cell r="B665">
            <v>43074</v>
          </cell>
          <cell r="C665" t="str">
            <v>ORSP10017120500043</v>
          </cell>
          <cell r="D665" t="str">
            <v>DFJA020</v>
          </cell>
          <cell r="E665" t="str">
            <v>福建福州榕盛万事达店</v>
          </cell>
          <cell r="F665" t="str">
            <v>五次</v>
          </cell>
          <cell r="G665">
            <v>3</v>
          </cell>
          <cell r="H665" t="str">
            <v>正常</v>
          </cell>
          <cell r="I665">
            <v>2</v>
          </cell>
          <cell r="J665">
            <v>0.2</v>
          </cell>
          <cell r="K665">
            <v>0.11</v>
          </cell>
          <cell r="M665" t="str">
            <v>行成</v>
          </cell>
          <cell r="O665" t="str">
            <v>汽运零担</v>
          </cell>
          <cell r="P665">
            <v>867.17</v>
          </cell>
          <cell r="R665" t="str">
            <v>福建</v>
          </cell>
        </row>
        <row r="666">
          <cell r="B666">
            <v>43074</v>
          </cell>
          <cell r="C666" t="str">
            <v>ORSP10017120500044</v>
          </cell>
          <cell r="D666" t="str">
            <v>DFJD030</v>
          </cell>
          <cell r="E666" t="str">
            <v>福建厦门嘉诚繁荣店</v>
          </cell>
          <cell r="F666" t="str">
            <v>五次</v>
          </cell>
          <cell r="G666">
            <v>20</v>
          </cell>
          <cell r="H666" t="str">
            <v>正常</v>
          </cell>
          <cell r="I666">
            <v>17</v>
          </cell>
          <cell r="J666">
            <v>1.9</v>
          </cell>
          <cell r="K666">
            <v>1.81</v>
          </cell>
          <cell r="M666" t="str">
            <v>行成</v>
          </cell>
          <cell r="O666" t="str">
            <v>汽运零担</v>
          </cell>
          <cell r="P666">
            <v>8567.6010000000006</v>
          </cell>
          <cell r="R666" t="str">
            <v>福建</v>
          </cell>
        </row>
        <row r="667">
          <cell r="B667">
            <v>43074</v>
          </cell>
          <cell r="C667" t="str">
            <v>ORSP10017120500045</v>
          </cell>
          <cell r="D667" t="str">
            <v>DFJC010</v>
          </cell>
          <cell r="E667" t="str">
            <v>福建泉州荔鑫店</v>
          </cell>
          <cell r="F667" t="str">
            <v>五次</v>
          </cell>
          <cell r="G667">
            <v>3</v>
          </cell>
          <cell r="H667" t="str">
            <v>正常</v>
          </cell>
          <cell r="I667">
            <v>4</v>
          </cell>
          <cell r="J667">
            <v>0.7</v>
          </cell>
          <cell r="K667">
            <v>0.65</v>
          </cell>
          <cell r="M667" t="str">
            <v>行成</v>
          </cell>
          <cell r="O667" t="str">
            <v>汽运零担</v>
          </cell>
          <cell r="P667">
            <v>6144.0999999999995</v>
          </cell>
          <cell r="R667" t="str">
            <v>福建</v>
          </cell>
        </row>
        <row r="668">
          <cell r="B668">
            <v>43074</v>
          </cell>
          <cell r="C668" t="str">
            <v>ORSP10017120500046</v>
          </cell>
          <cell r="D668" t="str">
            <v>DFJC030</v>
          </cell>
          <cell r="E668" t="str">
            <v>福建泉州景禾店</v>
          </cell>
          <cell r="F668" t="str">
            <v>五次</v>
          </cell>
          <cell r="G668">
            <v>10</v>
          </cell>
          <cell r="H668" t="str">
            <v>正常</v>
          </cell>
          <cell r="I668">
            <v>4</v>
          </cell>
          <cell r="J668">
            <v>0.9</v>
          </cell>
          <cell r="K668">
            <v>0.47</v>
          </cell>
          <cell r="M668" t="str">
            <v>行成</v>
          </cell>
          <cell r="O668" t="str">
            <v>汽运零担</v>
          </cell>
          <cell r="P668">
            <v>6586</v>
          </cell>
          <cell r="R668" t="str">
            <v>福建</v>
          </cell>
        </row>
        <row r="669">
          <cell r="B669">
            <v>43074</v>
          </cell>
          <cell r="C669" t="str">
            <v>ORSP10017120500047</v>
          </cell>
          <cell r="D669" t="str">
            <v>DFJC020</v>
          </cell>
          <cell r="E669" t="str">
            <v>福建晋江铠粤店</v>
          </cell>
          <cell r="F669" t="str">
            <v>五次</v>
          </cell>
          <cell r="G669">
            <v>35</v>
          </cell>
          <cell r="H669" t="str">
            <v>正常</v>
          </cell>
          <cell r="I669">
            <v>38</v>
          </cell>
          <cell r="J669">
            <v>8.1999999999999993</v>
          </cell>
          <cell r="K669">
            <v>6.92</v>
          </cell>
          <cell r="M669" t="str">
            <v>行成</v>
          </cell>
          <cell r="O669" t="str">
            <v>汽运零担</v>
          </cell>
          <cell r="P669">
            <v>26511.78</v>
          </cell>
          <cell r="R669" t="str">
            <v>福建</v>
          </cell>
        </row>
        <row r="670">
          <cell r="B670">
            <v>43074</v>
          </cell>
          <cell r="C670" t="str">
            <v>ORSP10017120500048</v>
          </cell>
          <cell r="D670" t="str">
            <v>DFJG010</v>
          </cell>
          <cell r="E670" t="str">
            <v>福建三明世欧店</v>
          </cell>
          <cell r="F670" t="str">
            <v>五次</v>
          </cell>
          <cell r="G670">
            <v>3</v>
          </cell>
          <cell r="H670" t="str">
            <v>正常</v>
          </cell>
          <cell r="I670">
            <v>4</v>
          </cell>
          <cell r="J670">
            <v>0.1</v>
          </cell>
          <cell r="K670">
            <v>0.1</v>
          </cell>
          <cell r="M670" t="str">
            <v>行成</v>
          </cell>
          <cell r="O670" t="str">
            <v>汽运零担</v>
          </cell>
          <cell r="P670">
            <v>955.69999999999993</v>
          </cell>
          <cell r="R670" t="str">
            <v>福建</v>
          </cell>
        </row>
        <row r="671">
          <cell r="B671">
            <v>43074</v>
          </cell>
          <cell r="C671" t="str">
            <v>ORSP10017120500049</v>
          </cell>
          <cell r="D671" t="str">
            <v>DJXA020</v>
          </cell>
          <cell r="E671" t="str">
            <v>江西南昌星驰店</v>
          </cell>
          <cell r="F671" t="str">
            <v>五次</v>
          </cell>
          <cell r="G671">
            <v>6</v>
          </cell>
          <cell r="H671" t="str">
            <v>正常</v>
          </cell>
          <cell r="I671">
            <v>3</v>
          </cell>
          <cell r="J671">
            <v>0.2</v>
          </cell>
          <cell r="K671">
            <v>0.12</v>
          </cell>
          <cell r="M671" t="str">
            <v>行成</v>
          </cell>
          <cell r="O671" t="str">
            <v>汽运零担</v>
          </cell>
          <cell r="P671">
            <v>1867.5</v>
          </cell>
          <cell r="R671" t="str">
            <v>江西</v>
          </cell>
        </row>
        <row r="672">
          <cell r="B672">
            <v>43074</v>
          </cell>
          <cell r="C672" t="str">
            <v>ORSP10017120500051</v>
          </cell>
          <cell r="D672" t="str">
            <v>DJXB010</v>
          </cell>
          <cell r="E672" t="str">
            <v>江西赣州国力店</v>
          </cell>
          <cell r="F672" t="str">
            <v>五次</v>
          </cell>
          <cell r="G672">
            <v>6</v>
          </cell>
          <cell r="H672" t="str">
            <v>正常</v>
          </cell>
          <cell r="I672">
            <v>5</v>
          </cell>
          <cell r="J672">
            <v>1.6</v>
          </cell>
          <cell r="K672">
            <v>1.48</v>
          </cell>
          <cell r="M672" t="str">
            <v>行成</v>
          </cell>
          <cell r="O672" t="str">
            <v>汽运零担</v>
          </cell>
          <cell r="P672">
            <v>6627.25</v>
          </cell>
          <cell r="R672" t="str">
            <v>江西</v>
          </cell>
        </row>
        <row r="673">
          <cell r="B673">
            <v>43074</v>
          </cell>
          <cell r="C673" t="str">
            <v>ORSP10017120500055</v>
          </cell>
          <cell r="D673" t="str">
            <v>DAHA020</v>
          </cell>
          <cell r="E673" t="str">
            <v>安徽合肥滨湖店</v>
          </cell>
          <cell r="F673" t="str">
            <v>五次</v>
          </cell>
          <cell r="G673">
            <v>3</v>
          </cell>
          <cell r="H673" t="str">
            <v>正常</v>
          </cell>
          <cell r="I673">
            <v>4</v>
          </cell>
          <cell r="J673">
            <v>0.2</v>
          </cell>
          <cell r="K673">
            <v>0.14000000000000001</v>
          </cell>
          <cell r="M673" t="str">
            <v>行成</v>
          </cell>
          <cell r="O673" t="str">
            <v>汽运零担</v>
          </cell>
          <cell r="P673">
            <v>606.9</v>
          </cell>
          <cell r="R673" t="str">
            <v>安徽</v>
          </cell>
        </row>
        <row r="674">
          <cell r="B674">
            <v>43074</v>
          </cell>
          <cell r="C674" t="str">
            <v>ORSP10017120500069</v>
          </cell>
          <cell r="D674" t="str">
            <v>DHBA010</v>
          </cell>
          <cell r="E674" t="str">
            <v>湖北武汉友芝友店</v>
          </cell>
          <cell r="F674" t="str">
            <v>五次</v>
          </cell>
          <cell r="G674">
            <v>13</v>
          </cell>
          <cell r="H674" t="str">
            <v>正常</v>
          </cell>
          <cell r="I674">
            <v>24</v>
          </cell>
          <cell r="J674">
            <v>1.1000000000000001</v>
          </cell>
          <cell r="K674">
            <v>1.07</v>
          </cell>
          <cell r="M674" t="str">
            <v>君源</v>
          </cell>
          <cell r="O674" t="str">
            <v>汽运零担</v>
          </cell>
          <cell r="P674">
            <v>8495.4</v>
          </cell>
          <cell r="R674" t="str">
            <v>湖北</v>
          </cell>
        </row>
        <row r="675">
          <cell r="B675">
            <v>43074</v>
          </cell>
          <cell r="C675" t="str">
            <v>ORSP10017120500071</v>
          </cell>
          <cell r="D675" t="str">
            <v>DHBA020</v>
          </cell>
          <cell r="E675" t="str">
            <v>湖北武汉海恒新粤店</v>
          </cell>
          <cell r="F675" t="str">
            <v>五次</v>
          </cell>
          <cell r="G675">
            <v>59</v>
          </cell>
          <cell r="H675" t="str">
            <v>正常</v>
          </cell>
          <cell r="I675">
            <v>15</v>
          </cell>
          <cell r="J675">
            <v>5.6</v>
          </cell>
          <cell r="K675">
            <v>3.21</v>
          </cell>
          <cell r="M675" t="str">
            <v>君源</v>
          </cell>
          <cell r="O675" t="str">
            <v>汽运零担</v>
          </cell>
          <cell r="P675">
            <v>59403.86</v>
          </cell>
          <cell r="R675" t="str">
            <v>湖北</v>
          </cell>
        </row>
        <row r="676">
          <cell r="B676">
            <v>43074</v>
          </cell>
          <cell r="C676" t="str">
            <v>ORSP10017120500072</v>
          </cell>
          <cell r="D676" t="str">
            <v>DHBA050</v>
          </cell>
          <cell r="E676" t="str">
            <v>湖北武汉东瑞广富店</v>
          </cell>
          <cell r="F676" t="str">
            <v>五次</v>
          </cell>
          <cell r="G676">
            <v>1</v>
          </cell>
          <cell r="H676" t="str">
            <v>正常</v>
          </cell>
          <cell r="I676">
            <v>1</v>
          </cell>
          <cell r="J676">
            <v>0.5</v>
          </cell>
          <cell r="K676">
            <v>0.5</v>
          </cell>
          <cell r="M676" t="str">
            <v>君源</v>
          </cell>
          <cell r="O676" t="str">
            <v>汽运零担</v>
          </cell>
          <cell r="P676">
            <v>198.8</v>
          </cell>
          <cell r="R676" t="str">
            <v>湖北</v>
          </cell>
        </row>
        <row r="677">
          <cell r="B677">
            <v>43074</v>
          </cell>
          <cell r="C677" t="str">
            <v>ORSP10017120500074</v>
          </cell>
          <cell r="D677" t="str">
            <v>DHBA060</v>
          </cell>
          <cell r="E677" t="str">
            <v>湖北武汉海恒银潭店</v>
          </cell>
          <cell r="F677" t="str">
            <v>五次</v>
          </cell>
          <cell r="G677">
            <v>10</v>
          </cell>
          <cell r="H677" t="str">
            <v>正常</v>
          </cell>
          <cell r="I677">
            <v>15</v>
          </cell>
          <cell r="J677">
            <v>0.9</v>
          </cell>
          <cell r="K677">
            <v>0.77</v>
          </cell>
          <cell r="M677" t="str">
            <v>君源</v>
          </cell>
          <cell r="O677" t="str">
            <v>汽运零担</v>
          </cell>
          <cell r="P677">
            <v>5786.41</v>
          </cell>
          <cell r="R677" t="str">
            <v>湖北</v>
          </cell>
        </row>
        <row r="678">
          <cell r="B678">
            <v>43074</v>
          </cell>
          <cell r="C678" t="str">
            <v>ORSP10017120500075</v>
          </cell>
          <cell r="D678" t="str">
            <v>DHBE010</v>
          </cell>
          <cell r="E678" t="str">
            <v>湖北宜昌海粤店</v>
          </cell>
          <cell r="F678" t="str">
            <v>五次</v>
          </cell>
          <cell r="G678">
            <v>73</v>
          </cell>
          <cell r="H678" t="str">
            <v>正常</v>
          </cell>
          <cell r="I678">
            <v>102</v>
          </cell>
          <cell r="J678">
            <v>14.2</v>
          </cell>
          <cell r="K678">
            <v>12.77</v>
          </cell>
          <cell r="M678" t="str">
            <v>君源</v>
          </cell>
          <cell r="O678" t="str">
            <v>汽运零担</v>
          </cell>
          <cell r="P678">
            <v>67560.289999999994</v>
          </cell>
          <cell r="R678" t="str">
            <v>湖北</v>
          </cell>
        </row>
        <row r="679">
          <cell r="B679">
            <v>43074</v>
          </cell>
          <cell r="C679" t="str">
            <v>ORSP10017120500085</v>
          </cell>
          <cell r="D679" t="str">
            <v>DJSL030</v>
          </cell>
          <cell r="E679" t="str">
            <v>江苏丹阳京邦店</v>
          </cell>
          <cell r="F679" t="str">
            <v>五次</v>
          </cell>
          <cell r="G679">
            <v>3</v>
          </cell>
          <cell r="H679" t="str">
            <v>正常</v>
          </cell>
          <cell r="I679">
            <v>2</v>
          </cell>
          <cell r="J679">
            <v>0.1</v>
          </cell>
          <cell r="K679">
            <v>0.1</v>
          </cell>
          <cell r="M679" t="str">
            <v>君源</v>
          </cell>
          <cell r="O679" t="str">
            <v>汽运零担</v>
          </cell>
          <cell r="P679">
            <v>583.5</v>
          </cell>
          <cell r="R679" t="str">
            <v>江苏</v>
          </cell>
        </row>
        <row r="680">
          <cell r="B680">
            <v>43074</v>
          </cell>
          <cell r="C680" t="str">
            <v>ORSP10017120500259</v>
          </cell>
          <cell r="D680" t="str">
            <v>DJSA010</v>
          </cell>
          <cell r="E680" t="str">
            <v>江苏南京金聚店</v>
          </cell>
          <cell r="F680" t="str">
            <v>五次</v>
          </cell>
          <cell r="G680">
            <v>1</v>
          </cell>
          <cell r="H680" t="str">
            <v>正常</v>
          </cell>
          <cell r="I680">
            <v>2</v>
          </cell>
          <cell r="J680">
            <v>0.2</v>
          </cell>
          <cell r="K680">
            <v>0.17</v>
          </cell>
          <cell r="M680" t="str">
            <v>君源</v>
          </cell>
          <cell r="O680" t="str">
            <v>汽运零担</v>
          </cell>
          <cell r="P680">
            <v>13.95</v>
          </cell>
          <cell r="R680" t="str">
            <v>江苏</v>
          </cell>
        </row>
        <row r="681">
          <cell r="B681">
            <v>43074</v>
          </cell>
          <cell r="C681" t="str">
            <v>ORSP10017120500088</v>
          </cell>
          <cell r="D681" t="str">
            <v>DJSA020</v>
          </cell>
          <cell r="E681" t="str">
            <v>江苏南京长昊店</v>
          </cell>
          <cell r="F681" t="str">
            <v>五次</v>
          </cell>
          <cell r="G681">
            <v>1</v>
          </cell>
          <cell r="H681" t="str">
            <v>正常</v>
          </cell>
          <cell r="I681">
            <v>1</v>
          </cell>
          <cell r="J681">
            <v>0.5</v>
          </cell>
          <cell r="K681">
            <v>0.41</v>
          </cell>
          <cell r="M681" t="str">
            <v>君源</v>
          </cell>
          <cell r="O681" t="str">
            <v>汽运零担</v>
          </cell>
          <cell r="P681">
            <v>107.25</v>
          </cell>
          <cell r="R681" t="str">
            <v>江苏</v>
          </cell>
        </row>
        <row r="682">
          <cell r="B682">
            <v>43074</v>
          </cell>
          <cell r="C682" t="str">
            <v>ORSP10017120500089</v>
          </cell>
          <cell r="D682" t="str">
            <v>DJSF010</v>
          </cell>
          <cell r="E682" t="str">
            <v>江苏南通海盟东方店</v>
          </cell>
          <cell r="F682" t="str">
            <v>五次</v>
          </cell>
          <cell r="G682">
            <v>1</v>
          </cell>
          <cell r="H682" t="str">
            <v>正常</v>
          </cell>
          <cell r="I682">
            <v>1</v>
          </cell>
          <cell r="J682">
            <v>0.5</v>
          </cell>
          <cell r="K682">
            <v>0.47</v>
          </cell>
          <cell r="M682" t="str">
            <v>君源</v>
          </cell>
          <cell r="O682" t="str">
            <v>汽运零担</v>
          </cell>
          <cell r="P682">
            <v>1619.25</v>
          </cell>
          <cell r="R682" t="str">
            <v>江苏</v>
          </cell>
        </row>
        <row r="683">
          <cell r="B683">
            <v>43074</v>
          </cell>
          <cell r="C683" t="str">
            <v>ORSP10017120500090</v>
          </cell>
          <cell r="D683" t="str">
            <v>DJSF040</v>
          </cell>
          <cell r="E683" t="str">
            <v>江苏南通大生佰达店</v>
          </cell>
          <cell r="F683" t="str">
            <v>五次</v>
          </cell>
          <cell r="G683">
            <v>2</v>
          </cell>
          <cell r="H683" t="str">
            <v>正常</v>
          </cell>
          <cell r="I683">
            <v>1</v>
          </cell>
          <cell r="J683">
            <v>0.5</v>
          </cell>
          <cell r="K683">
            <v>0.41</v>
          </cell>
          <cell r="M683" t="str">
            <v>君源</v>
          </cell>
          <cell r="O683" t="str">
            <v>汽运零担</v>
          </cell>
          <cell r="P683">
            <v>567.01</v>
          </cell>
          <cell r="R683" t="str">
            <v>江苏</v>
          </cell>
        </row>
        <row r="684">
          <cell r="B684">
            <v>43074</v>
          </cell>
          <cell r="C684" t="str">
            <v>ORSP10017120500091</v>
          </cell>
          <cell r="D684" t="str">
            <v>DYNA020</v>
          </cell>
          <cell r="E684" t="str">
            <v>云南昆明宏华店</v>
          </cell>
          <cell r="F684" t="str">
            <v>五次</v>
          </cell>
          <cell r="G684">
            <v>1</v>
          </cell>
          <cell r="H684" t="str">
            <v>正常</v>
          </cell>
          <cell r="I684">
            <v>1</v>
          </cell>
          <cell r="J684">
            <v>0.2</v>
          </cell>
          <cell r="K684">
            <v>0.18</v>
          </cell>
          <cell r="M684" t="str">
            <v>顺丰</v>
          </cell>
          <cell r="O684" t="str">
            <v>快递汽运</v>
          </cell>
          <cell r="P684">
            <v>712.52</v>
          </cell>
          <cell r="R684" t="str">
            <v>云南</v>
          </cell>
        </row>
        <row r="685">
          <cell r="B685">
            <v>43074</v>
          </cell>
          <cell r="C685" t="str">
            <v>ORSP10017120500092</v>
          </cell>
          <cell r="D685" t="str">
            <v>DJXA040</v>
          </cell>
          <cell r="E685" t="str">
            <v>江西南昌祺星店</v>
          </cell>
          <cell r="F685" t="str">
            <v>五次</v>
          </cell>
          <cell r="G685">
            <v>1</v>
          </cell>
          <cell r="H685" t="str">
            <v>正常</v>
          </cell>
          <cell r="I685">
            <v>1</v>
          </cell>
          <cell r="J685">
            <v>0.3</v>
          </cell>
          <cell r="K685">
            <v>0.28999999999999998</v>
          </cell>
          <cell r="M685" t="str">
            <v>顺丰</v>
          </cell>
          <cell r="O685" t="str">
            <v>快递汽运</v>
          </cell>
          <cell r="P685">
            <v>351</v>
          </cell>
          <cell r="R685" t="str">
            <v>江西</v>
          </cell>
        </row>
        <row r="686">
          <cell r="B686">
            <v>43074</v>
          </cell>
          <cell r="C686" t="str">
            <v>ORSP10017120500094</v>
          </cell>
          <cell r="D686" t="str">
            <v>DAHF010</v>
          </cell>
          <cell r="E686" t="str">
            <v>安徽淮北久轩店</v>
          </cell>
          <cell r="F686" t="str">
            <v>五次</v>
          </cell>
          <cell r="G686">
            <v>1</v>
          </cell>
          <cell r="H686" t="str">
            <v>正常</v>
          </cell>
          <cell r="I686">
            <v>1</v>
          </cell>
          <cell r="J686">
            <v>0.3</v>
          </cell>
          <cell r="K686">
            <v>0.22</v>
          </cell>
          <cell r="M686" t="str">
            <v>顺丰</v>
          </cell>
          <cell r="O686" t="str">
            <v>快递汽运</v>
          </cell>
          <cell r="P686">
            <v>351</v>
          </cell>
          <cell r="R686" t="str">
            <v>安徽</v>
          </cell>
        </row>
        <row r="687">
          <cell r="B687">
            <v>43074</v>
          </cell>
          <cell r="C687" t="str">
            <v>ORSP10017120500096</v>
          </cell>
          <cell r="D687" t="str">
            <v>DAHD010</v>
          </cell>
          <cell r="E687" t="str">
            <v>安徽淮南中琪店</v>
          </cell>
          <cell r="F687" t="str">
            <v>五次</v>
          </cell>
          <cell r="G687">
            <v>1</v>
          </cell>
          <cell r="H687" t="str">
            <v>正常</v>
          </cell>
          <cell r="I687">
            <v>1</v>
          </cell>
          <cell r="J687">
            <v>0.2</v>
          </cell>
          <cell r="K687">
            <v>0.17</v>
          </cell>
          <cell r="M687" t="str">
            <v>顺丰</v>
          </cell>
          <cell r="O687" t="str">
            <v>快递汽运</v>
          </cell>
          <cell r="P687">
            <v>192</v>
          </cell>
          <cell r="R687" t="str">
            <v>安徽</v>
          </cell>
        </row>
        <row r="688">
          <cell r="B688">
            <v>43074</v>
          </cell>
          <cell r="C688" t="str">
            <v>ORSP10017120500097</v>
          </cell>
          <cell r="D688" t="str">
            <v>DAHA030</v>
          </cell>
          <cell r="E688" t="str">
            <v>安徽合肥博驭店</v>
          </cell>
          <cell r="F688" t="str">
            <v>五次</v>
          </cell>
          <cell r="G688">
            <v>2</v>
          </cell>
          <cell r="H688" t="str">
            <v>正常</v>
          </cell>
          <cell r="I688">
            <v>2</v>
          </cell>
          <cell r="J688">
            <v>0.4</v>
          </cell>
          <cell r="K688">
            <v>0.38</v>
          </cell>
          <cell r="M688" t="str">
            <v>顺丰</v>
          </cell>
          <cell r="O688" t="str">
            <v>快递汽运</v>
          </cell>
          <cell r="P688">
            <v>138</v>
          </cell>
          <cell r="R688" t="str">
            <v>安徽</v>
          </cell>
        </row>
        <row r="689">
          <cell r="B689">
            <v>43074</v>
          </cell>
          <cell r="C689" t="str">
            <v>ORSP10017120500098</v>
          </cell>
          <cell r="D689" t="str">
            <v>DAHJ010</v>
          </cell>
          <cell r="E689" t="str">
            <v>安徽黄山骏瑞店</v>
          </cell>
          <cell r="F689" t="str">
            <v>五次</v>
          </cell>
          <cell r="G689">
            <v>1</v>
          </cell>
          <cell r="H689" t="str">
            <v>正常</v>
          </cell>
          <cell r="I689">
            <v>1</v>
          </cell>
          <cell r="J689">
            <v>0.3</v>
          </cell>
          <cell r="K689">
            <v>0.25</v>
          </cell>
          <cell r="M689" t="str">
            <v>顺丰</v>
          </cell>
          <cell r="O689" t="str">
            <v>快递汽运</v>
          </cell>
          <cell r="P689">
            <v>351</v>
          </cell>
          <cell r="R689" t="str">
            <v>安徽</v>
          </cell>
        </row>
        <row r="690">
          <cell r="B690">
            <v>43074</v>
          </cell>
          <cell r="C690" t="str">
            <v>ORSP10017120500099</v>
          </cell>
          <cell r="D690" t="str">
            <v>DAHN010</v>
          </cell>
          <cell r="E690" t="str">
            <v>安徽六安宝鑫店</v>
          </cell>
          <cell r="F690" t="str">
            <v>五次</v>
          </cell>
          <cell r="G690">
            <v>2</v>
          </cell>
          <cell r="H690" t="str">
            <v>正常</v>
          </cell>
          <cell r="I690">
            <v>2</v>
          </cell>
          <cell r="J690">
            <v>0.2</v>
          </cell>
          <cell r="K690">
            <v>0.14000000000000001</v>
          </cell>
          <cell r="M690" t="str">
            <v>顺丰</v>
          </cell>
          <cell r="O690" t="str">
            <v>快递汽运</v>
          </cell>
          <cell r="P690">
            <v>22.53</v>
          </cell>
          <cell r="R690" t="str">
            <v>安徽</v>
          </cell>
        </row>
        <row r="691">
          <cell r="B691">
            <v>43074</v>
          </cell>
          <cell r="C691" t="str">
            <v>ORSP10017120500100</v>
          </cell>
          <cell r="D691" t="str">
            <v>DAHB020</v>
          </cell>
          <cell r="E691" t="str">
            <v>安徽芜湖明泰店</v>
          </cell>
          <cell r="F691" t="str">
            <v>五次</v>
          </cell>
          <cell r="G691">
            <v>1</v>
          </cell>
          <cell r="H691" t="str">
            <v>正常</v>
          </cell>
          <cell r="I691">
            <v>1</v>
          </cell>
          <cell r="J691">
            <v>0.3</v>
          </cell>
          <cell r="K691">
            <v>0.24</v>
          </cell>
          <cell r="M691" t="str">
            <v>顺丰</v>
          </cell>
          <cell r="O691" t="str">
            <v>快递汽运</v>
          </cell>
          <cell r="P691">
            <v>351</v>
          </cell>
          <cell r="R691" t="str">
            <v>安徽</v>
          </cell>
        </row>
        <row r="692">
          <cell r="B692">
            <v>43074</v>
          </cell>
          <cell r="C692" t="str">
            <v>ORSP10017120500101</v>
          </cell>
          <cell r="D692" t="str">
            <v>DAHP020</v>
          </cell>
          <cell r="E692" t="str">
            <v>安徽宣城轩和店</v>
          </cell>
          <cell r="F692" t="str">
            <v>五次</v>
          </cell>
          <cell r="G692">
            <v>1</v>
          </cell>
          <cell r="H692" t="str">
            <v>正常</v>
          </cell>
          <cell r="I692">
            <v>1</v>
          </cell>
          <cell r="J692">
            <v>0.3</v>
          </cell>
          <cell r="K692">
            <v>0.24</v>
          </cell>
          <cell r="M692" t="str">
            <v>顺丰</v>
          </cell>
          <cell r="O692" t="str">
            <v>快递汽运</v>
          </cell>
          <cell r="P692">
            <v>351</v>
          </cell>
          <cell r="R692" t="str">
            <v>安徽</v>
          </cell>
        </row>
        <row r="693">
          <cell r="B693">
            <v>43074</v>
          </cell>
          <cell r="C693" t="str">
            <v>ORSP10017120500102</v>
          </cell>
          <cell r="D693" t="str">
            <v>DFJD020</v>
          </cell>
          <cell r="E693" t="str">
            <v>福建厦门华骏店</v>
          </cell>
          <cell r="F693" t="str">
            <v>五次</v>
          </cell>
          <cell r="G693">
            <v>2</v>
          </cell>
          <cell r="H693" t="str">
            <v>正常</v>
          </cell>
          <cell r="I693">
            <v>1</v>
          </cell>
          <cell r="J693">
            <v>0.6</v>
          </cell>
          <cell r="K693">
            <v>0.56999999999999995</v>
          </cell>
          <cell r="M693" t="str">
            <v>顺丰</v>
          </cell>
          <cell r="O693" t="str">
            <v>快递汽运</v>
          </cell>
          <cell r="P693">
            <v>351</v>
          </cell>
          <cell r="R693" t="str">
            <v>福建</v>
          </cell>
        </row>
        <row r="694">
          <cell r="B694">
            <v>43074</v>
          </cell>
          <cell r="C694" t="str">
            <v>ORSP10017120500050</v>
          </cell>
          <cell r="D694" t="str">
            <v>DHBF030</v>
          </cell>
          <cell r="E694" t="str">
            <v>湖北襄阳琪骏店</v>
          </cell>
          <cell r="F694" t="str">
            <v>五次</v>
          </cell>
          <cell r="G694">
            <v>15</v>
          </cell>
          <cell r="H694" t="str">
            <v>正常</v>
          </cell>
          <cell r="I694">
            <v>32</v>
          </cell>
          <cell r="J694">
            <v>2.6</v>
          </cell>
          <cell r="K694">
            <v>2.42</v>
          </cell>
          <cell r="M694" t="str">
            <v>君源</v>
          </cell>
          <cell r="O694" t="str">
            <v>汽运零担</v>
          </cell>
          <cell r="P694">
            <v>16278.1</v>
          </cell>
          <cell r="R694" t="str">
            <v>湖北</v>
          </cell>
        </row>
        <row r="695">
          <cell r="B695">
            <v>43074</v>
          </cell>
          <cell r="C695" t="str">
            <v>ORSP10017120500052</v>
          </cell>
          <cell r="D695" t="str">
            <v>DHBH010</v>
          </cell>
          <cell r="E695" t="str">
            <v>湖北荆门恒富店</v>
          </cell>
          <cell r="F695" t="str">
            <v>五次</v>
          </cell>
          <cell r="G695">
            <v>15</v>
          </cell>
          <cell r="H695" t="str">
            <v>正常</v>
          </cell>
          <cell r="I695">
            <v>21</v>
          </cell>
          <cell r="J695">
            <v>1.9</v>
          </cell>
          <cell r="K695">
            <v>1.72</v>
          </cell>
          <cell r="M695" t="str">
            <v>君源</v>
          </cell>
          <cell r="O695" t="str">
            <v>汽运零担</v>
          </cell>
          <cell r="P695">
            <v>5798.86</v>
          </cell>
          <cell r="R695" t="str">
            <v>湖北</v>
          </cell>
        </row>
        <row r="696">
          <cell r="B696">
            <v>43074</v>
          </cell>
          <cell r="C696" t="str">
            <v>ORSP10017120500053</v>
          </cell>
          <cell r="D696" t="str">
            <v>DHBM020</v>
          </cell>
          <cell r="E696" t="str">
            <v>湖北省荆州瑞之泽店</v>
          </cell>
          <cell r="F696" t="str">
            <v>五次</v>
          </cell>
          <cell r="G696">
            <v>6</v>
          </cell>
          <cell r="H696" t="str">
            <v>正常</v>
          </cell>
          <cell r="I696">
            <v>4</v>
          </cell>
          <cell r="J696">
            <v>1.2</v>
          </cell>
          <cell r="K696">
            <v>1.1399999999999999</v>
          </cell>
          <cell r="M696" t="str">
            <v>君源</v>
          </cell>
          <cell r="O696" t="str">
            <v>汽运零担</v>
          </cell>
          <cell r="P696">
            <v>1722.8</v>
          </cell>
          <cell r="R696" t="str">
            <v>湖北省</v>
          </cell>
        </row>
        <row r="697">
          <cell r="B697">
            <v>43074</v>
          </cell>
          <cell r="C697" t="str">
            <v>ORSP10017120500054</v>
          </cell>
          <cell r="D697" t="str">
            <v>DHBS010</v>
          </cell>
          <cell r="E697" t="str">
            <v>湖北随州星龙店</v>
          </cell>
          <cell r="F697" t="str">
            <v>五次</v>
          </cell>
          <cell r="G697">
            <v>19</v>
          </cell>
          <cell r="H697" t="str">
            <v>正常</v>
          </cell>
          <cell r="I697">
            <v>4</v>
          </cell>
          <cell r="J697">
            <v>1.1000000000000001</v>
          </cell>
          <cell r="K697">
            <v>1.07</v>
          </cell>
          <cell r="M697" t="str">
            <v>君源</v>
          </cell>
          <cell r="O697" t="str">
            <v>汽运零担</v>
          </cell>
          <cell r="P697">
            <v>5069.3999999999996</v>
          </cell>
          <cell r="R697" t="str">
            <v>湖北</v>
          </cell>
        </row>
        <row r="698">
          <cell r="B698">
            <v>43074</v>
          </cell>
          <cell r="C698" t="str">
            <v>ORSP10017120500056</v>
          </cell>
          <cell r="D698" t="str">
            <v>DHBL010</v>
          </cell>
          <cell r="E698" t="str">
            <v>湖北咸宁惠恒店</v>
          </cell>
          <cell r="F698" t="str">
            <v>五次</v>
          </cell>
          <cell r="G698">
            <v>3</v>
          </cell>
          <cell r="H698" t="str">
            <v>正常</v>
          </cell>
          <cell r="I698">
            <v>2</v>
          </cell>
          <cell r="J698">
            <v>0.6</v>
          </cell>
          <cell r="K698">
            <v>0.54</v>
          </cell>
          <cell r="M698" t="str">
            <v>君源</v>
          </cell>
          <cell r="O698" t="str">
            <v>汽运零担</v>
          </cell>
          <cell r="P698">
            <v>1458.8</v>
          </cell>
          <cell r="R698" t="str">
            <v>湖北</v>
          </cell>
        </row>
        <row r="699">
          <cell r="B699">
            <v>43074</v>
          </cell>
          <cell r="C699" t="str">
            <v>ORSP10017120500057</v>
          </cell>
          <cell r="D699" t="str">
            <v>DSHA010</v>
          </cell>
          <cell r="E699" t="str">
            <v>上海上海广玉店</v>
          </cell>
          <cell r="F699" t="str">
            <v>五次</v>
          </cell>
          <cell r="G699">
            <v>19</v>
          </cell>
          <cell r="H699" t="str">
            <v>正常</v>
          </cell>
          <cell r="I699">
            <v>3</v>
          </cell>
          <cell r="J699">
            <v>0.5</v>
          </cell>
          <cell r="K699">
            <v>0.43</v>
          </cell>
          <cell r="M699" t="str">
            <v>君源</v>
          </cell>
          <cell r="O699" t="str">
            <v>汽运零担</v>
          </cell>
          <cell r="P699">
            <v>16575.330000000002</v>
          </cell>
          <cell r="R699" t="str">
            <v>上海</v>
          </cell>
        </row>
        <row r="700">
          <cell r="B700">
            <v>43074</v>
          </cell>
          <cell r="C700" t="str">
            <v>ORSP10017120500058</v>
          </cell>
          <cell r="D700" t="str">
            <v>DSXA010</v>
          </cell>
          <cell r="E700" t="str">
            <v>山西太原黄河店</v>
          </cell>
          <cell r="F700" t="str">
            <v>五次</v>
          </cell>
          <cell r="G700">
            <v>2</v>
          </cell>
          <cell r="H700" t="str">
            <v>正常</v>
          </cell>
          <cell r="I700">
            <v>1</v>
          </cell>
          <cell r="J700">
            <v>0.1</v>
          </cell>
          <cell r="K700">
            <v>0.1</v>
          </cell>
          <cell r="M700" t="str">
            <v>君源</v>
          </cell>
          <cell r="O700" t="str">
            <v>汽运零担</v>
          </cell>
          <cell r="P700">
            <v>570</v>
          </cell>
          <cell r="R700" t="str">
            <v>山西</v>
          </cell>
        </row>
        <row r="701">
          <cell r="B701">
            <v>43074</v>
          </cell>
          <cell r="C701" t="str">
            <v>ORSP10017120500059</v>
          </cell>
          <cell r="D701" t="str">
            <v>DSXA030</v>
          </cell>
          <cell r="E701" t="str">
            <v>山西太原恒业店</v>
          </cell>
          <cell r="F701" t="str">
            <v>五次</v>
          </cell>
          <cell r="G701">
            <v>1</v>
          </cell>
          <cell r="H701" t="str">
            <v>正常</v>
          </cell>
          <cell r="I701">
            <v>1</v>
          </cell>
          <cell r="J701">
            <v>0.2</v>
          </cell>
          <cell r="K701">
            <v>0.18</v>
          </cell>
          <cell r="M701" t="str">
            <v>君源</v>
          </cell>
          <cell r="O701" t="str">
            <v>汽运零担</v>
          </cell>
          <cell r="P701">
            <v>4653.09</v>
          </cell>
          <cell r="R701" t="str">
            <v>山西</v>
          </cell>
        </row>
        <row r="702">
          <cell r="B702">
            <v>43074</v>
          </cell>
          <cell r="C702" t="str">
            <v>ORSP10017120500060</v>
          </cell>
          <cell r="D702" t="str">
            <v>DSXB010</v>
          </cell>
          <cell r="E702" t="str">
            <v>山西大同骏杰店</v>
          </cell>
          <cell r="F702" t="str">
            <v>五次</v>
          </cell>
          <cell r="G702">
            <v>9</v>
          </cell>
          <cell r="H702" t="str">
            <v>正常</v>
          </cell>
          <cell r="I702">
            <v>3</v>
          </cell>
          <cell r="J702">
            <v>0.4</v>
          </cell>
          <cell r="K702">
            <v>0.33</v>
          </cell>
          <cell r="M702" t="str">
            <v>君源</v>
          </cell>
          <cell r="O702" t="str">
            <v>汽运零担</v>
          </cell>
          <cell r="P702">
            <v>3566.42</v>
          </cell>
          <cell r="R702" t="str">
            <v>山西</v>
          </cell>
        </row>
        <row r="703">
          <cell r="B703">
            <v>43074</v>
          </cell>
          <cell r="C703" t="str">
            <v>ORSP10017120500061</v>
          </cell>
          <cell r="D703" t="str">
            <v>DSXD010</v>
          </cell>
          <cell r="E703" t="str">
            <v>山西长治锦程店</v>
          </cell>
          <cell r="F703" t="str">
            <v>五次</v>
          </cell>
          <cell r="G703">
            <v>15</v>
          </cell>
          <cell r="H703" t="str">
            <v>正常</v>
          </cell>
          <cell r="I703">
            <v>7</v>
          </cell>
          <cell r="J703">
            <v>0.5</v>
          </cell>
          <cell r="K703">
            <v>0.42</v>
          </cell>
          <cell r="M703" t="str">
            <v>君源</v>
          </cell>
          <cell r="O703" t="str">
            <v>汽运零担</v>
          </cell>
          <cell r="P703">
            <v>5971</v>
          </cell>
          <cell r="R703" t="str">
            <v>山西</v>
          </cell>
        </row>
        <row r="704">
          <cell r="B704">
            <v>43074</v>
          </cell>
          <cell r="C704" t="str">
            <v>ORSP10017120500063</v>
          </cell>
          <cell r="D704" t="str">
            <v>DSXM010</v>
          </cell>
          <cell r="E704" t="str">
            <v>山西运城瑞祺店</v>
          </cell>
          <cell r="F704" t="str">
            <v>五次</v>
          </cell>
          <cell r="G704">
            <v>3</v>
          </cell>
          <cell r="H704" t="str">
            <v>正常</v>
          </cell>
          <cell r="I704">
            <v>3</v>
          </cell>
          <cell r="J704">
            <v>0.7</v>
          </cell>
          <cell r="K704">
            <v>0.62</v>
          </cell>
          <cell r="M704" t="str">
            <v>君源</v>
          </cell>
          <cell r="O704" t="str">
            <v>汽运零担</v>
          </cell>
          <cell r="P704">
            <v>2966.6</v>
          </cell>
          <cell r="R704" t="str">
            <v>山西</v>
          </cell>
        </row>
        <row r="705">
          <cell r="B705">
            <v>43074</v>
          </cell>
          <cell r="C705" t="str">
            <v>ORSP10017120500064</v>
          </cell>
          <cell r="D705" t="str">
            <v>DSXC010</v>
          </cell>
          <cell r="E705" t="str">
            <v>山西阳泉汇特隆店</v>
          </cell>
          <cell r="F705" t="str">
            <v>五次</v>
          </cell>
          <cell r="G705">
            <v>1</v>
          </cell>
          <cell r="H705" t="str">
            <v>正常</v>
          </cell>
          <cell r="I705">
            <v>1</v>
          </cell>
          <cell r="J705">
            <v>0.1</v>
          </cell>
          <cell r="K705">
            <v>0.1</v>
          </cell>
          <cell r="M705" t="str">
            <v>君源</v>
          </cell>
          <cell r="O705" t="str">
            <v>汽运零担</v>
          </cell>
          <cell r="P705">
            <v>825.02</v>
          </cell>
          <cell r="R705" t="str">
            <v>山西</v>
          </cell>
        </row>
        <row r="706">
          <cell r="B706">
            <v>43074</v>
          </cell>
          <cell r="C706" t="str">
            <v>ORSP10017120500065</v>
          </cell>
          <cell r="D706" t="str">
            <v>DHBK010</v>
          </cell>
          <cell r="E706" t="str">
            <v>湖北孝感顺辉店</v>
          </cell>
          <cell r="F706" t="str">
            <v>五次</v>
          </cell>
          <cell r="G706">
            <v>6</v>
          </cell>
          <cell r="H706" t="str">
            <v>正常</v>
          </cell>
          <cell r="I706">
            <v>4</v>
          </cell>
          <cell r="J706">
            <v>0.2</v>
          </cell>
          <cell r="K706">
            <v>0.11</v>
          </cell>
          <cell r="M706" t="str">
            <v>君源</v>
          </cell>
          <cell r="O706" t="str">
            <v>汽运零担</v>
          </cell>
          <cell r="P706">
            <v>2628</v>
          </cell>
          <cell r="R706" t="str">
            <v>湖北</v>
          </cell>
        </row>
        <row r="707">
          <cell r="B707">
            <v>43074</v>
          </cell>
          <cell r="C707" t="str">
            <v>ORSP10017120500066</v>
          </cell>
          <cell r="D707" t="str">
            <v>DSHA110</v>
          </cell>
          <cell r="E707" t="str">
            <v>上海上海成套店</v>
          </cell>
          <cell r="F707" t="str">
            <v>五次</v>
          </cell>
          <cell r="G707">
            <v>2</v>
          </cell>
          <cell r="H707" t="str">
            <v>正常</v>
          </cell>
          <cell r="I707">
            <v>3</v>
          </cell>
          <cell r="J707">
            <v>0.2</v>
          </cell>
          <cell r="K707">
            <v>0.11</v>
          </cell>
          <cell r="M707" t="str">
            <v>君源</v>
          </cell>
          <cell r="O707" t="str">
            <v>汽运零担</v>
          </cell>
          <cell r="P707">
            <v>530.61</v>
          </cell>
          <cell r="R707" t="str">
            <v>上海</v>
          </cell>
        </row>
        <row r="708">
          <cell r="B708">
            <v>43074</v>
          </cell>
          <cell r="C708" t="str">
            <v>ORSP10017120500067</v>
          </cell>
          <cell r="D708" t="str">
            <v>DSXL010</v>
          </cell>
          <cell r="E708" t="str">
            <v>山西临汾天鑫利店</v>
          </cell>
          <cell r="F708" t="str">
            <v>五次</v>
          </cell>
          <cell r="G708">
            <v>2</v>
          </cell>
          <cell r="H708" t="str">
            <v>正常</v>
          </cell>
          <cell r="I708">
            <v>2</v>
          </cell>
          <cell r="J708">
            <v>0.1</v>
          </cell>
          <cell r="K708">
            <v>0.1</v>
          </cell>
          <cell r="M708" t="str">
            <v>君源</v>
          </cell>
          <cell r="O708" t="str">
            <v>汽运零担</v>
          </cell>
          <cell r="P708">
            <v>1614.8</v>
          </cell>
          <cell r="R708" t="str">
            <v>山西</v>
          </cell>
        </row>
        <row r="709">
          <cell r="B709">
            <v>43074</v>
          </cell>
          <cell r="C709" t="str">
            <v>ORSP10017120500068</v>
          </cell>
          <cell r="D709" t="str">
            <v>DJIS010</v>
          </cell>
          <cell r="E709" t="str">
            <v>河北沧州泰盛店</v>
          </cell>
          <cell r="F709" t="str">
            <v>五次</v>
          </cell>
          <cell r="G709">
            <v>7</v>
          </cell>
          <cell r="H709" t="str">
            <v>正常</v>
          </cell>
          <cell r="I709">
            <v>6</v>
          </cell>
          <cell r="J709">
            <v>1.6</v>
          </cell>
          <cell r="K709">
            <v>1.48</v>
          </cell>
          <cell r="M709" t="str">
            <v>君源</v>
          </cell>
          <cell r="O709" t="str">
            <v>汽运零担</v>
          </cell>
          <cell r="P709">
            <v>11002.74</v>
          </cell>
          <cell r="R709" t="str">
            <v>河北</v>
          </cell>
        </row>
        <row r="710">
          <cell r="B710">
            <v>43074</v>
          </cell>
          <cell r="C710" t="str">
            <v>ORSP10017120500070</v>
          </cell>
          <cell r="D710" t="str">
            <v>DJIF030</v>
          </cell>
          <cell r="E710" t="str">
            <v>河北定州中悦店</v>
          </cell>
          <cell r="F710" t="str">
            <v>五次</v>
          </cell>
          <cell r="G710">
            <v>3</v>
          </cell>
          <cell r="H710" t="str">
            <v>正常</v>
          </cell>
          <cell r="I710">
            <v>3</v>
          </cell>
          <cell r="J710">
            <v>0.3</v>
          </cell>
          <cell r="K710">
            <v>0.22</v>
          </cell>
          <cell r="M710" t="str">
            <v>君源</v>
          </cell>
          <cell r="O710" t="str">
            <v>汽运零担</v>
          </cell>
          <cell r="P710">
            <v>2001.04</v>
          </cell>
          <cell r="R710" t="str">
            <v>河北</v>
          </cell>
        </row>
        <row r="711">
          <cell r="B711">
            <v>43074</v>
          </cell>
          <cell r="C711" t="str">
            <v>ORSP10017120500073</v>
          </cell>
          <cell r="D711" t="str">
            <v>DJIR030</v>
          </cell>
          <cell r="E711" t="str">
            <v>河北霸州长行店</v>
          </cell>
          <cell r="F711" t="str">
            <v>五次</v>
          </cell>
          <cell r="G711">
            <v>3</v>
          </cell>
          <cell r="H711" t="str">
            <v>正常</v>
          </cell>
          <cell r="I711">
            <v>2</v>
          </cell>
          <cell r="J711">
            <v>0.2</v>
          </cell>
          <cell r="K711">
            <v>0.15</v>
          </cell>
          <cell r="M711" t="str">
            <v>君源</v>
          </cell>
          <cell r="O711" t="str">
            <v>汽运零担</v>
          </cell>
          <cell r="P711">
            <v>1527.02</v>
          </cell>
          <cell r="R711" t="str">
            <v>河北</v>
          </cell>
        </row>
        <row r="712">
          <cell r="B712">
            <v>43074</v>
          </cell>
          <cell r="C712" t="str">
            <v>ORSP10017120500076</v>
          </cell>
          <cell r="D712" t="str">
            <v>DJIT020</v>
          </cell>
          <cell r="E712" t="str">
            <v>河北衡水祺轩店</v>
          </cell>
          <cell r="F712" t="str">
            <v>五次</v>
          </cell>
          <cell r="G712">
            <v>3</v>
          </cell>
          <cell r="H712" t="str">
            <v>正常</v>
          </cell>
          <cell r="I712">
            <v>2</v>
          </cell>
          <cell r="J712">
            <v>1.3</v>
          </cell>
          <cell r="K712">
            <v>1.26</v>
          </cell>
          <cell r="M712" t="str">
            <v>君源</v>
          </cell>
          <cell r="O712" t="str">
            <v>汽运零担</v>
          </cell>
          <cell r="P712">
            <v>8790.2199999999993</v>
          </cell>
          <cell r="R712" t="str">
            <v>河北</v>
          </cell>
        </row>
        <row r="713">
          <cell r="B713">
            <v>43074</v>
          </cell>
          <cell r="C713" t="str">
            <v>ORSP10017120500077</v>
          </cell>
          <cell r="D713" t="str">
            <v>DJIF020</v>
          </cell>
          <cell r="E713" t="str">
            <v>河北保定广行店</v>
          </cell>
          <cell r="F713" t="str">
            <v>五次</v>
          </cell>
          <cell r="G713">
            <v>3</v>
          </cell>
          <cell r="H713" t="str">
            <v>正常</v>
          </cell>
          <cell r="I713">
            <v>5</v>
          </cell>
          <cell r="J713">
            <v>0.1</v>
          </cell>
          <cell r="K713">
            <v>0.1</v>
          </cell>
          <cell r="M713" t="str">
            <v>君源</v>
          </cell>
          <cell r="O713" t="str">
            <v>汽运零担</v>
          </cell>
          <cell r="P713">
            <v>825.77</v>
          </cell>
          <cell r="R713" t="str">
            <v>河北</v>
          </cell>
        </row>
        <row r="714">
          <cell r="B714">
            <v>43074</v>
          </cell>
          <cell r="C714" t="str">
            <v>ORSP10017120500078</v>
          </cell>
          <cell r="D714" t="str">
            <v>DJIF060</v>
          </cell>
          <cell r="E714" t="str">
            <v>河北保定高碑恒扬店</v>
          </cell>
          <cell r="F714" t="str">
            <v>五次</v>
          </cell>
          <cell r="G714">
            <v>2</v>
          </cell>
          <cell r="H714" t="str">
            <v>正常</v>
          </cell>
          <cell r="I714">
            <v>1</v>
          </cell>
          <cell r="J714">
            <v>0.2</v>
          </cell>
          <cell r="K714">
            <v>0.13</v>
          </cell>
          <cell r="M714" t="str">
            <v>君源</v>
          </cell>
          <cell r="O714" t="str">
            <v>汽运零担</v>
          </cell>
          <cell r="P714">
            <v>1435.2</v>
          </cell>
          <cell r="R714" t="str">
            <v>河北</v>
          </cell>
        </row>
        <row r="715">
          <cell r="B715">
            <v>43074</v>
          </cell>
          <cell r="C715" t="str">
            <v>ORSP10017120500079</v>
          </cell>
          <cell r="D715" t="str">
            <v>DJIF050</v>
          </cell>
          <cell r="E715" t="str">
            <v>河北省保定星乐店</v>
          </cell>
          <cell r="F715" t="str">
            <v>五次</v>
          </cell>
          <cell r="G715">
            <v>2</v>
          </cell>
          <cell r="H715" t="str">
            <v>正常</v>
          </cell>
          <cell r="I715">
            <v>1</v>
          </cell>
          <cell r="J715">
            <v>0.1</v>
          </cell>
          <cell r="K715">
            <v>0.1</v>
          </cell>
          <cell r="M715" t="str">
            <v>君源</v>
          </cell>
          <cell r="O715" t="str">
            <v>汽运零担</v>
          </cell>
          <cell r="P715">
            <v>702</v>
          </cell>
          <cell r="R715" t="str">
            <v>河北省</v>
          </cell>
        </row>
        <row r="716">
          <cell r="B716">
            <v>43074</v>
          </cell>
          <cell r="C716" t="str">
            <v>ORSP10017120500080</v>
          </cell>
          <cell r="D716" t="str">
            <v>DJIL010</v>
          </cell>
          <cell r="E716" t="str">
            <v>河北邢台宝旭店</v>
          </cell>
          <cell r="F716" t="str">
            <v>五次</v>
          </cell>
          <cell r="G716">
            <v>21</v>
          </cell>
          <cell r="H716" t="str">
            <v>正常</v>
          </cell>
          <cell r="I716">
            <v>3</v>
          </cell>
          <cell r="J716">
            <v>0.2</v>
          </cell>
          <cell r="K716">
            <v>0.12</v>
          </cell>
          <cell r="M716" t="str">
            <v>君源</v>
          </cell>
          <cell r="O716" t="str">
            <v>汽运零担</v>
          </cell>
          <cell r="P716">
            <v>2451</v>
          </cell>
          <cell r="R716" t="str">
            <v>河北</v>
          </cell>
        </row>
        <row r="717">
          <cell r="B717">
            <v>43074</v>
          </cell>
          <cell r="C717" t="str">
            <v>ORSP10017120500081</v>
          </cell>
          <cell r="D717" t="str">
            <v>DBJA04A</v>
          </cell>
          <cell r="E717" t="str">
            <v>北京北京连成鹏 店</v>
          </cell>
          <cell r="F717" t="str">
            <v>五次</v>
          </cell>
          <cell r="G717">
            <v>4</v>
          </cell>
          <cell r="H717" t="str">
            <v>正常</v>
          </cell>
          <cell r="I717">
            <v>2</v>
          </cell>
          <cell r="J717">
            <v>0.2</v>
          </cell>
          <cell r="K717">
            <v>0.2</v>
          </cell>
          <cell r="M717" t="str">
            <v>君源</v>
          </cell>
          <cell r="O717" t="str">
            <v>汽运零担</v>
          </cell>
          <cell r="P717">
            <v>197.3</v>
          </cell>
          <cell r="R717" t="str">
            <v>北京</v>
          </cell>
        </row>
        <row r="718">
          <cell r="B718">
            <v>43074</v>
          </cell>
          <cell r="C718" t="str">
            <v>ORSP10017120500082</v>
          </cell>
          <cell r="D718" t="str">
            <v>DBJA060</v>
          </cell>
          <cell r="E718" t="str">
            <v>北京北京嘉金店</v>
          </cell>
          <cell r="F718" t="str">
            <v>五次</v>
          </cell>
          <cell r="G718">
            <v>1</v>
          </cell>
          <cell r="H718" t="str">
            <v>正常</v>
          </cell>
          <cell r="I718">
            <v>1</v>
          </cell>
          <cell r="J718">
            <v>0.1</v>
          </cell>
          <cell r="K718">
            <v>0.1</v>
          </cell>
          <cell r="M718" t="str">
            <v>君源</v>
          </cell>
          <cell r="O718" t="str">
            <v>汽运零担</v>
          </cell>
          <cell r="P718">
            <v>825.02</v>
          </cell>
          <cell r="R718" t="str">
            <v>北京</v>
          </cell>
        </row>
        <row r="719">
          <cell r="B719">
            <v>43074</v>
          </cell>
          <cell r="C719" t="str">
            <v>ORSP10017120500083</v>
          </cell>
          <cell r="D719" t="str">
            <v>DBJA080</v>
          </cell>
          <cell r="E719" t="str">
            <v>北京北京路丰祺祥店</v>
          </cell>
          <cell r="F719" t="str">
            <v>五次</v>
          </cell>
          <cell r="G719">
            <v>3</v>
          </cell>
          <cell r="H719" t="str">
            <v>正常</v>
          </cell>
          <cell r="I719">
            <v>4</v>
          </cell>
          <cell r="J719">
            <v>0.8</v>
          </cell>
          <cell r="K719">
            <v>0.71</v>
          </cell>
          <cell r="M719" t="str">
            <v>君源</v>
          </cell>
          <cell r="O719" t="str">
            <v>汽运零担</v>
          </cell>
          <cell r="P719">
            <v>4971.29</v>
          </cell>
          <cell r="R719" t="str">
            <v>北京</v>
          </cell>
        </row>
        <row r="720">
          <cell r="B720">
            <v>43074</v>
          </cell>
          <cell r="C720" t="str">
            <v>ORSP10017120500084</v>
          </cell>
          <cell r="D720" t="str">
            <v>DTJA010</v>
          </cell>
          <cell r="E720" t="str">
            <v>天津天津津广店</v>
          </cell>
          <cell r="F720" t="str">
            <v>五次</v>
          </cell>
          <cell r="G720">
            <v>2</v>
          </cell>
          <cell r="H720" t="str">
            <v>正常</v>
          </cell>
          <cell r="I720">
            <v>2</v>
          </cell>
          <cell r="J720">
            <v>0.2</v>
          </cell>
          <cell r="K720">
            <v>0.18</v>
          </cell>
          <cell r="M720" t="str">
            <v>君源</v>
          </cell>
          <cell r="O720" t="str">
            <v>汽运零担</v>
          </cell>
          <cell r="P720">
            <v>376.65</v>
          </cell>
          <cell r="R720" t="str">
            <v>天津</v>
          </cell>
        </row>
        <row r="721">
          <cell r="B721">
            <v>43074</v>
          </cell>
          <cell r="C721" t="str">
            <v>ORSP10017120500087</v>
          </cell>
          <cell r="D721" t="str">
            <v>DTJA020</v>
          </cell>
          <cell r="E721" t="str">
            <v>天津天津津广盛世店</v>
          </cell>
          <cell r="F721" t="str">
            <v>五次</v>
          </cell>
          <cell r="G721">
            <v>6</v>
          </cell>
          <cell r="H721" t="str">
            <v>正常</v>
          </cell>
          <cell r="I721">
            <v>6</v>
          </cell>
          <cell r="J721">
            <v>0.2</v>
          </cell>
          <cell r="K721">
            <v>0.11</v>
          </cell>
          <cell r="M721" t="str">
            <v>君源</v>
          </cell>
          <cell r="O721" t="str">
            <v>汽运零担</v>
          </cell>
          <cell r="P721">
            <v>1651.46</v>
          </cell>
          <cell r="R721" t="str">
            <v>天津</v>
          </cell>
        </row>
        <row r="722">
          <cell r="B722">
            <v>43074</v>
          </cell>
          <cell r="C722" t="str">
            <v>ORSP10017120500093</v>
          </cell>
          <cell r="D722" t="str">
            <v>DHBQ010</v>
          </cell>
          <cell r="E722" t="str">
            <v>湖北恩施铭圣店</v>
          </cell>
          <cell r="F722" t="str">
            <v>五次</v>
          </cell>
          <cell r="G722">
            <v>14</v>
          </cell>
          <cell r="H722" t="str">
            <v>正常</v>
          </cell>
          <cell r="I722">
            <v>18</v>
          </cell>
          <cell r="J722">
            <v>1.2</v>
          </cell>
          <cell r="K722">
            <v>0.94</v>
          </cell>
          <cell r="M722" t="str">
            <v>君源</v>
          </cell>
          <cell r="O722" t="str">
            <v>汽运零担</v>
          </cell>
          <cell r="P722">
            <v>13942.01</v>
          </cell>
          <cell r="R722" t="str">
            <v>湖北</v>
          </cell>
        </row>
        <row r="723">
          <cell r="B723">
            <v>43074</v>
          </cell>
          <cell r="C723" t="str">
            <v>ORSP10017120500095</v>
          </cell>
          <cell r="D723" t="str">
            <v>DHBM010</v>
          </cell>
          <cell r="E723" t="str">
            <v>湖北荆州海恒新粤店</v>
          </cell>
          <cell r="F723" t="str">
            <v>五次</v>
          </cell>
          <cell r="G723">
            <v>11</v>
          </cell>
          <cell r="H723" t="str">
            <v>正常</v>
          </cell>
          <cell r="I723">
            <v>9</v>
          </cell>
          <cell r="J723">
            <v>0.7</v>
          </cell>
          <cell r="K723">
            <v>0.39</v>
          </cell>
          <cell r="M723" t="str">
            <v>君源</v>
          </cell>
          <cell r="O723" t="str">
            <v>汽运零担</v>
          </cell>
          <cell r="P723">
            <v>6759.81</v>
          </cell>
          <cell r="R723" t="str">
            <v>湖北</v>
          </cell>
        </row>
        <row r="724">
          <cell r="B724">
            <v>43074</v>
          </cell>
          <cell r="C724" t="str">
            <v>ORSP10017120500103</v>
          </cell>
          <cell r="D724" t="str">
            <v>DJSC010</v>
          </cell>
          <cell r="E724" t="str">
            <v>江苏徐州润和店</v>
          </cell>
          <cell r="F724" t="str">
            <v>五次</v>
          </cell>
          <cell r="G724">
            <v>3</v>
          </cell>
          <cell r="H724" t="str">
            <v>正常</v>
          </cell>
          <cell r="I724">
            <v>6</v>
          </cell>
          <cell r="J724">
            <v>0.1</v>
          </cell>
          <cell r="K724">
            <v>0.1</v>
          </cell>
          <cell r="M724" t="str">
            <v>君源</v>
          </cell>
          <cell r="O724" t="str">
            <v>汽运零担</v>
          </cell>
          <cell r="P724">
            <v>1356.29</v>
          </cell>
          <cell r="R724" t="str">
            <v>江苏</v>
          </cell>
        </row>
        <row r="725">
          <cell r="B725">
            <v>43074</v>
          </cell>
          <cell r="C725" t="str">
            <v>ORSP10017120500104</v>
          </cell>
          <cell r="D725" t="str">
            <v>DJSC020</v>
          </cell>
          <cell r="E725" t="str">
            <v>江苏徐州喜盈店</v>
          </cell>
          <cell r="F725" t="str">
            <v>五次</v>
          </cell>
          <cell r="G725">
            <v>7</v>
          </cell>
          <cell r="H725" t="str">
            <v>正常</v>
          </cell>
          <cell r="I725">
            <v>4</v>
          </cell>
          <cell r="J725">
            <v>0.3</v>
          </cell>
          <cell r="K725">
            <v>0.24</v>
          </cell>
          <cell r="M725" t="str">
            <v>君源</v>
          </cell>
          <cell r="O725" t="str">
            <v>汽运零担</v>
          </cell>
          <cell r="P725">
            <v>2006.25</v>
          </cell>
          <cell r="R725" t="str">
            <v>江苏</v>
          </cell>
        </row>
        <row r="726">
          <cell r="B726">
            <v>43074</v>
          </cell>
          <cell r="C726" t="str">
            <v>ORSP10017120500105</v>
          </cell>
          <cell r="D726" t="str">
            <v>DJSC030</v>
          </cell>
          <cell r="E726" t="str">
            <v>江苏省徐州美盈店</v>
          </cell>
          <cell r="F726" t="str">
            <v>五次</v>
          </cell>
          <cell r="G726">
            <v>2</v>
          </cell>
          <cell r="H726" t="str">
            <v>正常</v>
          </cell>
          <cell r="I726">
            <v>2</v>
          </cell>
          <cell r="J726">
            <v>0.2</v>
          </cell>
          <cell r="K726">
            <v>0.11</v>
          </cell>
          <cell r="M726" t="str">
            <v>君源</v>
          </cell>
          <cell r="O726" t="str">
            <v>汽运零担</v>
          </cell>
          <cell r="P726">
            <v>843.77</v>
          </cell>
          <cell r="R726" t="str">
            <v>江苏省</v>
          </cell>
        </row>
        <row r="727">
          <cell r="B727">
            <v>43074</v>
          </cell>
          <cell r="C727" t="str">
            <v>ORSP10017120500106</v>
          </cell>
          <cell r="D727" t="str">
            <v>DJSH020</v>
          </cell>
          <cell r="E727" t="str">
            <v>江苏淮安翔盛方达店</v>
          </cell>
          <cell r="F727" t="str">
            <v>五次</v>
          </cell>
          <cell r="G727">
            <v>16</v>
          </cell>
          <cell r="H727" t="str">
            <v>正常</v>
          </cell>
          <cell r="I727">
            <v>18</v>
          </cell>
          <cell r="J727">
            <v>1.6</v>
          </cell>
          <cell r="K727">
            <v>1.54</v>
          </cell>
          <cell r="M727" t="str">
            <v>君源</v>
          </cell>
          <cell r="O727" t="str">
            <v>汽运零担</v>
          </cell>
          <cell r="P727">
            <v>13901.18</v>
          </cell>
          <cell r="R727" t="str">
            <v>江苏</v>
          </cell>
        </row>
        <row r="728">
          <cell r="B728">
            <v>43074</v>
          </cell>
          <cell r="C728" t="str">
            <v>ORSP10017120500108</v>
          </cell>
          <cell r="D728" t="str">
            <v>DJSG010</v>
          </cell>
          <cell r="E728" t="str">
            <v>江苏连云港和泰店</v>
          </cell>
          <cell r="F728" t="str">
            <v>五次</v>
          </cell>
          <cell r="G728">
            <v>1</v>
          </cell>
          <cell r="H728" t="str">
            <v>正常</v>
          </cell>
          <cell r="I728">
            <v>3</v>
          </cell>
          <cell r="J728">
            <v>0.2</v>
          </cell>
          <cell r="K728">
            <v>0.11</v>
          </cell>
          <cell r="M728" t="str">
            <v>君源</v>
          </cell>
          <cell r="O728" t="str">
            <v>汽运零担</v>
          </cell>
          <cell r="P728">
            <v>1605</v>
          </cell>
          <cell r="R728" t="str">
            <v>江苏</v>
          </cell>
        </row>
        <row r="729">
          <cell r="B729">
            <v>43074</v>
          </cell>
          <cell r="C729" t="str">
            <v>ORSP10017120500109</v>
          </cell>
          <cell r="D729" t="str">
            <v>DJSJ010</v>
          </cell>
          <cell r="E729" t="str">
            <v>江苏盐城和泰汽店</v>
          </cell>
          <cell r="F729" t="str">
            <v>五次</v>
          </cell>
          <cell r="G729">
            <v>7</v>
          </cell>
          <cell r="H729" t="str">
            <v>正常</v>
          </cell>
          <cell r="I729">
            <v>6</v>
          </cell>
          <cell r="J729">
            <v>0.5</v>
          </cell>
          <cell r="K729">
            <v>0.41</v>
          </cell>
          <cell r="M729" t="str">
            <v>君源</v>
          </cell>
          <cell r="O729" t="str">
            <v>汽运零担</v>
          </cell>
          <cell r="P729">
            <v>3207.77</v>
          </cell>
          <cell r="R729" t="str">
            <v>江苏</v>
          </cell>
        </row>
        <row r="730">
          <cell r="B730">
            <v>43074</v>
          </cell>
          <cell r="C730" t="str">
            <v>ORSP10017120500110</v>
          </cell>
          <cell r="D730" t="str">
            <v>DJSK020</v>
          </cell>
          <cell r="E730" t="str">
            <v>江苏扬州大广中吉店</v>
          </cell>
          <cell r="F730" t="str">
            <v>五次</v>
          </cell>
          <cell r="G730">
            <v>2</v>
          </cell>
          <cell r="H730" t="str">
            <v>正常</v>
          </cell>
          <cell r="I730">
            <v>2</v>
          </cell>
          <cell r="J730">
            <v>0.2</v>
          </cell>
          <cell r="K730">
            <v>0.19</v>
          </cell>
          <cell r="M730" t="str">
            <v>君源</v>
          </cell>
          <cell r="O730" t="str">
            <v>汽运零担</v>
          </cell>
          <cell r="P730">
            <v>1323.75</v>
          </cell>
          <cell r="R730" t="str">
            <v>江苏</v>
          </cell>
        </row>
        <row r="731">
          <cell r="B731">
            <v>43074</v>
          </cell>
          <cell r="C731" t="str">
            <v>ORSP10017120500111</v>
          </cell>
          <cell r="D731" t="str">
            <v>DJSD030</v>
          </cell>
          <cell r="E731" t="str">
            <v>江苏常州元享店</v>
          </cell>
          <cell r="F731" t="str">
            <v>五次</v>
          </cell>
          <cell r="G731">
            <v>1</v>
          </cell>
          <cell r="H731" t="str">
            <v>正常</v>
          </cell>
          <cell r="I731">
            <v>1</v>
          </cell>
          <cell r="J731">
            <v>0.1</v>
          </cell>
          <cell r="K731">
            <v>0.1</v>
          </cell>
          <cell r="M731" t="str">
            <v>君源</v>
          </cell>
          <cell r="O731" t="str">
            <v>汽运零担</v>
          </cell>
          <cell r="P731">
            <v>522</v>
          </cell>
          <cell r="R731" t="str">
            <v>江苏</v>
          </cell>
        </row>
        <row r="732">
          <cell r="B732">
            <v>43074</v>
          </cell>
          <cell r="C732" t="str">
            <v>ORSP10017120500112</v>
          </cell>
          <cell r="D732" t="str">
            <v>DJSE020</v>
          </cell>
          <cell r="E732" t="str">
            <v>江苏常熟宝邦店</v>
          </cell>
          <cell r="F732" t="str">
            <v>五次</v>
          </cell>
          <cell r="G732">
            <v>22</v>
          </cell>
          <cell r="H732" t="str">
            <v>正常</v>
          </cell>
          <cell r="I732">
            <v>30</v>
          </cell>
          <cell r="J732">
            <v>2.9</v>
          </cell>
          <cell r="K732">
            <v>2.73</v>
          </cell>
          <cell r="M732" t="str">
            <v>君源</v>
          </cell>
          <cell r="O732" t="str">
            <v>汽运零担</v>
          </cell>
          <cell r="P732">
            <v>15080.13</v>
          </cell>
          <cell r="R732" t="str">
            <v>江苏</v>
          </cell>
        </row>
        <row r="733">
          <cell r="B733">
            <v>43074</v>
          </cell>
          <cell r="C733" t="str">
            <v>ORSP10017120500113</v>
          </cell>
          <cell r="D733" t="str">
            <v>DJSE040</v>
          </cell>
          <cell r="E733" t="str">
            <v>江苏张家港联发店</v>
          </cell>
          <cell r="F733" t="str">
            <v>五次</v>
          </cell>
          <cell r="G733">
            <v>3</v>
          </cell>
          <cell r="H733" t="str">
            <v>正常</v>
          </cell>
          <cell r="I733">
            <v>3</v>
          </cell>
          <cell r="J733">
            <v>0.1</v>
          </cell>
          <cell r="K733">
            <v>0.1</v>
          </cell>
          <cell r="M733" t="str">
            <v>君源</v>
          </cell>
          <cell r="O733" t="str">
            <v>汽运零担</v>
          </cell>
          <cell r="P733">
            <v>833.5</v>
          </cell>
          <cell r="R733" t="str">
            <v>江苏</v>
          </cell>
        </row>
        <row r="734">
          <cell r="B734">
            <v>43074</v>
          </cell>
          <cell r="C734" t="str">
            <v>ORSP10017120500114</v>
          </cell>
          <cell r="D734" t="str">
            <v>DZJB010</v>
          </cell>
          <cell r="E734" t="str">
            <v>浙江宁波轿辰诚通店</v>
          </cell>
          <cell r="F734" t="str">
            <v>五次</v>
          </cell>
          <cell r="G734">
            <v>12</v>
          </cell>
          <cell r="H734" t="str">
            <v>正常</v>
          </cell>
          <cell r="I734">
            <v>8</v>
          </cell>
          <cell r="J734">
            <v>1</v>
          </cell>
          <cell r="K734">
            <v>0.96</v>
          </cell>
          <cell r="M734" t="str">
            <v>君源</v>
          </cell>
          <cell r="O734" t="str">
            <v>汽运零担</v>
          </cell>
          <cell r="P734">
            <v>4297.96</v>
          </cell>
          <cell r="R734" t="str">
            <v>浙江</v>
          </cell>
        </row>
        <row r="735">
          <cell r="B735">
            <v>43074</v>
          </cell>
          <cell r="C735" t="str">
            <v>ORSP10017120500115</v>
          </cell>
          <cell r="D735" t="str">
            <v>DZJA010</v>
          </cell>
          <cell r="E735" t="str">
            <v>浙江杭州之广店</v>
          </cell>
          <cell r="F735" t="str">
            <v>五次</v>
          </cell>
          <cell r="G735">
            <v>10</v>
          </cell>
          <cell r="H735" t="str">
            <v>正常</v>
          </cell>
          <cell r="I735">
            <v>7</v>
          </cell>
          <cell r="J735">
            <v>0.6</v>
          </cell>
          <cell r="K735">
            <v>0.55000000000000004</v>
          </cell>
          <cell r="M735" t="str">
            <v>君源</v>
          </cell>
          <cell r="O735" t="str">
            <v>汽运零担</v>
          </cell>
          <cell r="P735">
            <v>901.7</v>
          </cell>
          <cell r="R735" t="str">
            <v>浙江</v>
          </cell>
        </row>
        <row r="736">
          <cell r="B736">
            <v>43074</v>
          </cell>
          <cell r="C736" t="str">
            <v>ORSP10017120500116</v>
          </cell>
          <cell r="D736" t="str">
            <v>DZJC030</v>
          </cell>
          <cell r="E736" t="str">
            <v>浙江温州华祺店</v>
          </cell>
          <cell r="F736" t="str">
            <v>五次</v>
          </cell>
          <cell r="G736">
            <v>3</v>
          </cell>
          <cell r="H736" t="str">
            <v>正常</v>
          </cell>
          <cell r="I736">
            <v>2</v>
          </cell>
          <cell r="J736">
            <v>0.1</v>
          </cell>
          <cell r="K736">
            <v>0.1</v>
          </cell>
          <cell r="M736" t="str">
            <v>君源</v>
          </cell>
          <cell r="O736" t="str">
            <v>汽运零担</v>
          </cell>
          <cell r="P736">
            <v>1496.27</v>
          </cell>
          <cell r="R736" t="str">
            <v>浙江</v>
          </cell>
        </row>
        <row r="737">
          <cell r="B737">
            <v>43074</v>
          </cell>
          <cell r="C737" t="str">
            <v>ORSP10017120500117</v>
          </cell>
          <cell r="D737" t="str">
            <v>DZJH010</v>
          </cell>
          <cell r="E737" t="str">
            <v>浙江衢州.宝铧店</v>
          </cell>
          <cell r="F737" t="str">
            <v>五次</v>
          </cell>
          <cell r="G737">
            <v>3</v>
          </cell>
          <cell r="H737" t="str">
            <v>正常</v>
          </cell>
          <cell r="I737">
            <v>1</v>
          </cell>
          <cell r="J737">
            <v>0.2</v>
          </cell>
          <cell r="K737">
            <v>0.11</v>
          </cell>
          <cell r="M737" t="str">
            <v>君源</v>
          </cell>
          <cell r="O737" t="str">
            <v>汽运零担</v>
          </cell>
          <cell r="P737">
            <v>855</v>
          </cell>
          <cell r="R737" t="str">
            <v>浙江</v>
          </cell>
        </row>
        <row r="738">
          <cell r="B738">
            <v>43074</v>
          </cell>
          <cell r="C738" t="str">
            <v>ORSP10017120500118</v>
          </cell>
          <cell r="D738" t="str">
            <v>DZJF010</v>
          </cell>
          <cell r="E738" t="str">
            <v>浙江嘉兴盛世店</v>
          </cell>
          <cell r="F738" t="str">
            <v>五次</v>
          </cell>
          <cell r="G738">
            <v>3</v>
          </cell>
          <cell r="H738" t="str">
            <v>正常</v>
          </cell>
          <cell r="I738">
            <v>4</v>
          </cell>
          <cell r="J738">
            <v>0.1</v>
          </cell>
          <cell r="K738">
            <v>0.1</v>
          </cell>
          <cell r="M738" t="str">
            <v>君源</v>
          </cell>
          <cell r="O738" t="str">
            <v>汽运零担</v>
          </cell>
          <cell r="P738">
            <v>692.35</v>
          </cell>
          <cell r="R738" t="str">
            <v>浙江</v>
          </cell>
        </row>
        <row r="739">
          <cell r="B739">
            <v>43074</v>
          </cell>
          <cell r="C739" t="str">
            <v>ORSP10017120500119</v>
          </cell>
          <cell r="D739" t="str">
            <v>DZJB050</v>
          </cell>
          <cell r="E739" t="str">
            <v>浙江宁波剑光明店</v>
          </cell>
          <cell r="F739" t="str">
            <v>五次</v>
          </cell>
          <cell r="G739">
            <v>6</v>
          </cell>
          <cell r="H739" t="str">
            <v>正常</v>
          </cell>
          <cell r="I739">
            <v>3</v>
          </cell>
          <cell r="J739">
            <v>0.3</v>
          </cell>
          <cell r="K739">
            <v>0.21</v>
          </cell>
          <cell r="M739" t="str">
            <v>君源</v>
          </cell>
          <cell r="O739" t="str">
            <v>汽运零担</v>
          </cell>
          <cell r="P739">
            <v>2325</v>
          </cell>
          <cell r="R739" t="str">
            <v>浙江</v>
          </cell>
        </row>
        <row r="740">
          <cell r="B740">
            <v>43074</v>
          </cell>
          <cell r="C740" t="str">
            <v>ORSP10017120500120</v>
          </cell>
          <cell r="D740" t="str">
            <v>DJSE080</v>
          </cell>
          <cell r="E740" t="str">
            <v>江苏苏州爱邦店</v>
          </cell>
          <cell r="F740" t="str">
            <v>五次</v>
          </cell>
          <cell r="G740">
            <v>6</v>
          </cell>
          <cell r="H740" t="str">
            <v>正常</v>
          </cell>
          <cell r="I740">
            <v>13</v>
          </cell>
          <cell r="J740">
            <v>0.8</v>
          </cell>
          <cell r="K740">
            <v>0.79</v>
          </cell>
          <cell r="M740" t="str">
            <v>君源</v>
          </cell>
          <cell r="O740" t="str">
            <v>汽运零担</v>
          </cell>
          <cell r="P740">
            <v>9790.8700000000008</v>
          </cell>
          <cell r="R740" t="str">
            <v>江苏</v>
          </cell>
        </row>
        <row r="741">
          <cell r="B741">
            <v>43074</v>
          </cell>
          <cell r="C741" t="str">
            <v>ORSP10017120500121</v>
          </cell>
          <cell r="D741" t="str">
            <v>DZJG030</v>
          </cell>
          <cell r="E741" t="str">
            <v>浙江永康奇开店</v>
          </cell>
          <cell r="F741" t="str">
            <v>五次</v>
          </cell>
          <cell r="G741">
            <v>2</v>
          </cell>
          <cell r="H741" t="str">
            <v>正常</v>
          </cell>
          <cell r="I741">
            <v>2</v>
          </cell>
          <cell r="J741">
            <v>0.1</v>
          </cell>
          <cell r="K741">
            <v>0.1</v>
          </cell>
          <cell r="M741" t="str">
            <v>君源</v>
          </cell>
          <cell r="O741" t="str">
            <v>汽运零担</v>
          </cell>
          <cell r="P741">
            <v>388.5</v>
          </cell>
          <cell r="R741" t="str">
            <v>浙江</v>
          </cell>
        </row>
        <row r="742">
          <cell r="B742">
            <v>43074</v>
          </cell>
          <cell r="C742" t="str">
            <v>ORSP10017120500122</v>
          </cell>
          <cell r="D742" t="str">
            <v>DHNF020</v>
          </cell>
          <cell r="E742" t="str">
            <v>湖南省岳阳华运达店</v>
          </cell>
          <cell r="F742" t="str">
            <v>五次</v>
          </cell>
          <cell r="G742">
            <v>1</v>
          </cell>
          <cell r="H742" t="str">
            <v>正常</v>
          </cell>
          <cell r="I742">
            <v>1</v>
          </cell>
          <cell r="J742">
            <v>0.5</v>
          </cell>
          <cell r="K742">
            <v>0.5</v>
          </cell>
          <cell r="M742" t="str">
            <v>君源</v>
          </cell>
          <cell r="O742" t="str">
            <v>汽运零担</v>
          </cell>
          <cell r="P742">
            <v>198.8</v>
          </cell>
          <cell r="R742" t="str">
            <v>湖南省</v>
          </cell>
        </row>
        <row r="743">
          <cell r="B743">
            <v>43074</v>
          </cell>
          <cell r="C743" t="str">
            <v>ORSP10017120500124</v>
          </cell>
          <cell r="D743" t="str">
            <v>DHNA060</v>
          </cell>
          <cell r="E743" t="str">
            <v>湖南浏阳宝元店</v>
          </cell>
          <cell r="F743" t="str">
            <v>五次</v>
          </cell>
          <cell r="G743">
            <v>2</v>
          </cell>
          <cell r="H743" t="str">
            <v>正常</v>
          </cell>
          <cell r="I743">
            <v>2</v>
          </cell>
          <cell r="J743">
            <v>0.6</v>
          </cell>
          <cell r="K743">
            <v>0.52</v>
          </cell>
          <cell r="M743" t="str">
            <v>君源</v>
          </cell>
          <cell r="O743" t="str">
            <v>汽运零担</v>
          </cell>
          <cell r="P743">
            <v>549.80999999999995</v>
          </cell>
          <cell r="R743" t="str">
            <v>湖南</v>
          </cell>
        </row>
        <row r="744">
          <cell r="B744">
            <v>43074</v>
          </cell>
          <cell r="C744" t="str">
            <v>ORSP10017120500125</v>
          </cell>
          <cell r="D744" t="str">
            <v>DHNM010</v>
          </cell>
          <cell r="E744" t="str">
            <v>湖南永州帝旺店</v>
          </cell>
          <cell r="F744" t="str">
            <v>五次</v>
          </cell>
          <cell r="G744">
            <v>74</v>
          </cell>
          <cell r="H744" t="str">
            <v>正常</v>
          </cell>
          <cell r="I744">
            <v>54</v>
          </cell>
          <cell r="J744">
            <v>5.5</v>
          </cell>
          <cell r="K744">
            <v>4</v>
          </cell>
          <cell r="M744" t="str">
            <v>君源</v>
          </cell>
          <cell r="O744" t="str">
            <v>汽运零担</v>
          </cell>
          <cell r="P744">
            <v>41177.25</v>
          </cell>
          <cell r="R744" t="str">
            <v>湖南</v>
          </cell>
        </row>
        <row r="745">
          <cell r="B745">
            <v>43074</v>
          </cell>
          <cell r="C745" t="str">
            <v>ORSP10017120500129</v>
          </cell>
          <cell r="D745" t="str">
            <v>DHBC010</v>
          </cell>
          <cell r="E745" t="str">
            <v>湖北十堰腾泽店</v>
          </cell>
          <cell r="F745" t="str">
            <v>五次</v>
          </cell>
          <cell r="G745">
            <v>1</v>
          </cell>
          <cell r="H745" t="str">
            <v>正常</v>
          </cell>
          <cell r="I745">
            <v>1</v>
          </cell>
          <cell r="J745">
            <v>0.2</v>
          </cell>
          <cell r="K745">
            <v>0.19</v>
          </cell>
          <cell r="M745" t="str">
            <v>顺丰</v>
          </cell>
          <cell r="O745" t="str">
            <v>快递汽运</v>
          </cell>
          <cell r="P745">
            <v>1196.3</v>
          </cell>
          <cell r="R745" t="str">
            <v>湖北</v>
          </cell>
        </row>
        <row r="746">
          <cell r="B746">
            <v>43074</v>
          </cell>
          <cell r="C746" t="str">
            <v>ORSP10017120500131</v>
          </cell>
          <cell r="D746" t="str">
            <v>DJSE060</v>
          </cell>
          <cell r="E746" t="str">
            <v>江苏苏州福海店</v>
          </cell>
          <cell r="F746" t="str">
            <v>五次</v>
          </cell>
          <cell r="G746">
            <v>2</v>
          </cell>
          <cell r="H746" t="str">
            <v>正常</v>
          </cell>
          <cell r="I746">
            <v>2</v>
          </cell>
          <cell r="J746">
            <v>0.4</v>
          </cell>
          <cell r="K746">
            <v>0.34</v>
          </cell>
          <cell r="M746" t="str">
            <v>顺丰</v>
          </cell>
          <cell r="O746" t="str">
            <v>快递汽运</v>
          </cell>
          <cell r="P746">
            <v>207</v>
          </cell>
          <cell r="R746" t="str">
            <v>江苏</v>
          </cell>
        </row>
        <row r="747">
          <cell r="B747">
            <v>43074</v>
          </cell>
          <cell r="C747" t="str">
            <v>ORSP10017120500133</v>
          </cell>
          <cell r="D747" t="str">
            <v>DJSL010</v>
          </cell>
          <cell r="E747" t="str">
            <v>江苏镇江广运达店</v>
          </cell>
          <cell r="F747" t="str">
            <v>五次</v>
          </cell>
          <cell r="G747">
            <v>1</v>
          </cell>
          <cell r="H747" t="str">
            <v>正常</v>
          </cell>
          <cell r="I747">
            <v>2</v>
          </cell>
          <cell r="J747">
            <v>0.3</v>
          </cell>
          <cell r="K747">
            <v>0.22</v>
          </cell>
          <cell r="M747" t="str">
            <v>顺丰</v>
          </cell>
          <cell r="O747" t="str">
            <v>快递汽运</v>
          </cell>
          <cell r="P747">
            <v>433.5</v>
          </cell>
          <cell r="R747" t="str">
            <v>江苏</v>
          </cell>
        </row>
        <row r="748">
          <cell r="B748">
            <v>43074</v>
          </cell>
          <cell r="C748" t="str">
            <v>ORSP10017120500135</v>
          </cell>
          <cell r="D748" t="str">
            <v>DZJB030</v>
          </cell>
          <cell r="E748" t="str">
            <v>浙江宁波东江店</v>
          </cell>
          <cell r="F748" t="str">
            <v>五次</v>
          </cell>
          <cell r="G748">
            <v>1</v>
          </cell>
          <cell r="H748" t="str">
            <v>正常</v>
          </cell>
          <cell r="I748">
            <v>1</v>
          </cell>
          <cell r="J748">
            <v>0.4</v>
          </cell>
          <cell r="K748">
            <v>0.33</v>
          </cell>
          <cell r="M748" t="str">
            <v>顺丰</v>
          </cell>
          <cell r="O748" t="str">
            <v>快递汽运</v>
          </cell>
          <cell r="P748">
            <v>351</v>
          </cell>
          <cell r="R748" t="str">
            <v>浙江</v>
          </cell>
        </row>
        <row r="749">
          <cell r="B749">
            <v>43074</v>
          </cell>
          <cell r="C749" t="str">
            <v>ORSP10017120500136</v>
          </cell>
          <cell r="D749" t="str">
            <v>DZJQ010</v>
          </cell>
          <cell r="E749" t="str">
            <v>浙江义乌广宝店</v>
          </cell>
          <cell r="F749" t="str">
            <v>五次</v>
          </cell>
          <cell r="G749">
            <v>2</v>
          </cell>
          <cell r="H749" t="str">
            <v>正常</v>
          </cell>
          <cell r="I749">
            <v>1</v>
          </cell>
          <cell r="J749">
            <v>0.6</v>
          </cell>
          <cell r="K749">
            <v>0.51</v>
          </cell>
          <cell r="M749" t="str">
            <v>顺丰</v>
          </cell>
          <cell r="O749" t="str">
            <v>快递汽运</v>
          </cell>
          <cell r="P749">
            <v>8250.2000000000007</v>
          </cell>
          <cell r="R749" t="str">
            <v>浙江</v>
          </cell>
        </row>
        <row r="750">
          <cell r="B750">
            <v>43074</v>
          </cell>
          <cell r="C750" t="str">
            <v>ORSP10017120500138</v>
          </cell>
          <cell r="D750" t="str">
            <v>DZJA070</v>
          </cell>
          <cell r="E750" t="str">
            <v>浙江富阳浙江店</v>
          </cell>
          <cell r="F750" t="str">
            <v>五次</v>
          </cell>
          <cell r="G750">
            <v>1</v>
          </cell>
          <cell r="H750" t="str">
            <v>正常</v>
          </cell>
          <cell r="I750">
            <v>1</v>
          </cell>
          <cell r="J750">
            <v>0.3</v>
          </cell>
          <cell r="K750">
            <v>0.24</v>
          </cell>
          <cell r="M750" t="str">
            <v>顺丰</v>
          </cell>
          <cell r="O750" t="str">
            <v>快递汽运</v>
          </cell>
          <cell r="P750">
            <v>1500</v>
          </cell>
          <cell r="R750" t="str">
            <v>浙江</v>
          </cell>
        </row>
        <row r="751">
          <cell r="B751">
            <v>43074</v>
          </cell>
          <cell r="C751" t="str">
            <v>ORSP10017120500123</v>
          </cell>
          <cell r="D751" t="str">
            <v>DHBF020</v>
          </cell>
          <cell r="E751" t="str">
            <v>湖北襄阳新茂新店</v>
          </cell>
          <cell r="F751" t="str">
            <v>五次</v>
          </cell>
          <cell r="G751">
            <v>2</v>
          </cell>
          <cell r="H751" t="str">
            <v>正常</v>
          </cell>
          <cell r="I751">
            <v>7</v>
          </cell>
          <cell r="J751">
            <v>0.5</v>
          </cell>
          <cell r="K751">
            <v>0.44</v>
          </cell>
          <cell r="M751" t="str">
            <v>顺丰</v>
          </cell>
          <cell r="O751" t="str">
            <v>快递汽运</v>
          </cell>
          <cell r="P751">
            <v>2801.55</v>
          </cell>
          <cell r="R751" t="str">
            <v>湖北</v>
          </cell>
        </row>
        <row r="752">
          <cell r="B752">
            <v>43074</v>
          </cell>
          <cell r="C752" t="str">
            <v>ORSP10017120500126</v>
          </cell>
          <cell r="D752" t="str">
            <v>DHBR010</v>
          </cell>
          <cell r="E752" t="str">
            <v>湖北天门友源店</v>
          </cell>
          <cell r="F752" t="str">
            <v>五次</v>
          </cell>
          <cell r="G752">
            <v>3</v>
          </cell>
          <cell r="H752" t="str">
            <v>正常</v>
          </cell>
          <cell r="I752">
            <v>2</v>
          </cell>
          <cell r="J752">
            <v>0.6</v>
          </cell>
          <cell r="K752">
            <v>0.56999999999999995</v>
          </cell>
          <cell r="M752" t="str">
            <v>顺丰</v>
          </cell>
          <cell r="O752" t="str">
            <v>快递汽运</v>
          </cell>
          <cell r="P752">
            <v>2257.5300000000002</v>
          </cell>
          <cell r="R752" t="str">
            <v>湖北</v>
          </cell>
        </row>
        <row r="753">
          <cell r="B753">
            <v>43074</v>
          </cell>
          <cell r="C753" t="str">
            <v>ORSP10017120500127</v>
          </cell>
          <cell r="D753" t="str">
            <v>DSHA030</v>
          </cell>
          <cell r="E753" t="str">
            <v>上海上海中春店</v>
          </cell>
          <cell r="F753" t="str">
            <v>五次</v>
          </cell>
          <cell r="G753">
            <v>2</v>
          </cell>
          <cell r="H753" t="str">
            <v>正常</v>
          </cell>
          <cell r="I753">
            <v>2</v>
          </cell>
          <cell r="J753">
            <v>0.3</v>
          </cell>
          <cell r="K753">
            <v>0.26</v>
          </cell>
          <cell r="M753" t="str">
            <v>顺丰</v>
          </cell>
          <cell r="O753" t="str">
            <v>快递汽运</v>
          </cell>
          <cell r="P753">
            <v>453.01</v>
          </cell>
          <cell r="R753" t="str">
            <v>上海</v>
          </cell>
        </row>
        <row r="754">
          <cell r="B754">
            <v>43074</v>
          </cell>
          <cell r="C754" t="str">
            <v>ORSP10017120500128</v>
          </cell>
          <cell r="D754" t="str">
            <v>DSHA050</v>
          </cell>
          <cell r="E754" t="str">
            <v>上海上海众骁店</v>
          </cell>
          <cell r="F754" t="str">
            <v>五次</v>
          </cell>
          <cell r="G754">
            <v>2</v>
          </cell>
          <cell r="H754" t="str">
            <v>正常</v>
          </cell>
          <cell r="I754">
            <v>1</v>
          </cell>
          <cell r="J754">
            <v>0.3</v>
          </cell>
          <cell r="K754">
            <v>0.21</v>
          </cell>
          <cell r="M754" t="str">
            <v>顺丰</v>
          </cell>
          <cell r="O754" t="str">
            <v>快递汽运</v>
          </cell>
          <cell r="P754">
            <v>464.85</v>
          </cell>
          <cell r="R754" t="str">
            <v>上海</v>
          </cell>
        </row>
        <row r="755">
          <cell r="B755">
            <v>43074</v>
          </cell>
          <cell r="C755" t="str">
            <v>ORSP10017120500130</v>
          </cell>
          <cell r="D755" t="str">
            <v>DSHA100</v>
          </cell>
          <cell r="E755" t="str">
            <v>上海上海申成民欣店</v>
          </cell>
          <cell r="F755" t="str">
            <v>五次</v>
          </cell>
          <cell r="G755">
            <v>1</v>
          </cell>
          <cell r="H755" t="str">
            <v>正常</v>
          </cell>
          <cell r="I755">
            <v>1</v>
          </cell>
          <cell r="J755">
            <v>0.3</v>
          </cell>
          <cell r="K755">
            <v>0.23</v>
          </cell>
          <cell r="M755" t="str">
            <v>顺丰</v>
          </cell>
          <cell r="O755" t="str">
            <v>快递汽运</v>
          </cell>
          <cell r="P755">
            <v>3.75</v>
          </cell>
          <cell r="R755" t="str">
            <v>上海</v>
          </cell>
        </row>
        <row r="756">
          <cell r="B756">
            <v>43074</v>
          </cell>
          <cell r="C756" t="str">
            <v>ORSP10017120500132</v>
          </cell>
          <cell r="D756" t="str">
            <v>DSXE020</v>
          </cell>
          <cell r="E756" t="str">
            <v>山西省晋城华悦店</v>
          </cell>
          <cell r="F756" t="str">
            <v>五次</v>
          </cell>
          <cell r="G756">
            <v>1</v>
          </cell>
          <cell r="H756" t="str">
            <v>正常</v>
          </cell>
          <cell r="I756">
            <v>2</v>
          </cell>
          <cell r="J756">
            <v>0.1</v>
          </cell>
          <cell r="K756">
            <v>0.08</v>
          </cell>
          <cell r="M756" t="str">
            <v>顺丰</v>
          </cell>
          <cell r="O756" t="str">
            <v>快递汽运</v>
          </cell>
          <cell r="P756">
            <v>208.5</v>
          </cell>
          <cell r="R756" t="str">
            <v>山西省</v>
          </cell>
        </row>
        <row r="757">
          <cell r="B757">
            <v>43074</v>
          </cell>
          <cell r="C757" t="str">
            <v>ORSP10017120500134</v>
          </cell>
          <cell r="D757" t="str">
            <v>DJIB040</v>
          </cell>
          <cell r="E757" t="str">
            <v>河北唐山明乐店</v>
          </cell>
          <cell r="F757" t="str">
            <v>五次</v>
          </cell>
          <cell r="G757">
            <v>1</v>
          </cell>
          <cell r="H757" t="str">
            <v>正常</v>
          </cell>
          <cell r="I757">
            <v>1</v>
          </cell>
          <cell r="J757">
            <v>0.2</v>
          </cell>
          <cell r="K757">
            <v>0.13</v>
          </cell>
          <cell r="M757" t="str">
            <v>顺丰</v>
          </cell>
          <cell r="O757" t="str">
            <v>快递汽运</v>
          </cell>
          <cell r="P757">
            <v>192</v>
          </cell>
          <cell r="R757" t="str">
            <v>河北</v>
          </cell>
        </row>
        <row r="758">
          <cell r="B758">
            <v>43074</v>
          </cell>
          <cell r="C758" t="str">
            <v>ORSP10017120500137</v>
          </cell>
          <cell r="D758" t="str">
            <v>DJIT010</v>
          </cell>
          <cell r="E758" t="str">
            <v>河北衡水华轩店</v>
          </cell>
          <cell r="F758" t="str">
            <v>五次</v>
          </cell>
          <cell r="G758">
            <v>1</v>
          </cell>
          <cell r="H758" t="str">
            <v>正常</v>
          </cell>
          <cell r="I758">
            <v>1</v>
          </cell>
          <cell r="J758">
            <v>0.2</v>
          </cell>
          <cell r="K758">
            <v>0.2</v>
          </cell>
          <cell r="M758" t="str">
            <v>顺丰</v>
          </cell>
          <cell r="O758" t="str">
            <v>快递汽运</v>
          </cell>
          <cell r="P758">
            <v>351</v>
          </cell>
          <cell r="R758" t="str">
            <v>河北</v>
          </cell>
        </row>
        <row r="759">
          <cell r="B759">
            <v>43074</v>
          </cell>
          <cell r="C759" t="str">
            <v>ORSP10017120500139</v>
          </cell>
          <cell r="D759" t="str">
            <v>DJIA010</v>
          </cell>
          <cell r="E759" t="str">
            <v>河北石家庄兴和店</v>
          </cell>
          <cell r="F759" t="str">
            <v>五次</v>
          </cell>
          <cell r="G759">
            <v>1</v>
          </cell>
          <cell r="H759" t="str">
            <v>正常</v>
          </cell>
          <cell r="I759">
            <v>1</v>
          </cell>
          <cell r="J759">
            <v>0.3</v>
          </cell>
          <cell r="K759">
            <v>0.25</v>
          </cell>
          <cell r="M759" t="str">
            <v>顺丰</v>
          </cell>
          <cell r="O759" t="str">
            <v>快递汽运</v>
          </cell>
          <cell r="P759">
            <v>483.76</v>
          </cell>
          <cell r="R759" t="str">
            <v>河北</v>
          </cell>
        </row>
        <row r="760">
          <cell r="B760">
            <v>43074</v>
          </cell>
          <cell r="C760" t="str">
            <v>ORSP10017120500140</v>
          </cell>
          <cell r="D760" t="str">
            <v>DJIA030</v>
          </cell>
          <cell r="E760" t="str">
            <v>河北石家庄祺杰店</v>
          </cell>
          <cell r="F760" t="str">
            <v>五次</v>
          </cell>
          <cell r="G760">
            <v>1</v>
          </cell>
          <cell r="H760" t="str">
            <v>正常</v>
          </cell>
          <cell r="I760">
            <v>1</v>
          </cell>
          <cell r="J760">
            <v>0.3</v>
          </cell>
          <cell r="K760">
            <v>0.23</v>
          </cell>
          <cell r="M760" t="str">
            <v>顺丰</v>
          </cell>
          <cell r="O760" t="str">
            <v>快递汽运</v>
          </cell>
          <cell r="P760">
            <v>351</v>
          </cell>
          <cell r="R760" t="str">
            <v>河北</v>
          </cell>
        </row>
        <row r="761">
          <cell r="B761">
            <v>43074</v>
          </cell>
          <cell r="C761" t="str">
            <v>ORSP10017120500141</v>
          </cell>
          <cell r="D761" t="str">
            <v>DJID010</v>
          </cell>
          <cell r="E761" t="str">
            <v>河北邯郸祺顺店</v>
          </cell>
          <cell r="F761" t="str">
            <v>五次</v>
          </cell>
          <cell r="G761">
            <v>1</v>
          </cell>
          <cell r="H761" t="str">
            <v>正常</v>
          </cell>
          <cell r="I761">
            <v>4</v>
          </cell>
          <cell r="J761">
            <v>0.3</v>
          </cell>
          <cell r="K761">
            <v>0.23</v>
          </cell>
          <cell r="M761" t="str">
            <v>顺丰</v>
          </cell>
          <cell r="O761" t="str">
            <v>快递汽运</v>
          </cell>
          <cell r="P761">
            <v>459.75</v>
          </cell>
          <cell r="R761" t="str">
            <v>河北</v>
          </cell>
        </row>
        <row r="762">
          <cell r="B762">
            <v>43074</v>
          </cell>
          <cell r="C762" t="str">
            <v>ORSP10017120500142</v>
          </cell>
          <cell r="D762" t="str">
            <v>DJID030</v>
          </cell>
          <cell r="E762" t="str">
            <v>河北邯郸广和店</v>
          </cell>
          <cell r="F762" t="str">
            <v>五次</v>
          </cell>
          <cell r="G762">
            <v>1</v>
          </cell>
          <cell r="H762" t="str">
            <v>正常</v>
          </cell>
          <cell r="I762">
            <v>1</v>
          </cell>
          <cell r="J762">
            <v>0.3</v>
          </cell>
          <cell r="K762">
            <v>0.23</v>
          </cell>
          <cell r="M762" t="str">
            <v>顺丰</v>
          </cell>
          <cell r="O762" t="str">
            <v>快递汽运</v>
          </cell>
          <cell r="P762">
            <v>35.200000000000003</v>
          </cell>
          <cell r="R762" t="str">
            <v>河北</v>
          </cell>
        </row>
        <row r="763">
          <cell r="B763">
            <v>43074</v>
          </cell>
          <cell r="C763" t="str">
            <v>ORSP10017120500143</v>
          </cell>
          <cell r="D763" t="str">
            <v>DBJA020</v>
          </cell>
          <cell r="E763" t="str">
            <v>北京北京京通店</v>
          </cell>
          <cell r="F763" t="str">
            <v>五次</v>
          </cell>
          <cell r="G763">
            <v>2</v>
          </cell>
          <cell r="H763" t="str">
            <v>正常</v>
          </cell>
          <cell r="I763">
            <v>2</v>
          </cell>
          <cell r="J763">
            <v>0.4</v>
          </cell>
          <cell r="K763">
            <v>0.36</v>
          </cell>
          <cell r="M763" t="str">
            <v>顺丰</v>
          </cell>
          <cell r="O763" t="str">
            <v>快递汽运</v>
          </cell>
          <cell r="P763">
            <v>7077.2</v>
          </cell>
          <cell r="R763" t="str">
            <v>北京</v>
          </cell>
        </row>
        <row r="764">
          <cell r="B764">
            <v>43074</v>
          </cell>
          <cell r="C764" t="str">
            <v>ORSP10017120500144</v>
          </cell>
          <cell r="D764" t="str">
            <v>DBJA050</v>
          </cell>
          <cell r="E764" t="str">
            <v>北京北京鑫敏恒店</v>
          </cell>
          <cell r="F764" t="str">
            <v>五次</v>
          </cell>
          <cell r="G764">
            <v>2</v>
          </cell>
          <cell r="H764" t="str">
            <v>正常</v>
          </cell>
          <cell r="I764">
            <v>1</v>
          </cell>
          <cell r="J764">
            <v>0.3</v>
          </cell>
          <cell r="K764">
            <v>0.25</v>
          </cell>
          <cell r="M764" t="str">
            <v>顺丰</v>
          </cell>
          <cell r="O764" t="str">
            <v>快递汽运</v>
          </cell>
          <cell r="P764">
            <v>216.3</v>
          </cell>
          <cell r="R764" t="str">
            <v>北京</v>
          </cell>
        </row>
        <row r="765">
          <cell r="B765">
            <v>43074</v>
          </cell>
          <cell r="C765" t="str">
            <v>ORSP10017120500145</v>
          </cell>
          <cell r="D765" t="str">
            <v>DJSE050</v>
          </cell>
          <cell r="E765" t="str">
            <v>江苏苏州锐驰店</v>
          </cell>
          <cell r="F765" t="str">
            <v>五次</v>
          </cell>
          <cell r="G765">
            <v>1</v>
          </cell>
          <cell r="H765" t="str">
            <v>正常</v>
          </cell>
          <cell r="I765">
            <v>3</v>
          </cell>
          <cell r="J765">
            <v>0.4</v>
          </cell>
          <cell r="K765">
            <v>0.34</v>
          </cell>
          <cell r="M765" t="str">
            <v>顺丰</v>
          </cell>
          <cell r="O765" t="str">
            <v>快递汽运</v>
          </cell>
          <cell r="P765">
            <v>388.75</v>
          </cell>
          <cell r="R765" t="str">
            <v>江苏</v>
          </cell>
        </row>
        <row r="766">
          <cell r="B766">
            <v>43074</v>
          </cell>
          <cell r="C766" t="str">
            <v>ORSP10017120500146</v>
          </cell>
          <cell r="D766" t="str">
            <v>DJIH010</v>
          </cell>
          <cell r="E766" t="str">
            <v>河北承德时亿店</v>
          </cell>
          <cell r="F766" t="str">
            <v>五次</v>
          </cell>
          <cell r="G766">
            <v>4</v>
          </cell>
          <cell r="H766" t="str">
            <v>正常</v>
          </cell>
          <cell r="I766">
            <v>5</v>
          </cell>
          <cell r="J766">
            <v>0.1</v>
          </cell>
          <cell r="K766">
            <v>0.1</v>
          </cell>
          <cell r="M766" t="str">
            <v>君源</v>
          </cell>
          <cell r="O766" t="str">
            <v>汽运零担</v>
          </cell>
          <cell r="P766">
            <v>2465.4499999999998</v>
          </cell>
          <cell r="R766" t="str">
            <v>河北</v>
          </cell>
        </row>
        <row r="767">
          <cell r="B767">
            <v>43074</v>
          </cell>
          <cell r="C767" t="str">
            <v>ORSP10017120500149</v>
          </cell>
          <cell r="D767" t="str">
            <v>DHNN020</v>
          </cell>
          <cell r="E767" t="str">
            <v>湖南怀化德瑞店</v>
          </cell>
          <cell r="F767" t="str">
            <v>五次</v>
          </cell>
          <cell r="G767">
            <v>6</v>
          </cell>
          <cell r="H767" t="str">
            <v>正常</v>
          </cell>
          <cell r="I767">
            <v>8</v>
          </cell>
          <cell r="J767">
            <v>2.7</v>
          </cell>
          <cell r="K767">
            <v>1.97</v>
          </cell>
          <cell r="M767" t="str">
            <v>君源</v>
          </cell>
          <cell r="O767" t="str">
            <v>汽运零担</v>
          </cell>
          <cell r="P767">
            <v>5012.3</v>
          </cell>
          <cell r="R767" t="str">
            <v>湖南</v>
          </cell>
        </row>
        <row r="768">
          <cell r="B768">
            <v>43074</v>
          </cell>
          <cell r="C768" t="str">
            <v>ORSP10017120500157</v>
          </cell>
          <cell r="D768" t="str">
            <v>DHNE020</v>
          </cell>
          <cell r="E768" t="str">
            <v>湖南邵阳赛路丰店</v>
          </cell>
          <cell r="F768" t="str">
            <v>五次</v>
          </cell>
          <cell r="G768">
            <v>17</v>
          </cell>
          <cell r="H768" t="str">
            <v>正常</v>
          </cell>
          <cell r="I768">
            <v>20</v>
          </cell>
          <cell r="J768">
            <v>1.3</v>
          </cell>
          <cell r="K768">
            <v>1.08</v>
          </cell>
          <cell r="M768" t="str">
            <v>君源</v>
          </cell>
          <cell r="O768" t="str">
            <v>汽运零担</v>
          </cell>
          <cell r="P768">
            <v>9670.4500000000007</v>
          </cell>
          <cell r="R768" t="str">
            <v>湖南</v>
          </cell>
        </row>
        <row r="769">
          <cell r="B769">
            <v>43074</v>
          </cell>
          <cell r="C769" t="str">
            <v>ORSP10017120500160</v>
          </cell>
          <cell r="D769" t="str">
            <v>DHNC020</v>
          </cell>
          <cell r="E769" t="str">
            <v>湖南湘潭长霖店</v>
          </cell>
          <cell r="F769" t="str">
            <v>五次</v>
          </cell>
          <cell r="G769">
            <v>9</v>
          </cell>
          <cell r="H769" t="str">
            <v>正常</v>
          </cell>
          <cell r="I769">
            <v>7</v>
          </cell>
          <cell r="J769">
            <v>1.3</v>
          </cell>
          <cell r="K769">
            <v>0.99</v>
          </cell>
          <cell r="M769" t="str">
            <v>君源</v>
          </cell>
          <cell r="O769" t="str">
            <v>汽运零担</v>
          </cell>
          <cell r="P769">
            <v>5795.36</v>
          </cell>
          <cell r="R769" t="str">
            <v>湖南</v>
          </cell>
        </row>
        <row r="770">
          <cell r="B770">
            <v>43074</v>
          </cell>
          <cell r="C770" t="str">
            <v>ORSP10017120500162</v>
          </cell>
          <cell r="D770" t="str">
            <v>DHNK010</v>
          </cell>
          <cell r="E770" t="str">
            <v>湖南娄底高峰店</v>
          </cell>
          <cell r="F770" t="str">
            <v>五次</v>
          </cell>
          <cell r="G770">
            <v>10</v>
          </cell>
          <cell r="H770" t="str">
            <v>正常</v>
          </cell>
          <cell r="I770">
            <v>9</v>
          </cell>
          <cell r="J770">
            <v>3.2</v>
          </cell>
          <cell r="K770">
            <v>2.99</v>
          </cell>
          <cell r="M770" t="str">
            <v>君源</v>
          </cell>
          <cell r="O770" t="str">
            <v>汽运零担</v>
          </cell>
          <cell r="P770">
            <v>9793.4699999999993</v>
          </cell>
          <cell r="R770" t="str">
            <v>湖南</v>
          </cell>
        </row>
        <row r="771">
          <cell r="B771">
            <v>43074</v>
          </cell>
          <cell r="C771" t="str">
            <v>ORSP10017120500164</v>
          </cell>
          <cell r="D771" t="str">
            <v>DHNU010</v>
          </cell>
          <cell r="E771" t="str">
            <v>湖南吉首友泰店</v>
          </cell>
          <cell r="F771" t="str">
            <v>五次</v>
          </cell>
          <cell r="G771">
            <v>6</v>
          </cell>
          <cell r="H771" t="str">
            <v>正常</v>
          </cell>
          <cell r="I771">
            <v>5</v>
          </cell>
          <cell r="J771">
            <v>0.3</v>
          </cell>
          <cell r="K771">
            <v>0.23</v>
          </cell>
          <cell r="M771" t="str">
            <v>君源</v>
          </cell>
          <cell r="O771" t="str">
            <v>汽运零担</v>
          </cell>
          <cell r="P771">
            <v>4114</v>
          </cell>
          <cell r="R771" t="str">
            <v>湖南</v>
          </cell>
        </row>
        <row r="772">
          <cell r="B772">
            <v>43074</v>
          </cell>
          <cell r="C772" t="str">
            <v>ORSP10017120500166</v>
          </cell>
          <cell r="D772" t="str">
            <v>DHNG010</v>
          </cell>
          <cell r="E772" t="str">
            <v>湖南省张家界世茂店</v>
          </cell>
          <cell r="F772" t="str">
            <v>五次</v>
          </cell>
          <cell r="G772">
            <v>5</v>
          </cell>
          <cell r="H772" t="str">
            <v>正常</v>
          </cell>
          <cell r="I772">
            <v>10</v>
          </cell>
          <cell r="J772">
            <v>0.2</v>
          </cell>
          <cell r="K772">
            <v>0.18</v>
          </cell>
          <cell r="M772" t="str">
            <v>君源</v>
          </cell>
          <cell r="O772" t="str">
            <v>汽运零担</v>
          </cell>
          <cell r="P772">
            <v>2249.2399999999998</v>
          </cell>
          <cell r="R772" t="str">
            <v>湖南省</v>
          </cell>
        </row>
        <row r="773">
          <cell r="B773">
            <v>43074</v>
          </cell>
          <cell r="C773" t="str">
            <v>ORSP10017120500169</v>
          </cell>
          <cell r="D773" t="str">
            <v>DSDA040</v>
          </cell>
          <cell r="E773" t="str">
            <v>山东济南润祺店</v>
          </cell>
          <cell r="F773" t="str">
            <v>五次</v>
          </cell>
          <cell r="G773">
            <v>2</v>
          </cell>
          <cell r="H773" t="str">
            <v>正常</v>
          </cell>
          <cell r="I773">
            <v>3</v>
          </cell>
          <cell r="J773">
            <v>0.6</v>
          </cell>
          <cell r="K773">
            <v>0.51</v>
          </cell>
          <cell r="M773" t="str">
            <v>君源</v>
          </cell>
          <cell r="O773" t="str">
            <v>汽运零担</v>
          </cell>
          <cell r="P773">
            <v>629.5</v>
          </cell>
          <cell r="R773" t="str">
            <v>山东</v>
          </cell>
        </row>
        <row r="774">
          <cell r="B774">
            <v>43074</v>
          </cell>
          <cell r="C774" t="str">
            <v>ORSP10017120500171</v>
          </cell>
          <cell r="D774" t="str">
            <v>DSDA060</v>
          </cell>
          <cell r="E774" t="str">
            <v>山东济南祺家店</v>
          </cell>
          <cell r="F774" t="str">
            <v>五次</v>
          </cell>
          <cell r="G774">
            <v>3</v>
          </cell>
          <cell r="H774" t="str">
            <v>正常</v>
          </cell>
          <cell r="I774">
            <v>2</v>
          </cell>
          <cell r="J774">
            <v>1.6</v>
          </cell>
          <cell r="K774">
            <v>1.46</v>
          </cell>
          <cell r="M774" t="str">
            <v>君源</v>
          </cell>
          <cell r="O774" t="str">
            <v>汽运零担</v>
          </cell>
          <cell r="P774">
            <v>10275.26</v>
          </cell>
          <cell r="R774" t="str">
            <v>山东</v>
          </cell>
        </row>
        <row r="775">
          <cell r="B775">
            <v>43074</v>
          </cell>
          <cell r="C775" t="str">
            <v>ORSP10017120500174</v>
          </cell>
          <cell r="D775" t="str">
            <v>DSDB020</v>
          </cell>
          <cell r="E775" t="str">
            <v>山东青岛华昌店</v>
          </cell>
          <cell r="F775" t="str">
            <v>五次</v>
          </cell>
          <cell r="G775">
            <v>2</v>
          </cell>
          <cell r="H775" t="str">
            <v>正常</v>
          </cell>
          <cell r="I775">
            <v>3</v>
          </cell>
          <cell r="J775">
            <v>0.1</v>
          </cell>
          <cell r="K775">
            <v>0.1</v>
          </cell>
          <cell r="M775" t="str">
            <v>君源</v>
          </cell>
          <cell r="O775" t="str">
            <v>汽运零担</v>
          </cell>
          <cell r="P775">
            <v>834.75</v>
          </cell>
          <cell r="R775" t="str">
            <v>山东</v>
          </cell>
        </row>
        <row r="776">
          <cell r="B776">
            <v>43074</v>
          </cell>
          <cell r="C776" t="str">
            <v>ORSP10017120500176</v>
          </cell>
          <cell r="D776" t="str">
            <v>DSDD020</v>
          </cell>
          <cell r="E776" t="str">
            <v>山东枣庄琛宝行店</v>
          </cell>
          <cell r="F776" t="str">
            <v>五次</v>
          </cell>
          <cell r="G776">
            <v>5</v>
          </cell>
          <cell r="H776" t="str">
            <v>正常</v>
          </cell>
          <cell r="I776">
            <v>1</v>
          </cell>
          <cell r="J776">
            <v>0.2</v>
          </cell>
          <cell r="K776">
            <v>0.18</v>
          </cell>
          <cell r="M776" t="str">
            <v>君源</v>
          </cell>
          <cell r="O776" t="str">
            <v>汽运零担</v>
          </cell>
          <cell r="P776">
            <v>1425</v>
          </cell>
          <cell r="R776" t="str">
            <v>山东</v>
          </cell>
        </row>
        <row r="777">
          <cell r="B777">
            <v>43074</v>
          </cell>
          <cell r="C777" t="str">
            <v>ORSP10017120500177</v>
          </cell>
          <cell r="D777" t="str">
            <v>DSDF010</v>
          </cell>
          <cell r="E777" t="str">
            <v>山东烟台振洋店</v>
          </cell>
          <cell r="F777" t="str">
            <v>五次</v>
          </cell>
          <cell r="G777">
            <v>6</v>
          </cell>
          <cell r="H777" t="str">
            <v>正常</v>
          </cell>
          <cell r="I777">
            <v>3</v>
          </cell>
          <cell r="J777">
            <v>0.2</v>
          </cell>
          <cell r="K777">
            <v>0.14000000000000001</v>
          </cell>
          <cell r="M777" t="str">
            <v>君源</v>
          </cell>
          <cell r="O777" t="str">
            <v>汽运零担</v>
          </cell>
          <cell r="P777">
            <v>1641.02</v>
          </cell>
          <cell r="R777" t="str">
            <v>山东</v>
          </cell>
        </row>
        <row r="778">
          <cell r="B778">
            <v>43074</v>
          </cell>
          <cell r="C778" t="str">
            <v>ORSP10017120500181</v>
          </cell>
          <cell r="D778" t="str">
            <v>DJSB060</v>
          </cell>
          <cell r="E778" t="str">
            <v>江苏无锡广泊店</v>
          </cell>
          <cell r="F778" t="str">
            <v>五次</v>
          </cell>
          <cell r="G778">
            <v>4</v>
          </cell>
          <cell r="H778" t="str">
            <v>正常</v>
          </cell>
          <cell r="I778">
            <v>2</v>
          </cell>
          <cell r="J778">
            <v>0.6</v>
          </cell>
          <cell r="K778">
            <v>0.51</v>
          </cell>
          <cell r="M778" t="str">
            <v>君源</v>
          </cell>
          <cell r="O778" t="str">
            <v>汽运零担</v>
          </cell>
          <cell r="P778">
            <v>26254.639999999999</v>
          </cell>
          <cell r="R778" t="str">
            <v>江苏</v>
          </cell>
        </row>
        <row r="779">
          <cell r="B779">
            <v>43074</v>
          </cell>
          <cell r="C779" t="str">
            <v>ORSP10017120500186</v>
          </cell>
          <cell r="D779" t="str">
            <v>DSDF020</v>
          </cell>
          <cell r="E779" t="str">
            <v>山东莱州华隆店</v>
          </cell>
          <cell r="F779" t="str">
            <v>五次</v>
          </cell>
          <cell r="G779">
            <v>20</v>
          </cell>
          <cell r="H779" t="str">
            <v>正常</v>
          </cell>
          <cell r="I779">
            <v>3</v>
          </cell>
          <cell r="J779">
            <v>6.8</v>
          </cell>
          <cell r="K779">
            <v>6.36</v>
          </cell>
          <cell r="M779" t="str">
            <v>君源</v>
          </cell>
          <cell r="O779" t="str">
            <v>汽运零担</v>
          </cell>
          <cell r="P779">
            <v>11168</v>
          </cell>
          <cell r="R779" t="str">
            <v>山东</v>
          </cell>
        </row>
        <row r="780">
          <cell r="B780">
            <v>43074</v>
          </cell>
          <cell r="C780" t="str">
            <v>ORSP10017120500188</v>
          </cell>
          <cell r="D780" t="str">
            <v>DSDG030</v>
          </cell>
          <cell r="E780" t="str">
            <v>山东潍坊华硕店</v>
          </cell>
          <cell r="F780" t="str">
            <v>五次</v>
          </cell>
          <cell r="G780">
            <v>4</v>
          </cell>
          <cell r="H780" t="str">
            <v>正常</v>
          </cell>
          <cell r="I780">
            <v>1</v>
          </cell>
          <cell r="J780">
            <v>0.1</v>
          </cell>
          <cell r="K780">
            <v>0.1</v>
          </cell>
          <cell r="M780" t="str">
            <v>君源</v>
          </cell>
          <cell r="O780" t="str">
            <v>汽运零担</v>
          </cell>
          <cell r="P780">
            <v>1404</v>
          </cell>
          <cell r="R780" t="str">
            <v>山东</v>
          </cell>
        </row>
        <row r="781">
          <cell r="B781">
            <v>43074</v>
          </cell>
          <cell r="C781" t="str">
            <v>ORSP10017120500190</v>
          </cell>
          <cell r="D781" t="str">
            <v>DSDG060</v>
          </cell>
          <cell r="E781" t="str">
            <v>山东高密畅祺通店</v>
          </cell>
          <cell r="F781" t="str">
            <v>五次</v>
          </cell>
          <cell r="G781">
            <v>3</v>
          </cell>
          <cell r="H781" t="str">
            <v>正常</v>
          </cell>
          <cell r="I781">
            <v>6</v>
          </cell>
          <cell r="J781">
            <v>0.1</v>
          </cell>
          <cell r="K781">
            <v>0.1</v>
          </cell>
          <cell r="M781" t="str">
            <v>君源</v>
          </cell>
          <cell r="O781" t="str">
            <v>汽运零担</v>
          </cell>
          <cell r="P781">
            <v>1243.76</v>
          </cell>
          <cell r="R781" t="str">
            <v>山东</v>
          </cell>
        </row>
        <row r="782">
          <cell r="B782">
            <v>43074</v>
          </cell>
          <cell r="C782" t="str">
            <v>ORSP10017120500193</v>
          </cell>
          <cell r="D782" t="str">
            <v>DSDG040</v>
          </cell>
          <cell r="E782" t="str">
            <v>山东潍坊传玺店</v>
          </cell>
          <cell r="F782" t="str">
            <v>五次</v>
          </cell>
          <cell r="G782">
            <v>4</v>
          </cell>
          <cell r="H782" t="str">
            <v>正常</v>
          </cell>
          <cell r="I782">
            <v>2</v>
          </cell>
          <cell r="J782">
            <v>0.2</v>
          </cell>
          <cell r="K782">
            <v>0.11</v>
          </cell>
          <cell r="M782" t="str">
            <v>君源</v>
          </cell>
          <cell r="O782" t="str">
            <v>汽运零担</v>
          </cell>
          <cell r="P782">
            <v>873.75</v>
          </cell>
          <cell r="R782" t="str">
            <v>山东</v>
          </cell>
        </row>
        <row r="783">
          <cell r="B783">
            <v>43074</v>
          </cell>
          <cell r="C783" t="str">
            <v>ORSP10017120500197</v>
          </cell>
          <cell r="D783" t="str">
            <v>DSDJ030</v>
          </cell>
          <cell r="E783" t="str">
            <v>山东省泰安长兴文泰店</v>
          </cell>
          <cell r="F783" t="str">
            <v>五次</v>
          </cell>
          <cell r="G783">
            <v>6</v>
          </cell>
          <cell r="H783" t="str">
            <v>正常</v>
          </cell>
          <cell r="I783">
            <v>2</v>
          </cell>
          <cell r="J783">
            <v>0.2</v>
          </cell>
          <cell r="K783">
            <v>0.19</v>
          </cell>
          <cell r="M783" t="str">
            <v>君源</v>
          </cell>
          <cell r="O783" t="str">
            <v>汽运零担</v>
          </cell>
          <cell r="P783">
            <v>1746.01</v>
          </cell>
          <cell r="R783" t="str">
            <v>山东省</v>
          </cell>
        </row>
        <row r="784">
          <cell r="B784">
            <v>43074</v>
          </cell>
          <cell r="C784" t="str">
            <v>ORSP10017120500200</v>
          </cell>
          <cell r="D784" t="str">
            <v>DSDM030</v>
          </cell>
          <cell r="E784" t="str">
            <v>山东滨州金瑞店</v>
          </cell>
          <cell r="F784" t="str">
            <v>五次</v>
          </cell>
          <cell r="G784">
            <v>4</v>
          </cell>
          <cell r="H784" t="str">
            <v>正常</v>
          </cell>
          <cell r="I784">
            <v>4</v>
          </cell>
          <cell r="J784">
            <v>0.2</v>
          </cell>
          <cell r="K784">
            <v>0.19</v>
          </cell>
          <cell r="M784" t="str">
            <v>君源</v>
          </cell>
          <cell r="O784" t="str">
            <v>汽运零担</v>
          </cell>
          <cell r="P784">
            <v>1549.53</v>
          </cell>
          <cell r="R784" t="str">
            <v>山东</v>
          </cell>
        </row>
        <row r="785">
          <cell r="B785">
            <v>43074</v>
          </cell>
          <cell r="C785" t="str">
            <v>ORSP10017120500203</v>
          </cell>
          <cell r="D785" t="str">
            <v>DSDN020</v>
          </cell>
          <cell r="E785" t="str">
            <v>山东齐河顺祺店</v>
          </cell>
          <cell r="F785" t="str">
            <v>五次</v>
          </cell>
          <cell r="G785">
            <v>3</v>
          </cell>
          <cell r="H785" t="str">
            <v>正常</v>
          </cell>
          <cell r="I785">
            <v>1</v>
          </cell>
          <cell r="J785">
            <v>0.2</v>
          </cell>
          <cell r="K785">
            <v>0.11</v>
          </cell>
          <cell r="M785" t="str">
            <v>君源</v>
          </cell>
          <cell r="O785" t="str">
            <v>汽运零担</v>
          </cell>
          <cell r="P785">
            <v>855</v>
          </cell>
          <cell r="R785" t="str">
            <v>山东</v>
          </cell>
        </row>
        <row r="786">
          <cell r="B786">
            <v>43074</v>
          </cell>
          <cell r="C786" t="str">
            <v>ORSP10017120500206</v>
          </cell>
          <cell r="D786" t="str">
            <v>DSDP010</v>
          </cell>
          <cell r="E786" t="str">
            <v>山东聊城北斗泰祺店</v>
          </cell>
          <cell r="F786" t="str">
            <v>五次</v>
          </cell>
          <cell r="G786">
            <v>5</v>
          </cell>
          <cell r="H786" t="str">
            <v>正常</v>
          </cell>
          <cell r="I786">
            <v>1</v>
          </cell>
          <cell r="J786">
            <v>0.2</v>
          </cell>
          <cell r="K786">
            <v>0.18</v>
          </cell>
          <cell r="M786" t="str">
            <v>君源</v>
          </cell>
          <cell r="O786" t="str">
            <v>汽运零担</v>
          </cell>
          <cell r="P786">
            <v>1425</v>
          </cell>
          <cell r="R786" t="str">
            <v>山东</v>
          </cell>
        </row>
        <row r="787">
          <cell r="B787">
            <v>43074</v>
          </cell>
          <cell r="C787" t="str">
            <v>ORSP10017120500209</v>
          </cell>
          <cell r="D787" t="str">
            <v>DSDQ020</v>
          </cell>
          <cell r="E787" t="str">
            <v>山东临沂骐仕店</v>
          </cell>
          <cell r="F787" t="str">
            <v>五次</v>
          </cell>
          <cell r="G787">
            <v>10</v>
          </cell>
          <cell r="H787" t="str">
            <v>正常</v>
          </cell>
          <cell r="I787">
            <v>12</v>
          </cell>
          <cell r="J787">
            <v>2</v>
          </cell>
          <cell r="K787">
            <v>1.83</v>
          </cell>
          <cell r="M787" t="str">
            <v>君源</v>
          </cell>
          <cell r="O787" t="str">
            <v>汽运零担</v>
          </cell>
          <cell r="P787">
            <v>7538.05</v>
          </cell>
          <cell r="R787" t="str">
            <v>山东</v>
          </cell>
        </row>
        <row r="788">
          <cell r="B788">
            <v>43074</v>
          </cell>
          <cell r="C788" t="str">
            <v>ORSP10017120500194</v>
          </cell>
          <cell r="D788" t="str">
            <v>DYUA020</v>
          </cell>
          <cell r="E788" t="str">
            <v>河南郑州骏海店</v>
          </cell>
          <cell r="F788" t="str">
            <v>五次</v>
          </cell>
          <cell r="G788">
            <v>2</v>
          </cell>
          <cell r="H788" t="str">
            <v>正常</v>
          </cell>
          <cell r="I788">
            <v>1</v>
          </cell>
          <cell r="J788">
            <v>0.4</v>
          </cell>
          <cell r="K788">
            <v>0.31</v>
          </cell>
          <cell r="M788" t="str">
            <v>顺丰</v>
          </cell>
          <cell r="O788" t="str">
            <v>快递汽运</v>
          </cell>
          <cell r="P788">
            <v>469.96</v>
          </cell>
          <cell r="R788" t="str">
            <v>河南</v>
          </cell>
        </row>
        <row r="789">
          <cell r="B789">
            <v>43074</v>
          </cell>
          <cell r="C789" t="str">
            <v>ORSP10017120500196</v>
          </cell>
          <cell r="D789" t="str">
            <v>DYUU010</v>
          </cell>
          <cell r="E789" t="str">
            <v>河南济源润泰店</v>
          </cell>
          <cell r="F789" t="str">
            <v>五次</v>
          </cell>
          <cell r="G789">
            <v>1</v>
          </cell>
          <cell r="H789" t="str">
            <v>正常</v>
          </cell>
          <cell r="I789">
            <v>1</v>
          </cell>
          <cell r="J789">
            <v>0.3</v>
          </cell>
          <cell r="K789">
            <v>0.26</v>
          </cell>
          <cell r="M789" t="str">
            <v>顺丰</v>
          </cell>
          <cell r="O789" t="str">
            <v>快递汽运</v>
          </cell>
          <cell r="P789">
            <v>195.6</v>
          </cell>
          <cell r="R789" t="str">
            <v>河南</v>
          </cell>
        </row>
        <row r="790">
          <cell r="B790">
            <v>43074</v>
          </cell>
          <cell r="C790" t="str">
            <v>ORSP10017120500199</v>
          </cell>
          <cell r="D790" t="str">
            <v>DYUK020</v>
          </cell>
          <cell r="E790" t="str">
            <v>河南禹州均悦店</v>
          </cell>
          <cell r="F790" t="str">
            <v>五次</v>
          </cell>
          <cell r="G790">
            <v>1</v>
          </cell>
          <cell r="H790" t="str">
            <v>正常</v>
          </cell>
          <cell r="I790">
            <v>1</v>
          </cell>
          <cell r="J790">
            <v>0.1</v>
          </cell>
          <cell r="K790">
            <v>0.1</v>
          </cell>
          <cell r="M790" t="str">
            <v>顺丰</v>
          </cell>
          <cell r="O790" t="str">
            <v>快递汽运</v>
          </cell>
          <cell r="P790">
            <v>16.5</v>
          </cell>
          <cell r="R790" t="str">
            <v>河南</v>
          </cell>
        </row>
        <row r="791">
          <cell r="B791">
            <v>43074</v>
          </cell>
          <cell r="C791" t="str">
            <v>ORSP10017120500201</v>
          </cell>
          <cell r="D791" t="str">
            <v>DYUD020</v>
          </cell>
          <cell r="E791" t="str">
            <v>河南平顶山明锋店</v>
          </cell>
          <cell r="F791" t="str">
            <v>五次</v>
          </cell>
          <cell r="G791">
            <v>1</v>
          </cell>
          <cell r="H791" t="str">
            <v>正常</v>
          </cell>
          <cell r="I791">
            <v>1</v>
          </cell>
          <cell r="J791">
            <v>0.3</v>
          </cell>
          <cell r="K791">
            <v>0.21</v>
          </cell>
          <cell r="M791" t="str">
            <v>顺丰</v>
          </cell>
          <cell r="O791" t="str">
            <v>快递汽运</v>
          </cell>
          <cell r="P791">
            <v>351</v>
          </cell>
          <cell r="R791" t="str">
            <v>河南</v>
          </cell>
        </row>
        <row r="792">
          <cell r="B792">
            <v>43074</v>
          </cell>
          <cell r="C792" t="str">
            <v>ORSP10017120500204</v>
          </cell>
          <cell r="D792" t="str">
            <v>DYUC060</v>
          </cell>
          <cell r="E792" t="str">
            <v>河南洛阳泽祥店</v>
          </cell>
          <cell r="F792" t="str">
            <v>五次</v>
          </cell>
          <cell r="G792">
            <v>1</v>
          </cell>
          <cell r="H792" t="str">
            <v>正常</v>
          </cell>
          <cell r="I792">
            <v>1</v>
          </cell>
          <cell r="J792">
            <v>0.3</v>
          </cell>
          <cell r="K792">
            <v>0.22</v>
          </cell>
          <cell r="M792" t="str">
            <v>顺丰</v>
          </cell>
          <cell r="O792" t="str">
            <v>快递汽运</v>
          </cell>
          <cell r="P792">
            <v>351</v>
          </cell>
          <cell r="R792" t="str">
            <v>河南</v>
          </cell>
        </row>
        <row r="793">
          <cell r="B793">
            <v>43074</v>
          </cell>
          <cell r="C793" t="str">
            <v>ORSP10017120500207</v>
          </cell>
          <cell r="D793" t="str">
            <v>DYUJ020</v>
          </cell>
          <cell r="E793" t="str">
            <v>河南濮阳龙晟店</v>
          </cell>
          <cell r="F793" t="str">
            <v>五次</v>
          </cell>
          <cell r="G793">
            <v>2</v>
          </cell>
          <cell r="H793" t="str">
            <v>正常</v>
          </cell>
          <cell r="I793">
            <v>3</v>
          </cell>
          <cell r="J793">
            <v>0.4</v>
          </cell>
          <cell r="K793">
            <v>0.32</v>
          </cell>
          <cell r="M793" t="str">
            <v>顺丰</v>
          </cell>
          <cell r="O793" t="str">
            <v>快递汽运</v>
          </cell>
          <cell r="P793">
            <v>502.7</v>
          </cell>
          <cell r="R793" t="str">
            <v>河南</v>
          </cell>
        </row>
        <row r="794">
          <cell r="B794">
            <v>43074</v>
          </cell>
          <cell r="C794" t="str">
            <v>ORSP10017120500211</v>
          </cell>
          <cell r="D794" t="str">
            <v>DTJA060</v>
          </cell>
          <cell r="E794" t="str">
            <v>天津西青盈驰店</v>
          </cell>
          <cell r="F794" t="str">
            <v>五次</v>
          </cell>
          <cell r="G794">
            <v>2</v>
          </cell>
          <cell r="H794" t="str">
            <v>正常</v>
          </cell>
          <cell r="I794">
            <v>1</v>
          </cell>
          <cell r="J794">
            <v>0.3</v>
          </cell>
          <cell r="K794">
            <v>0.21</v>
          </cell>
          <cell r="M794" t="str">
            <v>顺丰</v>
          </cell>
          <cell r="O794" t="str">
            <v>快递汽运</v>
          </cell>
          <cell r="P794">
            <v>103.5</v>
          </cell>
          <cell r="R794" t="str">
            <v>天津</v>
          </cell>
        </row>
        <row r="795">
          <cell r="B795">
            <v>43074</v>
          </cell>
          <cell r="C795" t="str">
            <v>ORSP10017120500212</v>
          </cell>
          <cell r="D795" t="str">
            <v>DJIF010</v>
          </cell>
          <cell r="E795" t="str">
            <v>河北保定轩宇粤祺店</v>
          </cell>
          <cell r="F795" t="str">
            <v>五次</v>
          </cell>
          <cell r="G795">
            <v>1</v>
          </cell>
          <cell r="H795" t="str">
            <v>正常</v>
          </cell>
          <cell r="I795">
            <v>1</v>
          </cell>
          <cell r="J795">
            <v>0.2</v>
          </cell>
          <cell r="K795">
            <v>0.13</v>
          </cell>
          <cell r="M795" t="str">
            <v>顺丰</v>
          </cell>
          <cell r="O795" t="str">
            <v>快递汽运</v>
          </cell>
          <cell r="P795">
            <v>372.9</v>
          </cell>
          <cell r="R795" t="str">
            <v>河北</v>
          </cell>
        </row>
        <row r="796">
          <cell r="B796">
            <v>43074</v>
          </cell>
          <cell r="C796" t="str">
            <v>ORSP10017120500215</v>
          </cell>
          <cell r="D796" t="str">
            <v>DSDB050</v>
          </cell>
          <cell r="E796" t="str">
            <v>山东青岛源泉茂店</v>
          </cell>
          <cell r="F796" t="str">
            <v>五次</v>
          </cell>
          <cell r="G796">
            <v>1</v>
          </cell>
          <cell r="H796" t="str">
            <v>正常</v>
          </cell>
          <cell r="I796">
            <v>1</v>
          </cell>
          <cell r="J796">
            <v>0.3</v>
          </cell>
          <cell r="K796">
            <v>0.21</v>
          </cell>
          <cell r="M796" t="str">
            <v>顺丰</v>
          </cell>
          <cell r="O796" t="str">
            <v>快递汽运</v>
          </cell>
          <cell r="P796">
            <v>351</v>
          </cell>
          <cell r="R796" t="str">
            <v>山东</v>
          </cell>
        </row>
        <row r="797">
          <cell r="B797">
            <v>43074</v>
          </cell>
          <cell r="C797" t="str">
            <v>ORSP10017120500216</v>
          </cell>
          <cell r="D797" t="str">
            <v>DSDF050</v>
          </cell>
          <cell r="E797" t="str">
            <v>山东烟台裕祺店</v>
          </cell>
          <cell r="F797" t="str">
            <v>五次</v>
          </cell>
          <cell r="G797">
            <v>1</v>
          </cell>
          <cell r="H797" t="str">
            <v>正常</v>
          </cell>
          <cell r="I797">
            <v>1</v>
          </cell>
          <cell r="J797">
            <v>0.2</v>
          </cell>
          <cell r="K797">
            <v>0.19</v>
          </cell>
          <cell r="M797" t="str">
            <v>顺丰</v>
          </cell>
          <cell r="O797" t="str">
            <v>快递汽运</v>
          </cell>
          <cell r="P797">
            <v>37.5</v>
          </cell>
          <cell r="R797" t="str">
            <v>山东</v>
          </cell>
        </row>
        <row r="798">
          <cell r="B798">
            <v>43074</v>
          </cell>
          <cell r="C798" t="str">
            <v>ORSP10017120500218</v>
          </cell>
          <cell r="D798" t="str">
            <v>DSDG050</v>
          </cell>
          <cell r="E798" t="str">
            <v>山东诸城光大店</v>
          </cell>
          <cell r="F798" t="str">
            <v>五次</v>
          </cell>
          <cell r="G798">
            <v>1</v>
          </cell>
          <cell r="H798" t="str">
            <v>正常</v>
          </cell>
          <cell r="I798">
            <v>1</v>
          </cell>
          <cell r="J798">
            <v>0.2</v>
          </cell>
          <cell r="K798">
            <v>0.2</v>
          </cell>
          <cell r="M798" t="str">
            <v>顺丰</v>
          </cell>
          <cell r="O798" t="str">
            <v>快递汽运</v>
          </cell>
          <cell r="P798">
            <v>59.25</v>
          </cell>
          <cell r="R798" t="str">
            <v>山东</v>
          </cell>
        </row>
        <row r="799">
          <cell r="B799">
            <v>43074</v>
          </cell>
          <cell r="C799" t="str">
            <v>ORSP10017120500219</v>
          </cell>
          <cell r="D799" t="str">
            <v>DSDK020</v>
          </cell>
          <cell r="E799" t="str">
            <v>山东威海华信店</v>
          </cell>
          <cell r="F799" t="str">
            <v>五次</v>
          </cell>
          <cell r="G799">
            <v>1</v>
          </cell>
          <cell r="H799" t="str">
            <v>正常</v>
          </cell>
          <cell r="I799">
            <v>1</v>
          </cell>
          <cell r="J799">
            <v>0.3</v>
          </cell>
          <cell r="K799">
            <v>0.21</v>
          </cell>
          <cell r="M799" t="str">
            <v>顺丰</v>
          </cell>
          <cell r="O799" t="str">
            <v>快递汽运</v>
          </cell>
          <cell r="P799">
            <v>351</v>
          </cell>
          <cell r="R799" t="str">
            <v>山东</v>
          </cell>
        </row>
        <row r="800">
          <cell r="B800">
            <v>43074</v>
          </cell>
          <cell r="C800" t="str">
            <v>ORSP10017120500220</v>
          </cell>
          <cell r="D800" t="str">
            <v>DSDN030</v>
          </cell>
          <cell r="E800" t="str">
            <v>山东德州泽润店</v>
          </cell>
          <cell r="F800" t="str">
            <v>五次</v>
          </cell>
          <cell r="G800">
            <v>1</v>
          </cell>
          <cell r="H800" t="str">
            <v>正常</v>
          </cell>
          <cell r="I800">
            <v>1</v>
          </cell>
          <cell r="J800">
            <v>0.2</v>
          </cell>
          <cell r="K800">
            <v>0.19</v>
          </cell>
          <cell r="M800" t="str">
            <v>顺丰</v>
          </cell>
          <cell r="O800" t="str">
            <v>快递汽运</v>
          </cell>
          <cell r="P800">
            <v>351</v>
          </cell>
          <cell r="R800" t="str">
            <v>山东</v>
          </cell>
        </row>
        <row r="801">
          <cell r="B801">
            <v>43074</v>
          </cell>
          <cell r="C801" t="str">
            <v>ORSP10017120500221</v>
          </cell>
          <cell r="D801" t="str">
            <v>DSDQ030</v>
          </cell>
          <cell r="E801" t="str">
            <v>山东省临沂骐华店</v>
          </cell>
          <cell r="F801" t="str">
            <v>五次</v>
          </cell>
          <cell r="G801">
            <v>1</v>
          </cell>
          <cell r="H801" t="str">
            <v>正常</v>
          </cell>
          <cell r="I801">
            <v>1</v>
          </cell>
          <cell r="J801">
            <v>0.2</v>
          </cell>
          <cell r="K801">
            <v>0.13</v>
          </cell>
          <cell r="M801" t="str">
            <v>顺丰</v>
          </cell>
          <cell r="O801" t="str">
            <v>快递汽运</v>
          </cell>
          <cell r="P801">
            <v>372.9</v>
          </cell>
          <cell r="R801" t="str">
            <v>山东省</v>
          </cell>
        </row>
        <row r="802">
          <cell r="B802">
            <v>43074</v>
          </cell>
          <cell r="C802" t="str">
            <v>AL201712050001</v>
          </cell>
          <cell r="D802" t="str">
            <v>DSHA030</v>
          </cell>
          <cell r="E802" t="str">
            <v>上海上海中春店</v>
          </cell>
          <cell r="F802" t="str">
            <v>五次</v>
          </cell>
          <cell r="G802">
            <v>1</v>
          </cell>
          <cell r="H802" t="str">
            <v>例外</v>
          </cell>
          <cell r="I802">
            <v>2</v>
          </cell>
          <cell r="J802">
            <v>0.2</v>
          </cell>
          <cell r="K802">
            <v>0.13</v>
          </cell>
          <cell r="M802" t="str">
            <v>顺丰</v>
          </cell>
          <cell r="O802" t="str">
            <v>快递汽运</v>
          </cell>
          <cell r="P802">
            <v>9.4</v>
          </cell>
          <cell r="R802" t="str">
            <v>上海</v>
          </cell>
        </row>
        <row r="803">
          <cell r="B803">
            <v>43074</v>
          </cell>
          <cell r="C803" t="str">
            <v>AL201712050002</v>
          </cell>
          <cell r="D803" t="str">
            <v>DJSE080</v>
          </cell>
          <cell r="E803" t="str">
            <v>江苏苏州爱邦店</v>
          </cell>
          <cell r="F803" t="str">
            <v>五次</v>
          </cell>
          <cell r="G803">
            <v>1</v>
          </cell>
          <cell r="H803" t="str">
            <v>例外</v>
          </cell>
          <cell r="I803">
            <v>13</v>
          </cell>
          <cell r="J803">
            <v>0.5</v>
          </cell>
          <cell r="K803">
            <v>0.5</v>
          </cell>
          <cell r="M803" t="str">
            <v>君源</v>
          </cell>
          <cell r="O803" t="str">
            <v>汽运零担</v>
          </cell>
          <cell r="P803">
            <v>24000.6</v>
          </cell>
          <cell r="R803" t="str">
            <v>江苏</v>
          </cell>
        </row>
        <row r="804">
          <cell r="B804">
            <v>43074</v>
          </cell>
          <cell r="C804" t="str">
            <v>AL201712050003</v>
          </cell>
          <cell r="D804" t="str">
            <v>DJIS010</v>
          </cell>
          <cell r="E804" t="str">
            <v>河北沧州泰盛店</v>
          </cell>
          <cell r="F804" t="str">
            <v>五次</v>
          </cell>
          <cell r="G804">
            <v>1</v>
          </cell>
          <cell r="H804" t="str">
            <v>例外</v>
          </cell>
          <cell r="I804">
            <v>6</v>
          </cell>
          <cell r="J804">
            <v>0.1</v>
          </cell>
          <cell r="K804">
            <v>0.1</v>
          </cell>
          <cell r="M804" t="str">
            <v>君源</v>
          </cell>
          <cell r="O804" t="str">
            <v>汽运零担</v>
          </cell>
          <cell r="P804">
            <v>222.38</v>
          </cell>
          <cell r="R804" t="str">
            <v>河北</v>
          </cell>
        </row>
        <row r="805">
          <cell r="B805">
            <v>43074</v>
          </cell>
          <cell r="C805" t="str">
            <v>ORSP10017120500148</v>
          </cell>
          <cell r="D805" t="str">
            <v>DYUA060</v>
          </cell>
          <cell r="E805" t="str">
            <v>河南郑州汇丰店</v>
          </cell>
          <cell r="F805" t="str">
            <v>五次</v>
          </cell>
          <cell r="G805">
            <v>1</v>
          </cell>
          <cell r="H805" t="str">
            <v>正常</v>
          </cell>
          <cell r="I805">
            <v>1</v>
          </cell>
          <cell r="J805">
            <v>0.1</v>
          </cell>
          <cell r="K805">
            <v>0.1</v>
          </cell>
          <cell r="M805" t="str">
            <v>君源</v>
          </cell>
          <cell r="O805" t="str">
            <v>汽运零担</v>
          </cell>
          <cell r="P805">
            <v>825.02</v>
          </cell>
          <cell r="R805" t="str">
            <v>河南</v>
          </cell>
        </row>
        <row r="806">
          <cell r="B806">
            <v>43074</v>
          </cell>
          <cell r="C806" t="str">
            <v>ORSP10017120500150</v>
          </cell>
          <cell r="D806" t="str">
            <v>DYUA040</v>
          </cell>
          <cell r="E806" t="str">
            <v>河南郑州宏基店</v>
          </cell>
          <cell r="F806" t="str">
            <v>五次</v>
          </cell>
          <cell r="G806">
            <v>4</v>
          </cell>
          <cell r="H806" t="str">
            <v>正常</v>
          </cell>
          <cell r="I806">
            <v>3</v>
          </cell>
          <cell r="J806">
            <v>0.1</v>
          </cell>
          <cell r="K806">
            <v>0.1</v>
          </cell>
          <cell r="M806" t="str">
            <v>君源</v>
          </cell>
          <cell r="O806" t="str">
            <v>汽运零担</v>
          </cell>
          <cell r="P806">
            <v>1112.1199999999999</v>
          </cell>
          <cell r="R806" t="str">
            <v>河南</v>
          </cell>
        </row>
        <row r="807">
          <cell r="B807">
            <v>43074</v>
          </cell>
          <cell r="C807" t="str">
            <v>ORSP10017120500151</v>
          </cell>
          <cell r="D807" t="str">
            <v>DYUP020</v>
          </cell>
          <cell r="E807" t="str">
            <v>河南周口众驰店</v>
          </cell>
          <cell r="F807" t="str">
            <v>五次</v>
          </cell>
          <cell r="G807">
            <v>1</v>
          </cell>
          <cell r="H807" t="str">
            <v>正常</v>
          </cell>
          <cell r="I807">
            <v>1</v>
          </cell>
          <cell r="J807">
            <v>0.1</v>
          </cell>
          <cell r="K807">
            <v>0.1</v>
          </cell>
          <cell r="M807" t="str">
            <v>君源</v>
          </cell>
          <cell r="O807" t="str">
            <v>汽运零担</v>
          </cell>
          <cell r="P807">
            <v>825.02</v>
          </cell>
          <cell r="R807" t="str">
            <v>河南</v>
          </cell>
        </row>
        <row r="808">
          <cell r="B808">
            <v>43074</v>
          </cell>
          <cell r="C808" t="str">
            <v>ORSP10017120500152</v>
          </cell>
          <cell r="D808" t="str">
            <v>DYUP030</v>
          </cell>
          <cell r="E808" t="str">
            <v>河南周口万明店</v>
          </cell>
          <cell r="F808" t="str">
            <v>五次</v>
          </cell>
          <cell r="G808">
            <v>2</v>
          </cell>
          <cell r="H808" t="str">
            <v>正常</v>
          </cell>
          <cell r="I808">
            <v>1</v>
          </cell>
          <cell r="J808">
            <v>0.2</v>
          </cell>
          <cell r="K808">
            <v>0.2</v>
          </cell>
          <cell r="M808" t="str">
            <v>君源</v>
          </cell>
          <cell r="O808" t="str">
            <v>汽运零担</v>
          </cell>
          <cell r="P808">
            <v>1650.04</v>
          </cell>
          <cell r="R808" t="str">
            <v>河南</v>
          </cell>
        </row>
        <row r="809">
          <cell r="B809">
            <v>43074</v>
          </cell>
          <cell r="C809" t="str">
            <v>ORSP10017120500153</v>
          </cell>
          <cell r="D809" t="str">
            <v>DYUD010</v>
          </cell>
          <cell r="E809" t="str">
            <v>河南平顶山明行店</v>
          </cell>
          <cell r="F809" t="str">
            <v>五次</v>
          </cell>
          <cell r="G809">
            <v>3</v>
          </cell>
          <cell r="H809" t="str">
            <v>正常</v>
          </cell>
          <cell r="I809">
            <v>2</v>
          </cell>
          <cell r="J809">
            <v>0.1</v>
          </cell>
          <cell r="K809">
            <v>0.1</v>
          </cell>
          <cell r="M809" t="str">
            <v>君源</v>
          </cell>
          <cell r="O809" t="str">
            <v>汽运零担</v>
          </cell>
          <cell r="P809">
            <v>1053</v>
          </cell>
          <cell r="R809" t="str">
            <v>河南</v>
          </cell>
        </row>
        <row r="810">
          <cell r="B810">
            <v>43074</v>
          </cell>
          <cell r="C810" t="str">
            <v>ORSP10017120500154</v>
          </cell>
          <cell r="D810" t="str">
            <v>DYUR010</v>
          </cell>
          <cell r="E810" t="str">
            <v>河南南阳信诚店</v>
          </cell>
          <cell r="F810" t="str">
            <v>五次</v>
          </cell>
          <cell r="G810">
            <v>4</v>
          </cell>
          <cell r="H810" t="str">
            <v>正常</v>
          </cell>
          <cell r="I810">
            <v>3</v>
          </cell>
          <cell r="J810">
            <v>0.3</v>
          </cell>
          <cell r="K810">
            <v>0.21</v>
          </cell>
          <cell r="M810" t="str">
            <v>君源</v>
          </cell>
          <cell r="O810" t="str">
            <v>汽运零担</v>
          </cell>
          <cell r="P810">
            <v>2284.54</v>
          </cell>
          <cell r="R810" t="str">
            <v>河南</v>
          </cell>
        </row>
        <row r="811">
          <cell r="B811">
            <v>43074</v>
          </cell>
          <cell r="C811" t="str">
            <v>ORSP10017120500155</v>
          </cell>
          <cell r="D811" t="str">
            <v>DYUK010</v>
          </cell>
          <cell r="E811" t="str">
            <v>河南许昌润轮店</v>
          </cell>
          <cell r="F811" t="str">
            <v>五次</v>
          </cell>
          <cell r="G811">
            <v>8</v>
          </cell>
          <cell r="H811" t="str">
            <v>正常</v>
          </cell>
          <cell r="I811">
            <v>5</v>
          </cell>
          <cell r="J811">
            <v>0.3</v>
          </cell>
          <cell r="K811">
            <v>0.23</v>
          </cell>
          <cell r="M811" t="str">
            <v>君源</v>
          </cell>
          <cell r="O811" t="str">
            <v>汽运零担</v>
          </cell>
          <cell r="P811">
            <v>2356.5100000000002</v>
          </cell>
          <cell r="R811" t="str">
            <v>河南</v>
          </cell>
        </row>
        <row r="812">
          <cell r="B812">
            <v>43074</v>
          </cell>
          <cell r="C812" t="str">
            <v>ORSP10017120500156</v>
          </cell>
          <cell r="D812" t="str">
            <v>DYUS010</v>
          </cell>
          <cell r="E812" t="str">
            <v>河南信阳骏海店</v>
          </cell>
          <cell r="F812" t="str">
            <v>五次</v>
          </cell>
          <cell r="G812">
            <v>6</v>
          </cell>
          <cell r="H812" t="str">
            <v>正常</v>
          </cell>
          <cell r="I812">
            <v>4</v>
          </cell>
          <cell r="J812">
            <v>0.1</v>
          </cell>
          <cell r="K812">
            <v>0.1</v>
          </cell>
          <cell r="M812" t="str">
            <v>君源</v>
          </cell>
          <cell r="O812" t="str">
            <v>汽运零担</v>
          </cell>
          <cell r="P812">
            <v>1731.23</v>
          </cell>
          <cell r="R812" t="str">
            <v>河南</v>
          </cell>
        </row>
        <row r="813">
          <cell r="B813">
            <v>43074</v>
          </cell>
          <cell r="C813" t="str">
            <v>ORSP10017120500158</v>
          </cell>
          <cell r="D813" t="str">
            <v>DYUC050</v>
          </cell>
          <cell r="E813" t="str">
            <v>河南洛阳瑞澎店</v>
          </cell>
          <cell r="F813" t="str">
            <v>五次</v>
          </cell>
          <cell r="G813">
            <v>4</v>
          </cell>
          <cell r="H813" t="str">
            <v>正常</v>
          </cell>
          <cell r="I813">
            <v>4</v>
          </cell>
          <cell r="J813">
            <v>0.3</v>
          </cell>
          <cell r="K813">
            <v>0.22</v>
          </cell>
          <cell r="M813" t="str">
            <v>君源</v>
          </cell>
          <cell r="O813" t="str">
            <v>汽运零担</v>
          </cell>
          <cell r="P813">
            <v>1872</v>
          </cell>
          <cell r="R813" t="str">
            <v>河南</v>
          </cell>
        </row>
        <row r="814">
          <cell r="B814">
            <v>43074</v>
          </cell>
          <cell r="C814" t="str">
            <v>ORSP10017120500159</v>
          </cell>
          <cell r="D814" t="str">
            <v>DYUG010</v>
          </cell>
          <cell r="E814" t="str">
            <v>河南新乡骏骐店</v>
          </cell>
          <cell r="F814" t="str">
            <v>五次</v>
          </cell>
          <cell r="G814">
            <v>8</v>
          </cell>
          <cell r="H814" t="str">
            <v>正常</v>
          </cell>
          <cell r="I814">
            <v>3</v>
          </cell>
          <cell r="J814">
            <v>0.2</v>
          </cell>
          <cell r="K814">
            <v>0.14000000000000001</v>
          </cell>
          <cell r="M814" t="str">
            <v>君源</v>
          </cell>
          <cell r="O814" t="str">
            <v>汽运零担</v>
          </cell>
          <cell r="P814">
            <v>2143.5</v>
          </cell>
          <cell r="R814" t="str">
            <v>河南</v>
          </cell>
        </row>
        <row r="815">
          <cell r="B815">
            <v>43074</v>
          </cell>
          <cell r="C815" t="str">
            <v>ORSP10017120500161</v>
          </cell>
          <cell r="D815" t="str">
            <v>DYUF010</v>
          </cell>
          <cell r="E815" t="str">
            <v>河南鹤壁豫鹤店</v>
          </cell>
          <cell r="F815" t="str">
            <v>五次</v>
          </cell>
          <cell r="G815">
            <v>7</v>
          </cell>
          <cell r="H815" t="str">
            <v>正常</v>
          </cell>
          <cell r="I815">
            <v>7</v>
          </cell>
          <cell r="J815">
            <v>0.3</v>
          </cell>
          <cell r="K815">
            <v>0.27</v>
          </cell>
          <cell r="M815" t="str">
            <v>君源</v>
          </cell>
          <cell r="O815" t="str">
            <v>汽运零担</v>
          </cell>
          <cell r="P815">
            <v>4057.76</v>
          </cell>
          <cell r="R815" t="str">
            <v>河南</v>
          </cell>
        </row>
        <row r="816">
          <cell r="B816">
            <v>43074</v>
          </cell>
          <cell r="C816" t="str">
            <v>ORSP10017120500163</v>
          </cell>
          <cell r="D816" t="str">
            <v>DYUE020</v>
          </cell>
          <cell r="E816" t="str">
            <v>河南安阳正盛店</v>
          </cell>
          <cell r="F816" t="str">
            <v>五次</v>
          </cell>
          <cell r="G816">
            <v>1</v>
          </cell>
          <cell r="H816" t="str">
            <v>正常</v>
          </cell>
          <cell r="I816">
            <v>1</v>
          </cell>
          <cell r="J816">
            <v>0.1</v>
          </cell>
          <cell r="K816">
            <v>0.1</v>
          </cell>
          <cell r="M816" t="str">
            <v>君源</v>
          </cell>
          <cell r="O816" t="str">
            <v>汽运零担</v>
          </cell>
          <cell r="P816">
            <v>738</v>
          </cell>
          <cell r="R816" t="str">
            <v>河南</v>
          </cell>
        </row>
        <row r="817">
          <cell r="B817">
            <v>43074</v>
          </cell>
          <cell r="C817" t="str">
            <v>ORSP10017120500165</v>
          </cell>
          <cell r="D817" t="str">
            <v>DYUE030</v>
          </cell>
          <cell r="E817" t="str">
            <v>河南安阳昊正店</v>
          </cell>
          <cell r="F817" t="str">
            <v>五次</v>
          </cell>
          <cell r="G817">
            <v>2</v>
          </cell>
          <cell r="H817" t="str">
            <v>正常</v>
          </cell>
          <cell r="I817">
            <v>2</v>
          </cell>
          <cell r="J817">
            <v>1.3</v>
          </cell>
          <cell r="K817">
            <v>1.25</v>
          </cell>
          <cell r="M817" t="str">
            <v>君源</v>
          </cell>
          <cell r="O817" t="str">
            <v>汽运零担</v>
          </cell>
          <cell r="P817">
            <v>8654.43</v>
          </cell>
          <cell r="R817" t="str">
            <v>河南</v>
          </cell>
        </row>
        <row r="818">
          <cell r="B818">
            <v>43074</v>
          </cell>
          <cell r="C818" t="str">
            <v>ORSP10017120500167</v>
          </cell>
          <cell r="D818" t="str">
            <v>DYUJ030</v>
          </cell>
          <cell r="E818" t="str">
            <v>河南濮阳祥润店</v>
          </cell>
          <cell r="F818" t="str">
            <v>五次</v>
          </cell>
          <cell r="G818">
            <v>4</v>
          </cell>
          <cell r="H818" t="str">
            <v>正常</v>
          </cell>
          <cell r="I818">
            <v>2</v>
          </cell>
          <cell r="J818">
            <v>0.2</v>
          </cell>
          <cell r="K818">
            <v>0.12</v>
          </cell>
          <cell r="M818" t="str">
            <v>君源</v>
          </cell>
          <cell r="O818" t="str">
            <v>汽运零担</v>
          </cell>
          <cell r="P818">
            <v>855</v>
          </cell>
          <cell r="R818" t="str">
            <v>河南</v>
          </cell>
        </row>
        <row r="819">
          <cell r="B819">
            <v>43074</v>
          </cell>
          <cell r="C819" t="str">
            <v>ORSP10017120500168</v>
          </cell>
          <cell r="D819" t="str">
            <v>DYUB010</v>
          </cell>
          <cell r="E819" t="str">
            <v>河南开封天悦店</v>
          </cell>
          <cell r="F819" t="str">
            <v>五次</v>
          </cell>
          <cell r="G819">
            <v>2</v>
          </cell>
          <cell r="H819" t="str">
            <v>正常</v>
          </cell>
          <cell r="I819">
            <v>2</v>
          </cell>
          <cell r="J819">
            <v>0.2</v>
          </cell>
          <cell r="K819">
            <v>0.12</v>
          </cell>
          <cell r="M819" t="str">
            <v>君源</v>
          </cell>
          <cell r="O819" t="str">
            <v>汽运零担</v>
          </cell>
          <cell r="P819">
            <v>1176.02</v>
          </cell>
          <cell r="R819" t="str">
            <v>河南</v>
          </cell>
        </row>
        <row r="820">
          <cell r="B820">
            <v>43074</v>
          </cell>
          <cell r="C820" t="str">
            <v>ORSP10017120500170</v>
          </cell>
          <cell r="D820" t="str">
            <v>DYUN020</v>
          </cell>
          <cell r="E820" t="str">
            <v>河南商丘宏宝店</v>
          </cell>
          <cell r="F820" t="str">
            <v>五次</v>
          </cell>
          <cell r="G820">
            <v>7</v>
          </cell>
          <cell r="H820" t="str">
            <v>正常</v>
          </cell>
          <cell r="I820">
            <v>3</v>
          </cell>
          <cell r="J820">
            <v>0.2</v>
          </cell>
          <cell r="K820">
            <v>0.14000000000000001</v>
          </cell>
          <cell r="M820" t="str">
            <v>君源</v>
          </cell>
          <cell r="O820" t="str">
            <v>汽运零担</v>
          </cell>
          <cell r="P820">
            <v>1630</v>
          </cell>
          <cell r="R820" t="str">
            <v>河南</v>
          </cell>
        </row>
        <row r="821">
          <cell r="B821">
            <v>43074</v>
          </cell>
          <cell r="C821" t="str">
            <v>ORSP10017120500172</v>
          </cell>
          <cell r="D821" t="str">
            <v>DHNF010</v>
          </cell>
          <cell r="E821" t="str">
            <v>湖南岳阳振宏店</v>
          </cell>
          <cell r="F821" t="str">
            <v>五次</v>
          </cell>
          <cell r="G821">
            <v>32</v>
          </cell>
          <cell r="H821" t="str">
            <v>正常</v>
          </cell>
          <cell r="I821">
            <v>64</v>
          </cell>
          <cell r="J821">
            <v>5.8</v>
          </cell>
          <cell r="K821">
            <v>4.62</v>
          </cell>
          <cell r="M821" t="str">
            <v>君源</v>
          </cell>
          <cell r="O821" t="str">
            <v>汽运零担</v>
          </cell>
          <cell r="P821">
            <v>15169.88</v>
          </cell>
          <cell r="R821" t="str">
            <v>湖南</v>
          </cell>
        </row>
        <row r="822">
          <cell r="B822">
            <v>43074</v>
          </cell>
          <cell r="C822" t="str">
            <v>ORSP10017120500173</v>
          </cell>
          <cell r="D822" t="str">
            <v>DSDR010</v>
          </cell>
          <cell r="E822" t="str">
            <v>山东菏泽盛华店</v>
          </cell>
          <cell r="F822" t="str">
            <v>五次</v>
          </cell>
          <cell r="G822">
            <v>12</v>
          </cell>
          <cell r="H822" t="str">
            <v>正常</v>
          </cell>
          <cell r="I822">
            <v>4</v>
          </cell>
          <cell r="J822">
            <v>0.5</v>
          </cell>
          <cell r="K822">
            <v>0.47</v>
          </cell>
          <cell r="M822" t="str">
            <v>君源</v>
          </cell>
          <cell r="O822" t="str">
            <v>汽运零担</v>
          </cell>
          <cell r="P822">
            <v>3357</v>
          </cell>
          <cell r="R822" t="str">
            <v>山东</v>
          </cell>
        </row>
        <row r="823">
          <cell r="B823">
            <v>43074</v>
          </cell>
          <cell r="C823" t="str">
            <v>ORSP10017120500175</v>
          </cell>
          <cell r="D823" t="str">
            <v>DSDH020</v>
          </cell>
          <cell r="E823" t="str">
            <v>山东济宁辰惠店</v>
          </cell>
          <cell r="F823" t="str">
            <v>五次</v>
          </cell>
          <cell r="G823">
            <v>4</v>
          </cell>
          <cell r="H823" t="str">
            <v>正常</v>
          </cell>
          <cell r="I823">
            <v>2</v>
          </cell>
          <cell r="J823">
            <v>0.2</v>
          </cell>
          <cell r="K823">
            <v>0.13</v>
          </cell>
          <cell r="M823" t="str">
            <v>君源</v>
          </cell>
          <cell r="O823" t="str">
            <v>汽运零担</v>
          </cell>
          <cell r="P823">
            <v>1206</v>
          </cell>
          <cell r="R823" t="str">
            <v>山东</v>
          </cell>
        </row>
        <row r="824">
          <cell r="B824">
            <v>43074</v>
          </cell>
          <cell r="C824" t="str">
            <v>ORSP10017120500178</v>
          </cell>
          <cell r="D824" t="str">
            <v>DNMG010</v>
          </cell>
          <cell r="E824" t="str">
            <v>内蒙古通辽卓达店</v>
          </cell>
          <cell r="F824" t="str">
            <v>五次</v>
          </cell>
          <cell r="G824">
            <v>22</v>
          </cell>
          <cell r="H824" t="str">
            <v>正常</v>
          </cell>
          <cell r="I824">
            <v>13</v>
          </cell>
          <cell r="J824">
            <v>2.7</v>
          </cell>
          <cell r="K824">
            <v>2.1</v>
          </cell>
          <cell r="M824" t="str">
            <v>行成</v>
          </cell>
          <cell r="O824" t="str">
            <v>汽运零担</v>
          </cell>
          <cell r="P824">
            <v>27598.15</v>
          </cell>
          <cell r="R824" t="str">
            <v>内蒙古</v>
          </cell>
        </row>
        <row r="825">
          <cell r="B825">
            <v>43074</v>
          </cell>
          <cell r="C825" t="str">
            <v>ORSP10017120500179</v>
          </cell>
          <cell r="D825" t="str">
            <v>DNME020</v>
          </cell>
          <cell r="E825" t="str">
            <v>内蒙古呼伦贝尔鑫通店</v>
          </cell>
          <cell r="F825" t="str">
            <v>五次</v>
          </cell>
          <cell r="G825">
            <v>33</v>
          </cell>
          <cell r="H825" t="str">
            <v>正常</v>
          </cell>
          <cell r="I825">
            <v>12</v>
          </cell>
          <cell r="J825">
            <v>1</v>
          </cell>
          <cell r="K825">
            <v>0.95</v>
          </cell>
          <cell r="M825" t="str">
            <v>行成</v>
          </cell>
          <cell r="O825" t="str">
            <v>汽运零担</v>
          </cell>
          <cell r="P825">
            <v>17901.91</v>
          </cell>
          <cell r="R825" t="str">
            <v>内蒙古</v>
          </cell>
        </row>
        <row r="826">
          <cell r="B826">
            <v>43074</v>
          </cell>
          <cell r="C826" t="str">
            <v>ORSP10017120500180</v>
          </cell>
          <cell r="D826" t="str">
            <v>DNMF010</v>
          </cell>
          <cell r="E826" t="str">
            <v>内蒙古兴安盟乌兰浩特长瑞华远店</v>
          </cell>
          <cell r="F826" t="str">
            <v>五次</v>
          </cell>
          <cell r="G826">
            <v>50</v>
          </cell>
          <cell r="H826" t="str">
            <v>正常</v>
          </cell>
          <cell r="I826">
            <v>10</v>
          </cell>
          <cell r="J826">
            <v>3.7</v>
          </cell>
          <cell r="K826">
            <v>3.5</v>
          </cell>
          <cell r="M826" t="str">
            <v>行成</v>
          </cell>
          <cell r="O826" t="str">
            <v>汽运零担</v>
          </cell>
          <cell r="P826">
            <v>30296.87</v>
          </cell>
          <cell r="R826" t="str">
            <v>内蒙古</v>
          </cell>
        </row>
        <row r="827">
          <cell r="B827">
            <v>43074</v>
          </cell>
          <cell r="C827" t="str">
            <v>ORSP10017120500182</v>
          </cell>
          <cell r="D827" t="str">
            <v>DNMD010</v>
          </cell>
          <cell r="E827" t="str">
            <v>内蒙古赤峰龙兴伟业店</v>
          </cell>
          <cell r="F827" t="str">
            <v>五次</v>
          </cell>
          <cell r="G827">
            <v>9</v>
          </cell>
          <cell r="H827" t="str">
            <v>正常</v>
          </cell>
          <cell r="I827">
            <v>10</v>
          </cell>
          <cell r="J827">
            <v>1.8</v>
          </cell>
          <cell r="K827">
            <v>1.68</v>
          </cell>
          <cell r="M827" t="str">
            <v>行成</v>
          </cell>
          <cell r="O827" t="str">
            <v>汽运零担</v>
          </cell>
          <cell r="P827">
            <v>19483.8</v>
          </cell>
          <cell r="R827" t="str">
            <v>内蒙古</v>
          </cell>
        </row>
        <row r="828">
          <cell r="B828">
            <v>43074</v>
          </cell>
          <cell r="C828" t="str">
            <v>ORSP10017120500183</v>
          </cell>
          <cell r="D828" t="str">
            <v>DJLA020</v>
          </cell>
          <cell r="E828" t="str">
            <v>吉林长春万城店</v>
          </cell>
          <cell r="F828" t="str">
            <v>五次</v>
          </cell>
          <cell r="G828">
            <v>13</v>
          </cell>
          <cell r="H828" t="str">
            <v>正常</v>
          </cell>
          <cell r="I828">
            <v>8</v>
          </cell>
          <cell r="J828">
            <v>1.3</v>
          </cell>
          <cell r="K828">
            <v>1.26</v>
          </cell>
          <cell r="M828" t="str">
            <v>行成</v>
          </cell>
          <cell r="O828" t="str">
            <v>汽运零担</v>
          </cell>
          <cell r="P828">
            <v>37057.949999999997</v>
          </cell>
          <cell r="R828" t="str">
            <v>吉林</v>
          </cell>
        </row>
        <row r="829">
          <cell r="B829">
            <v>43074</v>
          </cell>
          <cell r="C829" t="str">
            <v>ORSP10017120500184</v>
          </cell>
          <cell r="D829" t="str">
            <v>DJLA030</v>
          </cell>
          <cell r="E829" t="str">
            <v>吉林长春英翔店</v>
          </cell>
          <cell r="F829" t="str">
            <v>五次</v>
          </cell>
          <cell r="G829">
            <v>2</v>
          </cell>
          <cell r="H829" t="str">
            <v>正常</v>
          </cell>
          <cell r="I829">
            <v>2</v>
          </cell>
          <cell r="J829">
            <v>0.3</v>
          </cell>
          <cell r="K829">
            <v>0.23</v>
          </cell>
          <cell r="M829" t="str">
            <v>行成</v>
          </cell>
          <cell r="O829" t="str">
            <v>汽运零担</v>
          </cell>
          <cell r="P829">
            <v>14230.26</v>
          </cell>
          <cell r="R829" t="str">
            <v>吉林</v>
          </cell>
        </row>
        <row r="830">
          <cell r="B830">
            <v>43074</v>
          </cell>
          <cell r="C830" t="str">
            <v>ORSP10017120500187</v>
          </cell>
          <cell r="D830" t="str">
            <v>DJLA040</v>
          </cell>
          <cell r="E830" t="str">
            <v>吉林长春金域店</v>
          </cell>
          <cell r="F830" t="str">
            <v>五次</v>
          </cell>
          <cell r="G830">
            <v>10</v>
          </cell>
          <cell r="H830" t="str">
            <v>正常</v>
          </cell>
          <cell r="I830">
            <v>11</v>
          </cell>
          <cell r="J830">
            <v>0.4</v>
          </cell>
          <cell r="K830">
            <v>0.36</v>
          </cell>
          <cell r="M830" t="str">
            <v>行成</v>
          </cell>
          <cell r="O830" t="str">
            <v>汽运零担</v>
          </cell>
          <cell r="P830">
            <v>5353.81</v>
          </cell>
          <cell r="R830" t="str">
            <v>吉林</v>
          </cell>
        </row>
        <row r="831">
          <cell r="B831">
            <v>43074</v>
          </cell>
          <cell r="C831" t="str">
            <v>ORSP10017120500189</v>
          </cell>
          <cell r="D831" t="str">
            <v>DHLA020</v>
          </cell>
          <cell r="E831" t="str">
            <v>黑龙江哈尔滨博实义达店</v>
          </cell>
          <cell r="F831" t="str">
            <v>五次</v>
          </cell>
          <cell r="G831">
            <v>13</v>
          </cell>
          <cell r="H831" t="str">
            <v>正常</v>
          </cell>
          <cell r="I831">
            <v>6</v>
          </cell>
          <cell r="J831">
            <v>0.7</v>
          </cell>
          <cell r="K831">
            <v>0.41</v>
          </cell>
          <cell r="M831" t="str">
            <v>行成</v>
          </cell>
          <cell r="O831" t="str">
            <v>汽运零担</v>
          </cell>
          <cell r="P831">
            <v>6470.43</v>
          </cell>
          <cell r="R831" t="str">
            <v>黑龙江</v>
          </cell>
        </row>
        <row r="832">
          <cell r="B832">
            <v>43074</v>
          </cell>
          <cell r="C832" t="str">
            <v>ORSP10017120500191</v>
          </cell>
          <cell r="D832" t="str">
            <v>DHLA030</v>
          </cell>
          <cell r="E832" t="str">
            <v>黑龙江哈尔滨长青博实店</v>
          </cell>
          <cell r="F832" t="str">
            <v>五次</v>
          </cell>
          <cell r="G832">
            <v>46</v>
          </cell>
          <cell r="H832" t="str">
            <v>正常</v>
          </cell>
          <cell r="I832">
            <v>22</v>
          </cell>
          <cell r="J832">
            <v>3</v>
          </cell>
          <cell r="K832">
            <v>2.78</v>
          </cell>
          <cell r="M832" t="str">
            <v>行成</v>
          </cell>
          <cell r="O832" t="str">
            <v>汽运零担</v>
          </cell>
          <cell r="P832">
            <v>27136.69</v>
          </cell>
          <cell r="R832" t="str">
            <v>黑龙江</v>
          </cell>
        </row>
        <row r="833">
          <cell r="B833">
            <v>43074</v>
          </cell>
          <cell r="C833" t="str">
            <v>ORSP10017120500192</v>
          </cell>
          <cell r="D833" t="str">
            <v>DHLB010</v>
          </cell>
          <cell r="E833" t="str">
            <v>黑龙江齐齐哈尔浩域店</v>
          </cell>
          <cell r="F833" t="str">
            <v>五次</v>
          </cell>
          <cell r="G833">
            <v>18</v>
          </cell>
          <cell r="H833" t="str">
            <v>正常</v>
          </cell>
          <cell r="I833">
            <v>15</v>
          </cell>
          <cell r="J833">
            <v>0.8</v>
          </cell>
          <cell r="K833">
            <v>0.73</v>
          </cell>
          <cell r="M833" t="str">
            <v>行成</v>
          </cell>
          <cell r="O833" t="str">
            <v>汽运零担</v>
          </cell>
          <cell r="P833">
            <v>39628.29</v>
          </cell>
          <cell r="R833" t="str">
            <v>黑龙江</v>
          </cell>
        </row>
        <row r="834">
          <cell r="B834">
            <v>43074</v>
          </cell>
          <cell r="C834" t="str">
            <v>ORSP10017120500195</v>
          </cell>
          <cell r="D834" t="str">
            <v>DHLE010</v>
          </cell>
          <cell r="E834" t="str">
            <v>黑龙江大庆众冠店</v>
          </cell>
          <cell r="F834" t="str">
            <v>五次</v>
          </cell>
          <cell r="G834">
            <v>12</v>
          </cell>
          <cell r="H834" t="str">
            <v>正常</v>
          </cell>
          <cell r="I834">
            <v>16</v>
          </cell>
          <cell r="J834">
            <v>4.2</v>
          </cell>
          <cell r="K834">
            <v>3.68</v>
          </cell>
          <cell r="M834" t="str">
            <v>行成</v>
          </cell>
          <cell r="O834" t="str">
            <v>汽运零担</v>
          </cell>
          <cell r="P834">
            <v>20123.55</v>
          </cell>
          <cell r="R834" t="str">
            <v>黑龙江</v>
          </cell>
        </row>
        <row r="835">
          <cell r="B835">
            <v>43074</v>
          </cell>
          <cell r="C835" t="str">
            <v>ORSP10017120500198</v>
          </cell>
          <cell r="D835" t="str">
            <v>DHLE020</v>
          </cell>
          <cell r="E835" t="str">
            <v>黑龙江大庆誉尊店</v>
          </cell>
          <cell r="F835" t="str">
            <v>五次</v>
          </cell>
          <cell r="G835">
            <v>11</v>
          </cell>
          <cell r="H835" t="str">
            <v>正常</v>
          </cell>
          <cell r="I835">
            <v>12</v>
          </cell>
          <cell r="J835">
            <v>0.3</v>
          </cell>
          <cell r="K835">
            <v>0.3</v>
          </cell>
          <cell r="M835" t="str">
            <v>行成</v>
          </cell>
          <cell r="O835" t="str">
            <v>汽运零担</v>
          </cell>
          <cell r="P835">
            <v>5609.05</v>
          </cell>
          <cell r="R835" t="str">
            <v>黑龙江</v>
          </cell>
        </row>
        <row r="836">
          <cell r="B836">
            <v>43074</v>
          </cell>
          <cell r="C836" t="str">
            <v>ORSP10017120500202</v>
          </cell>
          <cell r="D836" t="str">
            <v>DHLC010</v>
          </cell>
          <cell r="E836" t="str">
            <v>黑龙江 牡丹江中信恒祺店</v>
          </cell>
          <cell r="F836" t="str">
            <v>五次</v>
          </cell>
          <cell r="G836">
            <v>18</v>
          </cell>
          <cell r="H836" t="str">
            <v>正常</v>
          </cell>
          <cell r="I836">
            <v>17</v>
          </cell>
          <cell r="J836">
            <v>2.2999999999999998</v>
          </cell>
          <cell r="K836">
            <v>2.15</v>
          </cell>
          <cell r="M836" t="str">
            <v>行成</v>
          </cell>
          <cell r="O836" t="str">
            <v>汽运零担</v>
          </cell>
          <cell r="P836">
            <v>11067.31</v>
          </cell>
          <cell r="R836" t="str">
            <v>黑龙江</v>
          </cell>
        </row>
        <row r="837">
          <cell r="B837">
            <v>43074</v>
          </cell>
          <cell r="C837" t="str">
            <v>ORSP10017120500205</v>
          </cell>
          <cell r="D837" t="str">
            <v>DHLJ010</v>
          </cell>
          <cell r="E837" t="str">
            <v>黑龙江双鸭山博大店</v>
          </cell>
          <cell r="F837" t="str">
            <v>五次</v>
          </cell>
          <cell r="G837">
            <v>42</v>
          </cell>
          <cell r="H837" t="str">
            <v>正常</v>
          </cell>
          <cell r="I837">
            <v>31</v>
          </cell>
          <cell r="J837">
            <v>9.8000000000000007</v>
          </cell>
          <cell r="K837">
            <v>8.43</v>
          </cell>
          <cell r="M837" t="str">
            <v>行成</v>
          </cell>
          <cell r="O837" t="str">
            <v>汽运零担</v>
          </cell>
          <cell r="P837">
            <v>49324.72</v>
          </cell>
          <cell r="R837" t="str">
            <v>黑龙江</v>
          </cell>
        </row>
        <row r="838">
          <cell r="B838">
            <v>43074</v>
          </cell>
          <cell r="C838" t="str">
            <v>ORSP10017120500208</v>
          </cell>
          <cell r="D838" t="str">
            <v>DJLF010</v>
          </cell>
          <cell r="E838" t="str">
            <v>吉林白山通展店</v>
          </cell>
          <cell r="F838" t="str">
            <v>五次</v>
          </cell>
          <cell r="G838">
            <v>1</v>
          </cell>
          <cell r="H838" t="str">
            <v>正常</v>
          </cell>
          <cell r="I838">
            <v>1</v>
          </cell>
          <cell r="J838">
            <v>0.5</v>
          </cell>
          <cell r="K838">
            <v>0.5</v>
          </cell>
          <cell r="M838" t="str">
            <v>行成</v>
          </cell>
          <cell r="O838" t="str">
            <v>汽运零担</v>
          </cell>
          <cell r="P838">
            <v>198.8</v>
          </cell>
          <cell r="R838" t="str">
            <v>吉林</v>
          </cell>
        </row>
        <row r="839">
          <cell r="B839">
            <v>43074</v>
          </cell>
          <cell r="C839" t="str">
            <v>ORSP10017120500210</v>
          </cell>
          <cell r="D839" t="str">
            <v>DJLE010</v>
          </cell>
          <cell r="E839" t="str">
            <v>吉林通化胜笛店</v>
          </cell>
          <cell r="F839" t="str">
            <v>五次</v>
          </cell>
          <cell r="G839">
            <v>18</v>
          </cell>
          <cell r="H839" t="str">
            <v>正常</v>
          </cell>
          <cell r="I839">
            <v>8</v>
          </cell>
          <cell r="J839">
            <v>0.5</v>
          </cell>
          <cell r="K839">
            <v>0.47</v>
          </cell>
          <cell r="M839" t="str">
            <v>行成</v>
          </cell>
          <cell r="O839" t="str">
            <v>汽运零担</v>
          </cell>
          <cell r="P839">
            <v>6154.42</v>
          </cell>
          <cell r="R839" t="str">
            <v>吉林</v>
          </cell>
        </row>
        <row r="840">
          <cell r="B840">
            <v>43074</v>
          </cell>
          <cell r="C840" t="str">
            <v>ORSP10017120500213</v>
          </cell>
          <cell r="D840" t="str">
            <v>DJLG010</v>
          </cell>
          <cell r="E840" t="str">
            <v>吉林白城中和店</v>
          </cell>
          <cell r="F840" t="str">
            <v>五次</v>
          </cell>
          <cell r="G840">
            <v>15</v>
          </cell>
          <cell r="H840" t="str">
            <v>正常</v>
          </cell>
          <cell r="I840">
            <v>12</v>
          </cell>
          <cell r="J840">
            <v>1.7</v>
          </cell>
          <cell r="K840">
            <v>1.21</v>
          </cell>
          <cell r="M840" t="str">
            <v>行成</v>
          </cell>
          <cell r="O840" t="str">
            <v>汽运零担</v>
          </cell>
          <cell r="P840">
            <v>9816.85</v>
          </cell>
          <cell r="R840" t="str">
            <v>吉林</v>
          </cell>
        </row>
        <row r="841">
          <cell r="B841">
            <v>43074</v>
          </cell>
          <cell r="C841" t="str">
            <v>ORSP10017120500214</v>
          </cell>
          <cell r="D841" t="str">
            <v>DLNA030</v>
          </cell>
          <cell r="E841" t="str">
            <v>辽宁沈阳北祺店</v>
          </cell>
          <cell r="F841" t="str">
            <v>五次</v>
          </cell>
          <cell r="G841">
            <v>12</v>
          </cell>
          <cell r="H841" t="str">
            <v>正常</v>
          </cell>
          <cell r="I841">
            <v>16</v>
          </cell>
          <cell r="J841">
            <v>1.1000000000000001</v>
          </cell>
          <cell r="K841">
            <v>1.02</v>
          </cell>
          <cell r="M841" t="str">
            <v>行成</v>
          </cell>
          <cell r="O841" t="str">
            <v>汽运零担</v>
          </cell>
          <cell r="P841">
            <v>12167.55</v>
          </cell>
          <cell r="R841" t="str">
            <v>辽宁</v>
          </cell>
        </row>
        <row r="842">
          <cell r="B842">
            <v>43074</v>
          </cell>
          <cell r="C842" t="str">
            <v>ORSP10017120500217</v>
          </cell>
          <cell r="D842" t="str">
            <v>DLNA050</v>
          </cell>
          <cell r="E842" t="str">
            <v>辽宁沈阳路安鸿通店</v>
          </cell>
          <cell r="F842" t="str">
            <v>五次</v>
          </cell>
          <cell r="G842">
            <v>1</v>
          </cell>
          <cell r="H842" t="str">
            <v>正常</v>
          </cell>
          <cell r="I842">
            <v>1</v>
          </cell>
          <cell r="J842">
            <v>0.2</v>
          </cell>
          <cell r="K842">
            <v>0.2</v>
          </cell>
          <cell r="M842" t="str">
            <v>行成</v>
          </cell>
          <cell r="O842" t="str">
            <v>汽运零担</v>
          </cell>
          <cell r="P842">
            <v>14005.25</v>
          </cell>
          <cell r="R842" t="str">
            <v>辽宁</v>
          </cell>
        </row>
        <row r="843">
          <cell r="B843">
            <v>43074</v>
          </cell>
          <cell r="C843" t="str">
            <v>ORSP10017120500222</v>
          </cell>
          <cell r="D843" t="str">
            <v>DLNC010</v>
          </cell>
          <cell r="E843" t="str">
            <v>辽宁鞍山米兰店</v>
          </cell>
          <cell r="F843" t="str">
            <v>五次</v>
          </cell>
          <cell r="G843">
            <v>23</v>
          </cell>
          <cell r="H843" t="str">
            <v>正常</v>
          </cell>
          <cell r="I843">
            <v>28</v>
          </cell>
          <cell r="J843">
            <v>2.2000000000000002</v>
          </cell>
          <cell r="K843">
            <v>1.89</v>
          </cell>
          <cell r="M843" t="str">
            <v>行成</v>
          </cell>
          <cell r="O843" t="str">
            <v>汽运零担</v>
          </cell>
          <cell r="P843">
            <v>15895.63</v>
          </cell>
          <cell r="R843" t="str">
            <v>辽宁</v>
          </cell>
        </row>
        <row r="844">
          <cell r="B844">
            <v>43074</v>
          </cell>
          <cell r="C844" t="str">
            <v>ORSP10017120500223</v>
          </cell>
          <cell r="D844" t="str">
            <v>DLNB030</v>
          </cell>
          <cell r="E844" t="str">
            <v>辽宁大连兴孚店</v>
          </cell>
          <cell r="F844" t="str">
            <v>五次</v>
          </cell>
          <cell r="G844">
            <v>18</v>
          </cell>
          <cell r="H844" t="str">
            <v>正常</v>
          </cell>
          <cell r="I844">
            <v>39</v>
          </cell>
          <cell r="J844">
            <v>3.5</v>
          </cell>
          <cell r="K844">
            <v>3.27</v>
          </cell>
          <cell r="M844" t="str">
            <v>行成</v>
          </cell>
          <cell r="O844" t="str">
            <v>汽运零担</v>
          </cell>
          <cell r="P844">
            <v>14718.96</v>
          </cell>
          <cell r="R844" t="str">
            <v>辽宁</v>
          </cell>
        </row>
        <row r="845">
          <cell r="B845">
            <v>43074</v>
          </cell>
          <cell r="C845" t="str">
            <v>ORSP10017120500224</v>
          </cell>
          <cell r="D845" t="str">
            <v>DLNB040</v>
          </cell>
          <cell r="E845" t="str">
            <v>辽宁省大连长旭店</v>
          </cell>
          <cell r="F845" t="str">
            <v>五次</v>
          </cell>
          <cell r="G845">
            <v>5</v>
          </cell>
          <cell r="H845" t="str">
            <v>正常</v>
          </cell>
          <cell r="I845">
            <v>8</v>
          </cell>
          <cell r="J845">
            <v>0.3</v>
          </cell>
          <cell r="K845">
            <v>0.28000000000000003</v>
          </cell>
          <cell r="M845" t="str">
            <v>行成</v>
          </cell>
          <cell r="O845" t="str">
            <v>汽运零担</v>
          </cell>
          <cell r="P845">
            <v>2602.5500000000002</v>
          </cell>
          <cell r="R845" t="str">
            <v>辽宁省</v>
          </cell>
        </row>
        <row r="846">
          <cell r="B846">
            <v>43074</v>
          </cell>
          <cell r="C846" t="str">
            <v>ORSP10017120500226</v>
          </cell>
          <cell r="D846" t="str">
            <v>DHLK010</v>
          </cell>
          <cell r="E846" t="str">
            <v>黑龙江七台河弘远店</v>
          </cell>
          <cell r="F846" t="str">
            <v>五次</v>
          </cell>
          <cell r="G846">
            <v>23</v>
          </cell>
          <cell r="H846" t="str">
            <v>正常</v>
          </cell>
          <cell r="I846">
            <v>7</v>
          </cell>
          <cell r="J846">
            <v>1.1000000000000001</v>
          </cell>
          <cell r="K846">
            <v>0.99</v>
          </cell>
          <cell r="M846" t="str">
            <v>行成</v>
          </cell>
          <cell r="O846" t="str">
            <v>汽运零担</v>
          </cell>
          <cell r="P846">
            <v>12832.62</v>
          </cell>
          <cell r="R846" t="str">
            <v>黑龙江</v>
          </cell>
        </row>
        <row r="847">
          <cell r="B847">
            <v>43074</v>
          </cell>
          <cell r="C847" t="str">
            <v>ORSP10017120500228</v>
          </cell>
          <cell r="D847" t="str">
            <v>DHLM010</v>
          </cell>
          <cell r="E847" t="str">
            <v>黑龙江绥化长晟博实店</v>
          </cell>
          <cell r="F847" t="str">
            <v>五次</v>
          </cell>
          <cell r="G847">
            <v>3</v>
          </cell>
          <cell r="H847" t="str">
            <v>正常</v>
          </cell>
          <cell r="I847">
            <v>6</v>
          </cell>
          <cell r="J847">
            <v>0.5</v>
          </cell>
          <cell r="K847">
            <v>0.45</v>
          </cell>
          <cell r="M847" t="str">
            <v>行成</v>
          </cell>
          <cell r="O847" t="str">
            <v>汽运零担</v>
          </cell>
          <cell r="P847">
            <v>1215.5</v>
          </cell>
          <cell r="R847" t="str">
            <v>黑龙江</v>
          </cell>
        </row>
        <row r="848">
          <cell r="B848">
            <v>43074</v>
          </cell>
          <cell r="C848" t="str">
            <v>ORSP10017120500236</v>
          </cell>
          <cell r="D848" t="str">
            <v>DNMC010</v>
          </cell>
          <cell r="E848" t="str">
            <v>内蒙古乌海晶泰店</v>
          </cell>
          <cell r="F848" t="str">
            <v>五次</v>
          </cell>
          <cell r="G848">
            <v>1</v>
          </cell>
          <cell r="H848" t="str">
            <v>正常</v>
          </cell>
          <cell r="I848">
            <v>1</v>
          </cell>
          <cell r="J848">
            <v>0.1</v>
          </cell>
          <cell r="K848">
            <v>0.08</v>
          </cell>
          <cell r="M848" t="str">
            <v>顺丰</v>
          </cell>
          <cell r="O848" t="str">
            <v>快递汽运</v>
          </cell>
          <cell r="P848">
            <v>131.25</v>
          </cell>
          <cell r="R848" t="str">
            <v>内蒙古</v>
          </cell>
        </row>
        <row r="849">
          <cell r="B849">
            <v>43074</v>
          </cell>
          <cell r="C849" t="str">
            <v>ORSP10017120500238</v>
          </cell>
          <cell r="D849" t="str">
            <v>DSNK020</v>
          </cell>
          <cell r="E849" t="str">
            <v>陕西榆林新白云店</v>
          </cell>
          <cell r="F849" t="str">
            <v>五次</v>
          </cell>
          <cell r="G849">
            <v>1</v>
          </cell>
          <cell r="H849" t="str">
            <v>正常</v>
          </cell>
          <cell r="I849">
            <v>1</v>
          </cell>
          <cell r="J849">
            <v>0.2</v>
          </cell>
          <cell r="K849">
            <v>0.2</v>
          </cell>
          <cell r="M849" t="str">
            <v>顺丰</v>
          </cell>
          <cell r="O849" t="str">
            <v>快递汽运</v>
          </cell>
          <cell r="P849">
            <v>465.31</v>
          </cell>
          <cell r="R849" t="str">
            <v>陕西</v>
          </cell>
        </row>
        <row r="850">
          <cell r="B850">
            <v>43074</v>
          </cell>
          <cell r="C850" t="str">
            <v>ORSP10017120500225</v>
          </cell>
          <cell r="D850" t="str">
            <v>DYUG020</v>
          </cell>
          <cell r="E850" t="str">
            <v>河南新乡长垣天和店</v>
          </cell>
          <cell r="F850" t="str">
            <v>五次</v>
          </cell>
          <cell r="G850">
            <v>6</v>
          </cell>
          <cell r="H850" t="str">
            <v>正常</v>
          </cell>
          <cell r="I850">
            <v>1</v>
          </cell>
          <cell r="J850">
            <v>0.8</v>
          </cell>
          <cell r="K850">
            <v>0.74</v>
          </cell>
          <cell r="M850" t="str">
            <v>君源</v>
          </cell>
          <cell r="O850" t="str">
            <v>汽运零担</v>
          </cell>
          <cell r="P850">
            <v>1710</v>
          </cell>
          <cell r="R850" t="str">
            <v>河南</v>
          </cell>
        </row>
        <row r="851">
          <cell r="B851">
            <v>43074</v>
          </cell>
          <cell r="C851" t="str">
            <v>ORSP10017120500244</v>
          </cell>
          <cell r="D851" t="str">
            <v>DLNH010</v>
          </cell>
          <cell r="E851" t="str">
            <v>辽宁营口盛祺店</v>
          </cell>
          <cell r="F851" t="str">
            <v>五次</v>
          </cell>
          <cell r="G851">
            <v>2</v>
          </cell>
          <cell r="H851" t="str">
            <v>正常</v>
          </cell>
          <cell r="I851">
            <v>2</v>
          </cell>
          <cell r="J851">
            <v>0.2</v>
          </cell>
          <cell r="K851">
            <v>0.2</v>
          </cell>
          <cell r="M851" t="str">
            <v>行成</v>
          </cell>
          <cell r="O851" t="str">
            <v>汽运零担</v>
          </cell>
          <cell r="P851">
            <v>14138.25</v>
          </cell>
          <cell r="R851" t="str">
            <v>辽宁</v>
          </cell>
        </row>
        <row r="852">
          <cell r="B852">
            <v>43074</v>
          </cell>
          <cell r="C852" t="str">
            <v>ORSP10017120500245</v>
          </cell>
          <cell r="D852" t="str">
            <v>DLNP010</v>
          </cell>
          <cell r="E852" t="str">
            <v>辽宁葫芦岛卓远店</v>
          </cell>
          <cell r="F852" t="str">
            <v>五次</v>
          </cell>
          <cell r="G852">
            <v>22</v>
          </cell>
          <cell r="H852" t="str">
            <v>正常</v>
          </cell>
          <cell r="I852">
            <v>17</v>
          </cell>
          <cell r="J852">
            <v>0.9</v>
          </cell>
          <cell r="K852">
            <v>0.59</v>
          </cell>
          <cell r="M852" t="str">
            <v>行成</v>
          </cell>
          <cell r="O852" t="str">
            <v>汽运零担</v>
          </cell>
          <cell r="P852">
            <v>9166.43</v>
          </cell>
          <cell r="R852" t="str">
            <v>辽宁</v>
          </cell>
        </row>
        <row r="853">
          <cell r="B853">
            <v>43074</v>
          </cell>
          <cell r="C853" t="str">
            <v>ORSP10017120500246</v>
          </cell>
          <cell r="D853" t="str">
            <v>DLNF010</v>
          </cell>
          <cell r="E853" t="str">
            <v>辽宁丹东众冠店</v>
          </cell>
          <cell r="F853" t="str">
            <v>五次</v>
          </cell>
          <cell r="G853">
            <v>15</v>
          </cell>
          <cell r="H853" t="str">
            <v>正常</v>
          </cell>
          <cell r="I853">
            <v>9</v>
          </cell>
          <cell r="J853">
            <v>0.6</v>
          </cell>
          <cell r="K853">
            <v>0.5</v>
          </cell>
          <cell r="M853" t="str">
            <v>行成</v>
          </cell>
          <cell r="O853" t="str">
            <v>汽运零担</v>
          </cell>
          <cell r="P853">
            <v>5588.76</v>
          </cell>
          <cell r="R853" t="str">
            <v>辽宁</v>
          </cell>
        </row>
        <row r="854">
          <cell r="B854">
            <v>43074</v>
          </cell>
          <cell r="C854" t="str">
            <v>ORSP10017120500247</v>
          </cell>
          <cell r="D854" t="str">
            <v>DLNJ020</v>
          </cell>
          <cell r="E854" t="str">
            <v>辽宁阜新北方旭腾店</v>
          </cell>
          <cell r="F854" t="str">
            <v>五次</v>
          </cell>
          <cell r="G854">
            <v>6</v>
          </cell>
          <cell r="H854" t="str">
            <v>正常</v>
          </cell>
          <cell r="I854">
            <v>9</v>
          </cell>
          <cell r="J854">
            <v>1.3</v>
          </cell>
          <cell r="K854">
            <v>1.1599999999999999</v>
          </cell>
          <cell r="M854" t="str">
            <v>行成</v>
          </cell>
          <cell r="O854" t="str">
            <v>汽运零担</v>
          </cell>
          <cell r="P854">
            <v>5221.28</v>
          </cell>
          <cell r="R854" t="str">
            <v>辽宁</v>
          </cell>
        </row>
        <row r="855">
          <cell r="B855">
            <v>43074</v>
          </cell>
          <cell r="C855" t="str">
            <v>ORSP10017120500248</v>
          </cell>
          <cell r="D855" t="str">
            <v>DLNN010</v>
          </cell>
          <cell r="E855" t="str">
            <v>辽宁朝阳泰骏达店</v>
          </cell>
          <cell r="F855" t="str">
            <v>五次</v>
          </cell>
          <cell r="G855">
            <v>8</v>
          </cell>
          <cell r="H855" t="str">
            <v>正常</v>
          </cell>
          <cell r="I855">
            <v>12</v>
          </cell>
          <cell r="J855">
            <v>1.3</v>
          </cell>
          <cell r="K855">
            <v>1.1200000000000001</v>
          </cell>
          <cell r="M855" t="str">
            <v>行成</v>
          </cell>
          <cell r="O855" t="str">
            <v>汽运零担</v>
          </cell>
          <cell r="P855">
            <v>3918.75</v>
          </cell>
          <cell r="R855" t="str">
            <v>辽宁</v>
          </cell>
        </row>
        <row r="856">
          <cell r="B856">
            <v>43074</v>
          </cell>
          <cell r="C856" t="str">
            <v>ORSP10017120500249</v>
          </cell>
          <cell r="D856" t="str">
            <v>DGXJ010</v>
          </cell>
          <cell r="E856" t="str">
            <v>广西贺州百佳店</v>
          </cell>
          <cell r="F856" t="str">
            <v>五次</v>
          </cell>
          <cell r="G856">
            <v>4</v>
          </cell>
          <cell r="H856" t="str">
            <v>正常</v>
          </cell>
          <cell r="I856">
            <v>4</v>
          </cell>
          <cell r="J856">
            <v>1.1000000000000001</v>
          </cell>
          <cell r="K856">
            <v>1.04</v>
          </cell>
          <cell r="M856" t="str">
            <v>行成</v>
          </cell>
          <cell r="O856" t="str">
            <v>汽运零担</v>
          </cell>
          <cell r="P856">
            <v>1099.5999999999999</v>
          </cell>
          <cell r="R856" t="str">
            <v>广西</v>
          </cell>
        </row>
        <row r="857">
          <cell r="B857">
            <v>43074</v>
          </cell>
          <cell r="C857" t="str">
            <v>ORSP10017120500250</v>
          </cell>
          <cell r="D857" t="str">
            <v>DGXA010</v>
          </cell>
          <cell r="E857" t="str">
            <v>广西南宁昱科店</v>
          </cell>
          <cell r="F857" t="str">
            <v>五次</v>
          </cell>
          <cell r="G857">
            <v>8</v>
          </cell>
          <cell r="H857" t="str">
            <v>正常</v>
          </cell>
          <cell r="I857">
            <v>4</v>
          </cell>
          <cell r="J857">
            <v>0.8</v>
          </cell>
          <cell r="K857">
            <v>0.72</v>
          </cell>
          <cell r="M857" t="str">
            <v>行成</v>
          </cell>
          <cell r="O857" t="str">
            <v>汽运零担</v>
          </cell>
          <cell r="P857">
            <v>2180.98</v>
          </cell>
          <cell r="R857" t="str">
            <v>广西</v>
          </cell>
        </row>
        <row r="858">
          <cell r="B858">
            <v>43074</v>
          </cell>
          <cell r="C858" t="str">
            <v>ORSP10017120500254</v>
          </cell>
          <cell r="D858" t="str">
            <v>DGXA020</v>
          </cell>
          <cell r="E858" t="str">
            <v>广西南宁华之祺店</v>
          </cell>
          <cell r="F858" t="str">
            <v>五次</v>
          </cell>
          <cell r="G858">
            <v>43</v>
          </cell>
          <cell r="H858" t="str">
            <v>正常</v>
          </cell>
          <cell r="I858">
            <v>86</v>
          </cell>
          <cell r="J858">
            <v>3.2</v>
          </cell>
          <cell r="K858">
            <v>2.96</v>
          </cell>
          <cell r="M858" t="str">
            <v>行成</v>
          </cell>
          <cell r="O858" t="str">
            <v>汽运零担</v>
          </cell>
          <cell r="P858">
            <v>15717.44</v>
          </cell>
          <cell r="R858" t="str">
            <v>广西</v>
          </cell>
        </row>
        <row r="859">
          <cell r="B859">
            <v>43074</v>
          </cell>
          <cell r="C859" t="str">
            <v>ORSP10017120500257</v>
          </cell>
          <cell r="D859" t="str">
            <v>DGXL010</v>
          </cell>
          <cell r="E859" t="str">
            <v>广西百色尊众店</v>
          </cell>
          <cell r="F859" t="str">
            <v>五次</v>
          </cell>
          <cell r="G859">
            <v>11</v>
          </cell>
          <cell r="H859" t="str">
            <v>正常</v>
          </cell>
          <cell r="I859">
            <v>14</v>
          </cell>
          <cell r="J859">
            <v>0.5</v>
          </cell>
          <cell r="K859">
            <v>0.35</v>
          </cell>
          <cell r="M859" t="str">
            <v>行成</v>
          </cell>
          <cell r="O859" t="str">
            <v>汽运零担</v>
          </cell>
          <cell r="P859">
            <v>10980.48</v>
          </cell>
          <cell r="R859" t="str">
            <v>广西</v>
          </cell>
        </row>
        <row r="860">
          <cell r="B860">
            <v>43074</v>
          </cell>
          <cell r="C860" t="str">
            <v>ORSP10017120500262</v>
          </cell>
          <cell r="D860" t="str">
            <v>DGXR010</v>
          </cell>
          <cell r="E860" t="str">
            <v>广西贵港东翔店</v>
          </cell>
          <cell r="F860" t="str">
            <v>五次</v>
          </cell>
          <cell r="G860">
            <v>18</v>
          </cell>
          <cell r="H860" t="str">
            <v>正常</v>
          </cell>
          <cell r="I860">
            <v>27</v>
          </cell>
          <cell r="J860">
            <v>3.5</v>
          </cell>
          <cell r="K860">
            <v>3.24</v>
          </cell>
          <cell r="M860" t="str">
            <v>行成</v>
          </cell>
          <cell r="O860" t="str">
            <v>汽运零担</v>
          </cell>
          <cell r="P860">
            <v>8318.94</v>
          </cell>
          <cell r="R860" t="str">
            <v>广西</v>
          </cell>
        </row>
        <row r="861">
          <cell r="B861">
            <v>43074</v>
          </cell>
          <cell r="C861" t="str">
            <v>ORSP10017120500267</v>
          </cell>
          <cell r="D861" t="str">
            <v>DGXB020</v>
          </cell>
          <cell r="E861" t="str">
            <v>广西柳州翔文店</v>
          </cell>
          <cell r="F861" t="str">
            <v>五次</v>
          </cell>
          <cell r="G861">
            <v>28</v>
          </cell>
          <cell r="H861" t="str">
            <v>正常</v>
          </cell>
          <cell r="I861">
            <v>15</v>
          </cell>
          <cell r="J861">
            <v>2.2000000000000002</v>
          </cell>
          <cell r="K861">
            <v>1.41</v>
          </cell>
          <cell r="M861" t="str">
            <v>行成</v>
          </cell>
          <cell r="O861" t="str">
            <v>汽运零担</v>
          </cell>
          <cell r="P861">
            <v>12121.77</v>
          </cell>
          <cell r="R861" t="str">
            <v>广西</v>
          </cell>
        </row>
        <row r="862">
          <cell r="B862">
            <v>43074</v>
          </cell>
          <cell r="C862" t="str">
            <v>ORSP10017120500270</v>
          </cell>
          <cell r="D862" t="str">
            <v>DGXD010</v>
          </cell>
          <cell r="E862" t="str">
            <v>广西梧州明鑫店</v>
          </cell>
          <cell r="F862" t="str">
            <v>五次</v>
          </cell>
          <cell r="G862">
            <v>22</v>
          </cell>
          <cell r="H862" t="str">
            <v>正常</v>
          </cell>
          <cell r="I862">
            <v>20</v>
          </cell>
          <cell r="J862">
            <v>2.1</v>
          </cell>
          <cell r="K862">
            <v>1.87</v>
          </cell>
          <cell r="M862" t="str">
            <v>行成</v>
          </cell>
          <cell r="O862" t="str">
            <v>汽运零担</v>
          </cell>
          <cell r="P862">
            <v>7379.8590000000004</v>
          </cell>
          <cell r="R862" t="str">
            <v>广西</v>
          </cell>
        </row>
        <row r="863">
          <cell r="B863">
            <v>43074</v>
          </cell>
          <cell r="C863" t="str">
            <v>ORSP10017120500271</v>
          </cell>
          <cell r="D863" t="str">
            <v>DGXC020</v>
          </cell>
          <cell r="E863" t="str">
            <v>广西桂林祺腾店</v>
          </cell>
          <cell r="F863" t="str">
            <v>五次</v>
          </cell>
          <cell r="G863">
            <v>8</v>
          </cell>
          <cell r="H863" t="str">
            <v>正常</v>
          </cell>
          <cell r="I863">
            <v>15</v>
          </cell>
          <cell r="J863">
            <v>0.8</v>
          </cell>
          <cell r="K863">
            <v>0.77</v>
          </cell>
          <cell r="M863" t="str">
            <v>行成</v>
          </cell>
          <cell r="O863" t="str">
            <v>汽运零担</v>
          </cell>
          <cell r="P863">
            <v>5291.12</v>
          </cell>
          <cell r="R863" t="str">
            <v>广西</v>
          </cell>
        </row>
        <row r="864">
          <cell r="B864">
            <v>43074</v>
          </cell>
          <cell r="C864" t="str">
            <v>ORSP10017120500272</v>
          </cell>
          <cell r="D864" t="str">
            <v>DGXN020</v>
          </cell>
          <cell r="E864" t="str">
            <v>广西钦州尊友店</v>
          </cell>
          <cell r="F864" t="str">
            <v>五次</v>
          </cell>
          <cell r="G864">
            <v>4</v>
          </cell>
          <cell r="H864" t="str">
            <v>正常</v>
          </cell>
          <cell r="I864">
            <v>1</v>
          </cell>
          <cell r="J864">
            <v>0.1</v>
          </cell>
          <cell r="K864">
            <v>0.1</v>
          </cell>
          <cell r="M864" t="str">
            <v>行成</v>
          </cell>
          <cell r="O864" t="str">
            <v>汽运零担</v>
          </cell>
          <cell r="P864">
            <v>670.5</v>
          </cell>
          <cell r="R864" t="str">
            <v>广西</v>
          </cell>
        </row>
        <row r="865">
          <cell r="B865">
            <v>43074</v>
          </cell>
          <cell r="C865" t="str">
            <v>ORSP10017120500276</v>
          </cell>
          <cell r="D865" t="str">
            <v>DXZA010</v>
          </cell>
          <cell r="E865" t="str">
            <v>西藏拉萨康达店</v>
          </cell>
          <cell r="F865" t="str">
            <v>五次</v>
          </cell>
          <cell r="G865">
            <v>3</v>
          </cell>
          <cell r="H865" t="str">
            <v>正常</v>
          </cell>
          <cell r="I865">
            <v>1</v>
          </cell>
          <cell r="J865">
            <v>0.5</v>
          </cell>
          <cell r="K865">
            <v>0.42</v>
          </cell>
          <cell r="M865" t="str">
            <v>顺丰</v>
          </cell>
          <cell r="O865" t="str">
            <v>快递汽运</v>
          </cell>
          <cell r="P865">
            <v>1118.7</v>
          </cell>
          <cell r="R865" t="str">
            <v>西藏</v>
          </cell>
        </row>
        <row r="866">
          <cell r="B866">
            <v>43074</v>
          </cell>
          <cell r="C866" t="str">
            <v>ORSP10017120500278</v>
          </cell>
          <cell r="D866" t="str">
            <v>DNXA040</v>
          </cell>
          <cell r="E866" t="str">
            <v>宁夏银川神航店</v>
          </cell>
          <cell r="F866" t="str">
            <v>五次</v>
          </cell>
          <cell r="G866">
            <v>1</v>
          </cell>
          <cell r="H866" t="str">
            <v>正常</v>
          </cell>
          <cell r="I866">
            <v>1</v>
          </cell>
          <cell r="J866">
            <v>0.2</v>
          </cell>
          <cell r="K866">
            <v>0.11</v>
          </cell>
          <cell r="M866" t="str">
            <v>顺丰</v>
          </cell>
          <cell r="O866" t="str">
            <v>快递汽运</v>
          </cell>
          <cell r="P866">
            <v>372.9</v>
          </cell>
          <cell r="R866" t="str">
            <v>宁夏</v>
          </cell>
        </row>
        <row r="867">
          <cell r="B867">
            <v>43074</v>
          </cell>
          <cell r="C867" t="str">
            <v>ORSP10017120500280</v>
          </cell>
          <cell r="D867" t="str">
            <v>DNXC010</v>
          </cell>
          <cell r="E867" t="str">
            <v>宁夏吴忠佳祺店</v>
          </cell>
          <cell r="F867" t="str">
            <v>五次</v>
          </cell>
          <cell r="G867">
            <v>1</v>
          </cell>
          <cell r="H867" t="str">
            <v>正常</v>
          </cell>
          <cell r="I867">
            <v>1</v>
          </cell>
          <cell r="J867">
            <v>0.3</v>
          </cell>
          <cell r="K867">
            <v>0.21</v>
          </cell>
          <cell r="M867" t="str">
            <v>顺丰</v>
          </cell>
          <cell r="O867" t="str">
            <v>快递汽运</v>
          </cell>
          <cell r="P867">
            <v>351</v>
          </cell>
          <cell r="R867" t="str">
            <v>宁夏</v>
          </cell>
        </row>
        <row r="868">
          <cell r="B868">
            <v>43074</v>
          </cell>
          <cell r="C868" t="str">
            <v>ORSP10017120500282</v>
          </cell>
          <cell r="D868" t="str">
            <v>DQHA010</v>
          </cell>
          <cell r="E868" t="str">
            <v>青海西宁金易达店</v>
          </cell>
          <cell r="F868" t="str">
            <v>五次</v>
          </cell>
          <cell r="G868">
            <v>1</v>
          </cell>
          <cell r="H868" t="str">
            <v>正常</v>
          </cell>
          <cell r="I868">
            <v>1</v>
          </cell>
          <cell r="J868">
            <v>0.2</v>
          </cell>
          <cell r="K868">
            <v>0.12</v>
          </cell>
          <cell r="M868" t="str">
            <v>顺丰</v>
          </cell>
          <cell r="O868" t="str">
            <v>快递汽运</v>
          </cell>
          <cell r="P868">
            <v>157.5</v>
          </cell>
          <cell r="R868" t="str">
            <v>青海</v>
          </cell>
        </row>
        <row r="869">
          <cell r="B869">
            <v>43074</v>
          </cell>
          <cell r="C869" t="str">
            <v>ORSP10017120500283</v>
          </cell>
          <cell r="D869" t="str">
            <v>DSNC020</v>
          </cell>
          <cell r="E869" t="str">
            <v>陕西宝鸡金翔店</v>
          </cell>
          <cell r="F869" t="str">
            <v>五次</v>
          </cell>
          <cell r="G869">
            <v>1</v>
          </cell>
          <cell r="H869" t="str">
            <v>正常</v>
          </cell>
          <cell r="I869">
            <v>1</v>
          </cell>
          <cell r="J869">
            <v>0.2</v>
          </cell>
          <cell r="K869">
            <v>0.12</v>
          </cell>
          <cell r="M869" t="str">
            <v>顺丰</v>
          </cell>
          <cell r="O869" t="str">
            <v>快递汽运</v>
          </cell>
          <cell r="P869">
            <v>372.9</v>
          </cell>
          <cell r="R869" t="str">
            <v>陕西</v>
          </cell>
        </row>
        <row r="870">
          <cell r="B870">
            <v>43074</v>
          </cell>
          <cell r="C870" t="str">
            <v>ORSP10017120500286</v>
          </cell>
          <cell r="D870" t="str">
            <v>DGDA07A</v>
          </cell>
          <cell r="E870" t="str">
            <v>广东广州白云出租车店</v>
          </cell>
          <cell r="F870" t="str">
            <v>五次</v>
          </cell>
          <cell r="G870">
            <v>2</v>
          </cell>
          <cell r="H870" t="str">
            <v>正常</v>
          </cell>
          <cell r="I870">
            <v>5</v>
          </cell>
          <cell r="J870">
            <v>0.6</v>
          </cell>
          <cell r="K870">
            <v>0.59</v>
          </cell>
          <cell r="M870" t="str">
            <v>顺丰</v>
          </cell>
          <cell r="O870" t="str">
            <v>快递汽运</v>
          </cell>
          <cell r="P870">
            <v>3069.16</v>
          </cell>
          <cell r="R870" t="str">
            <v>广东</v>
          </cell>
        </row>
        <row r="871">
          <cell r="B871">
            <v>43074</v>
          </cell>
          <cell r="C871" t="str">
            <v>ORSP10017120500289</v>
          </cell>
          <cell r="D871" t="str">
            <v>DSCH010</v>
          </cell>
          <cell r="E871" t="str">
            <v>四川广元金铭顺店</v>
          </cell>
          <cell r="F871" t="str">
            <v>五次</v>
          </cell>
          <cell r="G871">
            <v>1</v>
          </cell>
          <cell r="H871" t="str">
            <v>正常</v>
          </cell>
          <cell r="I871">
            <v>1</v>
          </cell>
          <cell r="J871">
            <v>0.1</v>
          </cell>
          <cell r="K871">
            <v>7.0000000000000007E-2</v>
          </cell>
          <cell r="M871" t="str">
            <v>顺丰</v>
          </cell>
          <cell r="O871" t="str">
            <v>快递汽运</v>
          </cell>
          <cell r="P871">
            <v>37.5</v>
          </cell>
          <cell r="R871" t="str">
            <v>四川</v>
          </cell>
        </row>
        <row r="872">
          <cell r="B872">
            <v>43074</v>
          </cell>
          <cell r="C872" t="str">
            <v>ORSP10017120500291</v>
          </cell>
          <cell r="D872" t="str">
            <v>DCQA050</v>
          </cell>
          <cell r="E872" t="str">
            <v>重庆重庆嘉琪店</v>
          </cell>
          <cell r="F872" t="str">
            <v>五次</v>
          </cell>
          <cell r="G872">
            <v>1</v>
          </cell>
          <cell r="H872" t="str">
            <v>正常</v>
          </cell>
          <cell r="I872">
            <v>1</v>
          </cell>
          <cell r="J872">
            <v>0.2</v>
          </cell>
          <cell r="K872">
            <v>0.16</v>
          </cell>
          <cell r="M872" t="str">
            <v>顺丰</v>
          </cell>
          <cell r="O872" t="str">
            <v>快递汽运</v>
          </cell>
          <cell r="P872">
            <v>75</v>
          </cell>
          <cell r="R872" t="str">
            <v>重庆</v>
          </cell>
        </row>
        <row r="873">
          <cell r="B873">
            <v>43074</v>
          </cell>
          <cell r="C873" t="str">
            <v>ORSP10017120500273</v>
          </cell>
          <cell r="D873" t="str">
            <v>DSCA010</v>
          </cell>
          <cell r="E873" t="str">
            <v>四川成都三和店</v>
          </cell>
          <cell r="F873" t="str">
            <v>五次</v>
          </cell>
          <cell r="G873">
            <v>12</v>
          </cell>
          <cell r="H873" t="str">
            <v>正常</v>
          </cell>
          <cell r="I873">
            <v>15</v>
          </cell>
          <cell r="J873">
            <v>1.3</v>
          </cell>
          <cell r="K873">
            <v>1.22</v>
          </cell>
          <cell r="M873" t="str">
            <v>君源</v>
          </cell>
          <cell r="O873" t="str">
            <v>汽运零担</v>
          </cell>
          <cell r="P873">
            <v>10040.9</v>
          </cell>
          <cell r="R873" t="str">
            <v>四川</v>
          </cell>
        </row>
        <row r="874">
          <cell r="B874">
            <v>43074</v>
          </cell>
          <cell r="C874" t="str">
            <v>ORSP10017120500274</v>
          </cell>
          <cell r="D874" t="str">
            <v>DSCA020</v>
          </cell>
          <cell r="E874" t="str">
            <v>四川成都新元素店</v>
          </cell>
          <cell r="F874" t="str">
            <v>五次</v>
          </cell>
          <cell r="G874">
            <v>24</v>
          </cell>
          <cell r="H874" t="str">
            <v>正常</v>
          </cell>
          <cell r="I874">
            <v>35</v>
          </cell>
          <cell r="J874">
            <v>5</v>
          </cell>
          <cell r="K874">
            <v>4.6100000000000003</v>
          </cell>
          <cell r="M874" t="str">
            <v>君源</v>
          </cell>
          <cell r="O874" t="str">
            <v>汽运零担</v>
          </cell>
          <cell r="P874">
            <v>16590.28</v>
          </cell>
          <cell r="R874" t="str">
            <v>四川</v>
          </cell>
        </row>
        <row r="875">
          <cell r="B875">
            <v>43074</v>
          </cell>
          <cell r="C875" t="str">
            <v>ORSP10017120500275</v>
          </cell>
          <cell r="D875" t="str">
            <v>DSCA040</v>
          </cell>
          <cell r="E875" t="str">
            <v>四川成都长缘店</v>
          </cell>
          <cell r="F875" t="str">
            <v>五次</v>
          </cell>
          <cell r="G875">
            <v>9</v>
          </cell>
          <cell r="H875" t="str">
            <v>正常</v>
          </cell>
          <cell r="I875">
            <v>13</v>
          </cell>
          <cell r="J875">
            <v>0.9</v>
          </cell>
          <cell r="K875">
            <v>0.87</v>
          </cell>
          <cell r="M875" t="str">
            <v>君源</v>
          </cell>
          <cell r="O875" t="str">
            <v>汽运零担</v>
          </cell>
          <cell r="P875">
            <v>4053.09</v>
          </cell>
          <cell r="R875" t="str">
            <v>四川</v>
          </cell>
        </row>
        <row r="876">
          <cell r="B876">
            <v>43074</v>
          </cell>
          <cell r="C876" t="str">
            <v>ORSP10017120500277</v>
          </cell>
          <cell r="D876" t="str">
            <v>DSCA030</v>
          </cell>
          <cell r="E876" t="str">
            <v>四川成都金致店</v>
          </cell>
          <cell r="F876" t="str">
            <v>五次</v>
          </cell>
          <cell r="G876">
            <v>10</v>
          </cell>
          <cell r="H876" t="str">
            <v>正常</v>
          </cell>
          <cell r="I876">
            <v>14</v>
          </cell>
          <cell r="J876">
            <v>3.3</v>
          </cell>
          <cell r="K876">
            <v>2.87</v>
          </cell>
          <cell r="M876" t="str">
            <v>君源</v>
          </cell>
          <cell r="O876" t="str">
            <v>汽运零担</v>
          </cell>
          <cell r="P876">
            <v>9862.91</v>
          </cell>
          <cell r="R876" t="str">
            <v>四川</v>
          </cell>
        </row>
        <row r="877">
          <cell r="B877">
            <v>43074</v>
          </cell>
          <cell r="C877" t="str">
            <v>ORSP10017120500279</v>
          </cell>
          <cell r="D877" t="str">
            <v>DSCA060</v>
          </cell>
          <cell r="E877" t="str">
            <v>四川成都益传中宝店</v>
          </cell>
          <cell r="F877" t="str">
            <v>五次</v>
          </cell>
          <cell r="G877">
            <v>16</v>
          </cell>
          <cell r="H877" t="str">
            <v>正常</v>
          </cell>
          <cell r="I877">
            <v>23</v>
          </cell>
          <cell r="J877">
            <v>3.6</v>
          </cell>
          <cell r="K877">
            <v>2.86</v>
          </cell>
          <cell r="M877" t="str">
            <v>君源</v>
          </cell>
          <cell r="O877" t="str">
            <v>汽运零担</v>
          </cell>
          <cell r="P877">
            <v>5873.0110000000004</v>
          </cell>
          <cell r="R877" t="str">
            <v>四川</v>
          </cell>
        </row>
        <row r="878">
          <cell r="B878">
            <v>43074</v>
          </cell>
          <cell r="C878" t="str">
            <v>ORSP10017120500281</v>
          </cell>
          <cell r="D878" t="str">
            <v>DSCG020</v>
          </cell>
          <cell r="E878" t="str">
            <v>四川绵阳长业西物店</v>
          </cell>
          <cell r="F878" t="str">
            <v>五次</v>
          </cell>
          <cell r="G878">
            <v>12</v>
          </cell>
          <cell r="H878" t="str">
            <v>正常</v>
          </cell>
          <cell r="I878">
            <v>17</v>
          </cell>
          <cell r="J878">
            <v>3</v>
          </cell>
          <cell r="K878">
            <v>2.65</v>
          </cell>
          <cell r="M878" t="str">
            <v>君源</v>
          </cell>
          <cell r="O878" t="str">
            <v>汽运零担</v>
          </cell>
          <cell r="P878">
            <v>22309.7</v>
          </cell>
          <cell r="R878" t="str">
            <v>四川</v>
          </cell>
        </row>
        <row r="879">
          <cell r="B879">
            <v>43074</v>
          </cell>
          <cell r="C879" t="str">
            <v>ORSP10017120500284</v>
          </cell>
          <cell r="D879" t="str">
            <v>DSCJ010</v>
          </cell>
          <cell r="E879" t="str">
            <v>四川遂宁汇利店</v>
          </cell>
          <cell r="F879" t="str">
            <v>五次</v>
          </cell>
          <cell r="G879">
            <v>2</v>
          </cell>
          <cell r="H879" t="str">
            <v>正常</v>
          </cell>
          <cell r="I879">
            <v>1</v>
          </cell>
          <cell r="J879">
            <v>0.1</v>
          </cell>
          <cell r="K879">
            <v>0.1</v>
          </cell>
          <cell r="M879" t="str">
            <v>君源</v>
          </cell>
          <cell r="O879" t="str">
            <v>汽运零担</v>
          </cell>
          <cell r="P879">
            <v>702</v>
          </cell>
          <cell r="R879" t="str">
            <v>四川</v>
          </cell>
        </row>
        <row r="880">
          <cell r="B880">
            <v>43074</v>
          </cell>
          <cell r="C880" t="str">
            <v>ORSP10017120500285</v>
          </cell>
          <cell r="D880" t="str">
            <v>DSCS010</v>
          </cell>
          <cell r="E880" t="str">
            <v>四川达州穿越店</v>
          </cell>
          <cell r="F880" t="str">
            <v>五次</v>
          </cell>
          <cell r="G880">
            <v>21</v>
          </cell>
          <cell r="H880" t="str">
            <v>正常</v>
          </cell>
          <cell r="I880">
            <v>31</v>
          </cell>
          <cell r="J880">
            <v>3.8</v>
          </cell>
          <cell r="K880">
            <v>3.6</v>
          </cell>
          <cell r="M880" t="str">
            <v>君源</v>
          </cell>
          <cell r="O880" t="str">
            <v>汽运零担</v>
          </cell>
          <cell r="P880">
            <v>8267.8799999999992</v>
          </cell>
          <cell r="R880" t="str">
            <v>四川</v>
          </cell>
        </row>
        <row r="881">
          <cell r="B881">
            <v>43074</v>
          </cell>
          <cell r="C881" t="str">
            <v>ORSP10017120500287</v>
          </cell>
          <cell r="D881" t="str">
            <v>DSCY010</v>
          </cell>
          <cell r="E881" t="str">
            <v>四川巴中万泰店</v>
          </cell>
          <cell r="F881" t="str">
            <v>五次</v>
          </cell>
          <cell r="G881">
            <v>12</v>
          </cell>
          <cell r="H881" t="str">
            <v>正常</v>
          </cell>
          <cell r="I881">
            <v>14</v>
          </cell>
          <cell r="J881">
            <v>0.9</v>
          </cell>
          <cell r="K881">
            <v>0.6</v>
          </cell>
          <cell r="M881" t="str">
            <v>君源</v>
          </cell>
          <cell r="O881" t="str">
            <v>汽运零担</v>
          </cell>
          <cell r="P881">
            <v>7277.37</v>
          </cell>
          <cell r="R881" t="str">
            <v>四川</v>
          </cell>
        </row>
        <row r="882">
          <cell r="B882">
            <v>43074</v>
          </cell>
          <cell r="C882" t="str">
            <v>ORSP10017120500288</v>
          </cell>
          <cell r="D882" t="str">
            <v>DSCD020</v>
          </cell>
          <cell r="E882" t="str">
            <v>四川省攀枝花长禧店</v>
          </cell>
          <cell r="F882" t="str">
            <v>五次</v>
          </cell>
          <cell r="G882">
            <v>4</v>
          </cell>
          <cell r="H882" t="str">
            <v>正常</v>
          </cell>
          <cell r="I882">
            <v>10</v>
          </cell>
          <cell r="J882">
            <v>0.2</v>
          </cell>
          <cell r="K882">
            <v>0.18</v>
          </cell>
          <cell r="M882" t="str">
            <v>君源</v>
          </cell>
          <cell r="O882" t="str">
            <v>汽运零担</v>
          </cell>
          <cell r="P882">
            <v>2771.5</v>
          </cell>
          <cell r="R882" t="str">
            <v>四川省</v>
          </cell>
        </row>
        <row r="883">
          <cell r="B883">
            <v>43074</v>
          </cell>
          <cell r="C883" t="str">
            <v>ORSP10017120500290</v>
          </cell>
          <cell r="D883" t="str">
            <v>DGZC010</v>
          </cell>
          <cell r="E883" t="str">
            <v>贵州遵义黔恒店</v>
          </cell>
          <cell r="F883" t="str">
            <v>五次</v>
          </cell>
          <cell r="G883">
            <v>37</v>
          </cell>
          <cell r="H883" t="str">
            <v>正常</v>
          </cell>
          <cell r="I883">
            <v>52</v>
          </cell>
          <cell r="J883">
            <v>3.4</v>
          </cell>
          <cell r="K883">
            <v>3.13</v>
          </cell>
          <cell r="M883" t="str">
            <v>君源</v>
          </cell>
          <cell r="O883" t="str">
            <v>汽运零担</v>
          </cell>
          <cell r="P883">
            <v>24507.97</v>
          </cell>
          <cell r="R883" t="str">
            <v>贵州</v>
          </cell>
        </row>
        <row r="884">
          <cell r="B884">
            <v>43074</v>
          </cell>
          <cell r="C884" t="str">
            <v>ORSP10017120500292</v>
          </cell>
          <cell r="D884" t="str">
            <v>DGZE010</v>
          </cell>
          <cell r="E884" t="str">
            <v>贵州兴义弘业店</v>
          </cell>
          <cell r="F884" t="str">
            <v>五次</v>
          </cell>
          <cell r="G884">
            <v>30</v>
          </cell>
          <cell r="H884" t="str">
            <v>正常</v>
          </cell>
          <cell r="I884">
            <v>22</v>
          </cell>
          <cell r="J884">
            <v>3.2</v>
          </cell>
          <cell r="K884">
            <v>2.97</v>
          </cell>
          <cell r="M884" t="str">
            <v>君源</v>
          </cell>
          <cell r="O884" t="str">
            <v>汽运零担</v>
          </cell>
          <cell r="P884">
            <v>28508.5</v>
          </cell>
          <cell r="R884" t="str">
            <v>贵州</v>
          </cell>
        </row>
        <row r="885">
          <cell r="B885">
            <v>43074</v>
          </cell>
          <cell r="C885" t="str">
            <v>ORSP10017120500293</v>
          </cell>
          <cell r="D885" t="str">
            <v>DGZF010</v>
          </cell>
          <cell r="E885" t="str">
            <v>贵州毕节佰润正和店</v>
          </cell>
          <cell r="F885" t="str">
            <v>五次</v>
          </cell>
          <cell r="G885">
            <v>70</v>
          </cell>
          <cell r="H885" t="str">
            <v>正常</v>
          </cell>
          <cell r="I885">
            <v>83</v>
          </cell>
          <cell r="J885">
            <v>10.5</v>
          </cell>
          <cell r="K885">
            <v>9.11</v>
          </cell>
          <cell r="M885" t="str">
            <v>君源</v>
          </cell>
          <cell r="O885" t="str">
            <v>汽运零担</v>
          </cell>
          <cell r="P885">
            <v>53577.17</v>
          </cell>
          <cell r="R885" t="str">
            <v>贵州</v>
          </cell>
        </row>
        <row r="886">
          <cell r="B886">
            <v>43074</v>
          </cell>
          <cell r="C886" t="str">
            <v>ORSP10017120500294</v>
          </cell>
          <cell r="D886" t="str">
            <v>DGZB010</v>
          </cell>
          <cell r="E886" t="str">
            <v>贵州六盘水广瑞通店</v>
          </cell>
          <cell r="F886" t="str">
            <v>五次</v>
          </cell>
          <cell r="G886">
            <v>26</v>
          </cell>
          <cell r="H886" t="str">
            <v>正常</v>
          </cell>
          <cell r="I886">
            <v>27</v>
          </cell>
          <cell r="J886">
            <v>1.8</v>
          </cell>
          <cell r="K886">
            <v>1.31</v>
          </cell>
          <cell r="M886" t="str">
            <v>君源</v>
          </cell>
          <cell r="O886" t="str">
            <v>汽运零担</v>
          </cell>
          <cell r="P886">
            <v>18267.080000000002</v>
          </cell>
          <cell r="R886" t="str">
            <v>贵州</v>
          </cell>
        </row>
        <row r="887">
          <cell r="B887">
            <v>43074</v>
          </cell>
          <cell r="C887" t="str">
            <v>ORSP10017120500295</v>
          </cell>
          <cell r="D887" t="str">
            <v>DGZD010</v>
          </cell>
          <cell r="E887" t="str">
            <v>贵州铜仁华新店</v>
          </cell>
          <cell r="F887" t="str">
            <v>五次</v>
          </cell>
          <cell r="G887">
            <v>18</v>
          </cell>
          <cell r="H887" t="str">
            <v>正常</v>
          </cell>
          <cell r="I887">
            <v>29</v>
          </cell>
          <cell r="J887">
            <v>2.1</v>
          </cell>
          <cell r="K887">
            <v>1.87</v>
          </cell>
          <cell r="M887" t="str">
            <v>君源</v>
          </cell>
          <cell r="O887" t="str">
            <v>汽运零担</v>
          </cell>
          <cell r="P887">
            <v>12713.67</v>
          </cell>
          <cell r="R887" t="str">
            <v>贵州</v>
          </cell>
        </row>
        <row r="888">
          <cell r="B888">
            <v>43074</v>
          </cell>
          <cell r="C888" t="str">
            <v>ORSP10017120500296</v>
          </cell>
          <cell r="D888" t="str">
            <v>DGZA030</v>
          </cell>
          <cell r="E888" t="str">
            <v>贵州贵阳广润通店</v>
          </cell>
          <cell r="F888" t="str">
            <v>五次</v>
          </cell>
          <cell r="G888">
            <v>5</v>
          </cell>
          <cell r="H888" t="str">
            <v>正常</v>
          </cell>
          <cell r="I888">
            <v>20</v>
          </cell>
          <cell r="J888">
            <v>0.5</v>
          </cell>
          <cell r="K888">
            <v>0.47</v>
          </cell>
          <cell r="M888" t="str">
            <v>君源</v>
          </cell>
          <cell r="O888" t="str">
            <v>汽运零担</v>
          </cell>
          <cell r="P888">
            <v>7204.98</v>
          </cell>
          <cell r="R888" t="str">
            <v>贵州</v>
          </cell>
        </row>
        <row r="889">
          <cell r="B889">
            <v>43074</v>
          </cell>
          <cell r="C889" t="str">
            <v>ORSP10017120500297</v>
          </cell>
          <cell r="D889" t="str">
            <v>DCQA010</v>
          </cell>
          <cell r="E889" t="str">
            <v>重庆重庆长冠店</v>
          </cell>
          <cell r="F889" t="str">
            <v>五次</v>
          </cell>
          <cell r="G889">
            <v>35</v>
          </cell>
          <cell r="H889" t="str">
            <v>正常</v>
          </cell>
          <cell r="I889">
            <v>50</v>
          </cell>
          <cell r="J889">
            <v>4.7</v>
          </cell>
          <cell r="K889">
            <v>4.3099999999999996</v>
          </cell>
          <cell r="M889" t="str">
            <v>君源</v>
          </cell>
          <cell r="O889" t="str">
            <v>汽运零担</v>
          </cell>
          <cell r="P889">
            <v>56888.11</v>
          </cell>
          <cell r="R889" t="str">
            <v>重庆</v>
          </cell>
        </row>
        <row r="890">
          <cell r="B890">
            <v>43074</v>
          </cell>
          <cell r="C890" t="str">
            <v>ORSP10017120500298</v>
          </cell>
          <cell r="D890" t="str">
            <v>DCQA030</v>
          </cell>
          <cell r="E890" t="str">
            <v>重庆重庆智祺店</v>
          </cell>
          <cell r="F890" t="str">
            <v>五次</v>
          </cell>
          <cell r="G890">
            <v>32</v>
          </cell>
          <cell r="H890" t="str">
            <v>正常</v>
          </cell>
          <cell r="I890">
            <v>69</v>
          </cell>
          <cell r="J890">
            <v>4.3</v>
          </cell>
          <cell r="K890">
            <v>4.05</v>
          </cell>
          <cell r="M890" t="str">
            <v>君源</v>
          </cell>
          <cell r="O890" t="str">
            <v>汽运零担</v>
          </cell>
          <cell r="P890">
            <v>41463.550000000003</v>
          </cell>
          <cell r="R890" t="str">
            <v>重庆</v>
          </cell>
        </row>
        <row r="891">
          <cell r="B891">
            <v>43074</v>
          </cell>
          <cell r="C891" t="str">
            <v>ORSP10017120500299</v>
          </cell>
          <cell r="D891" t="str">
            <v>DCQF010</v>
          </cell>
          <cell r="E891" t="str">
            <v>重庆重庆长渝店</v>
          </cell>
          <cell r="F891" t="str">
            <v>五次</v>
          </cell>
          <cell r="G891">
            <v>4</v>
          </cell>
          <cell r="H891" t="str">
            <v>正常</v>
          </cell>
          <cell r="I891">
            <v>2</v>
          </cell>
          <cell r="J891">
            <v>0.1</v>
          </cell>
          <cell r="K891">
            <v>0.1</v>
          </cell>
          <cell r="M891" t="str">
            <v>君源</v>
          </cell>
          <cell r="O891" t="str">
            <v>汽运零担</v>
          </cell>
          <cell r="P891">
            <v>1057.22</v>
          </cell>
          <cell r="R891" t="str">
            <v>重庆</v>
          </cell>
        </row>
        <row r="892">
          <cell r="B892">
            <v>43074</v>
          </cell>
          <cell r="C892" t="str">
            <v>ORSP10017120500300</v>
          </cell>
          <cell r="D892" t="str">
            <v>DCQA040</v>
          </cell>
          <cell r="E892" t="str">
            <v>重庆重庆永高店</v>
          </cell>
          <cell r="F892" t="str">
            <v>五次</v>
          </cell>
          <cell r="G892">
            <v>37</v>
          </cell>
          <cell r="H892" t="str">
            <v>正常</v>
          </cell>
          <cell r="I892">
            <v>62</v>
          </cell>
          <cell r="J892">
            <v>5</v>
          </cell>
          <cell r="K892">
            <v>4.66</v>
          </cell>
          <cell r="M892" t="str">
            <v>君源</v>
          </cell>
          <cell r="O892" t="str">
            <v>汽运零担</v>
          </cell>
          <cell r="P892">
            <v>74263.39</v>
          </cell>
          <cell r="R892" t="str">
            <v>重庆</v>
          </cell>
        </row>
        <row r="893">
          <cell r="B893">
            <v>43074</v>
          </cell>
          <cell r="C893" t="str">
            <v>ORSP10017120500301</v>
          </cell>
          <cell r="D893" t="str">
            <v>DCQA090</v>
          </cell>
          <cell r="E893" t="str">
            <v>重庆重庆君汇店</v>
          </cell>
          <cell r="F893" t="str">
            <v>五次</v>
          </cell>
          <cell r="G893">
            <v>23</v>
          </cell>
          <cell r="H893" t="str">
            <v>正常</v>
          </cell>
          <cell r="I893">
            <v>31</v>
          </cell>
          <cell r="J893">
            <v>6.2</v>
          </cell>
          <cell r="K893">
            <v>4.7699999999999996</v>
          </cell>
          <cell r="M893" t="str">
            <v>君源</v>
          </cell>
          <cell r="O893" t="str">
            <v>汽运零担</v>
          </cell>
          <cell r="P893">
            <v>14329.64</v>
          </cell>
          <cell r="R893" t="str">
            <v>重庆</v>
          </cell>
        </row>
        <row r="894">
          <cell r="B894">
            <v>43074</v>
          </cell>
          <cell r="C894" t="str">
            <v>ORSP10017120500321</v>
          </cell>
          <cell r="D894" t="str">
            <v>DHNA010</v>
          </cell>
          <cell r="E894" t="str">
            <v>湖南长沙坤达店</v>
          </cell>
          <cell r="F894" t="str">
            <v>五次</v>
          </cell>
          <cell r="G894">
            <v>10</v>
          </cell>
          <cell r="H894" t="str">
            <v>正常</v>
          </cell>
          <cell r="I894">
            <v>6</v>
          </cell>
          <cell r="J894">
            <v>1</v>
          </cell>
          <cell r="K894">
            <v>0.69</v>
          </cell>
          <cell r="M894" t="str">
            <v>君源</v>
          </cell>
          <cell r="O894" t="str">
            <v>省外专线</v>
          </cell>
          <cell r="P894">
            <v>6583.48</v>
          </cell>
          <cell r="R894" t="str">
            <v>湖南</v>
          </cell>
        </row>
        <row r="895">
          <cell r="B895">
            <v>43074</v>
          </cell>
          <cell r="C895" t="str">
            <v>ORSP10017120500322</v>
          </cell>
          <cell r="D895" t="str">
            <v>DHNA020</v>
          </cell>
          <cell r="E895" t="str">
            <v>湖南长沙长坤店</v>
          </cell>
          <cell r="F895" t="str">
            <v>五次</v>
          </cell>
          <cell r="G895">
            <v>39</v>
          </cell>
          <cell r="H895" t="str">
            <v>正常</v>
          </cell>
          <cell r="I895">
            <v>48</v>
          </cell>
          <cell r="J895">
            <v>2.4</v>
          </cell>
          <cell r="K895">
            <v>2.2000000000000002</v>
          </cell>
          <cell r="M895" t="str">
            <v>君源</v>
          </cell>
          <cell r="O895" t="str">
            <v>省外专线</v>
          </cell>
          <cell r="P895">
            <v>37248.93</v>
          </cell>
          <cell r="R895" t="str">
            <v>湖南</v>
          </cell>
        </row>
        <row r="896">
          <cell r="B896">
            <v>43074</v>
          </cell>
          <cell r="C896" t="str">
            <v>ORSP10017120500323</v>
          </cell>
          <cell r="D896" t="str">
            <v>DHNA070</v>
          </cell>
          <cell r="E896" t="str">
            <v>湖南长沙宝能店</v>
          </cell>
          <cell r="F896" t="str">
            <v>五次</v>
          </cell>
          <cell r="G896">
            <v>32</v>
          </cell>
          <cell r="H896" t="str">
            <v>正常</v>
          </cell>
          <cell r="I896">
            <v>30</v>
          </cell>
          <cell r="J896">
            <v>3.7</v>
          </cell>
          <cell r="K896">
            <v>3.44</v>
          </cell>
          <cell r="M896" t="str">
            <v>君源</v>
          </cell>
          <cell r="O896" t="str">
            <v>省外专线</v>
          </cell>
          <cell r="P896">
            <v>16146.55</v>
          </cell>
          <cell r="R896" t="str">
            <v>湖南</v>
          </cell>
        </row>
        <row r="897">
          <cell r="B897">
            <v>43074</v>
          </cell>
          <cell r="C897" t="str">
            <v>ORSP10017120500324</v>
          </cell>
          <cell r="D897" t="str">
            <v>DHNA050</v>
          </cell>
          <cell r="E897" t="str">
            <v>湖南长沙宝申店</v>
          </cell>
          <cell r="F897" t="str">
            <v>五次</v>
          </cell>
          <cell r="G897">
            <v>1</v>
          </cell>
          <cell r="H897" t="str">
            <v>正常</v>
          </cell>
          <cell r="I897">
            <v>1</v>
          </cell>
          <cell r="J897">
            <v>0.1</v>
          </cell>
          <cell r="K897">
            <v>0.1</v>
          </cell>
          <cell r="M897" t="str">
            <v>君源</v>
          </cell>
          <cell r="O897" t="str">
            <v>省外专线</v>
          </cell>
          <cell r="P897">
            <v>321</v>
          </cell>
          <cell r="R897" t="str">
            <v>湖南</v>
          </cell>
        </row>
        <row r="898">
          <cell r="B898">
            <v>43074</v>
          </cell>
          <cell r="C898" t="str">
            <v>ORSP10017120500325</v>
          </cell>
          <cell r="D898" t="str">
            <v>DGDB020</v>
          </cell>
          <cell r="E898" t="str">
            <v>广东深圳松兴店</v>
          </cell>
          <cell r="F898" t="str">
            <v>五次</v>
          </cell>
          <cell r="G898">
            <v>14</v>
          </cell>
          <cell r="H898" t="str">
            <v>正常</v>
          </cell>
          <cell r="I898">
            <v>23</v>
          </cell>
          <cell r="J898">
            <v>2.5</v>
          </cell>
          <cell r="K898">
            <v>2.36</v>
          </cell>
          <cell r="M898" t="str">
            <v>行成</v>
          </cell>
          <cell r="O898" t="str">
            <v>省内专线</v>
          </cell>
          <cell r="P898">
            <v>15385.37</v>
          </cell>
          <cell r="R898" t="str">
            <v>广东</v>
          </cell>
        </row>
        <row r="899">
          <cell r="B899">
            <v>43074</v>
          </cell>
          <cell r="C899" t="str">
            <v>ORSP10017120500326</v>
          </cell>
          <cell r="D899" t="str">
            <v>DGDB030</v>
          </cell>
          <cell r="E899" t="str">
            <v>广东深圳深港店</v>
          </cell>
          <cell r="F899" t="str">
            <v>五次</v>
          </cell>
          <cell r="G899">
            <v>24</v>
          </cell>
          <cell r="H899" t="str">
            <v>正常</v>
          </cell>
          <cell r="I899">
            <v>26</v>
          </cell>
          <cell r="J899">
            <v>1.7</v>
          </cell>
          <cell r="K899">
            <v>1.5</v>
          </cell>
          <cell r="M899" t="str">
            <v>行成</v>
          </cell>
          <cell r="O899" t="str">
            <v>省内专线</v>
          </cell>
          <cell r="P899">
            <v>20851.61</v>
          </cell>
          <cell r="R899" t="str">
            <v>广东</v>
          </cell>
        </row>
        <row r="900">
          <cell r="B900">
            <v>43074</v>
          </cell>
          <cell r="C900" t="str">
            <v>ORSP10017120500327</v>
          </cell>
          <cell r="D900" t="str">
            <v>DGDL030</v>
          </cell>
          <cell r="E900" t="str">
            <v>广东惠州润睿店</v>
          </cell>
          <cell r="F900" t="str">
            <v>五次</v>
          </cell>
          <cell r="G900">
            <v>32</v>
          </cell>
          <cell r="H900" t="str">
            <v>正常</v>
          </cell>
          <cell r="I900">
            <v>18</v>
          </cell>
          <cell r="J900">
            <v>4.0999999999999996</v>
          </cell>
          <cell r="K900">
            <v>2.98</v>
          </cell>
          <cell r="M900" t="str">
            <v>行成</v>
          </cell>
          <cell r="O900" t="str">
            <v>省内专线</v>
          </cell>
          <cell r="P900">
            <v>13378.36</v>
          </cell>
          <cell r="R900" t="str">
            <v>广东</v>
          </cell>
        </row>
        <row r="901">
          <cell r="B901">
            <v>43074</v>
          </cell>
          <cell r="C901" t="str">
            <v>ORSP10017120500328</v>
          </cell>
          <cell r="D901" t="str">
            <v>DGDL040</v>
          </cell>
          <cell r="E901" t="str">
            <v>广东惠州润溱店</v>
          </cell>
          <cell r="F901" t="str">
            <v>五次</v>
          </cell>
          <cell r="G901">
            <v>13</v>
          </cell>
          <cell r="H901" t="str">
            <v>正常</v>
          </cell>
          <cell r="I901">
            <v>15</v>
          </cell>
          <cell r="J901">
            <v>2</v>
          </cell>
          <cell r="K901">
            <v>1.88</v>
          </cell>
          <cell r="M901" t="str">
            <v>行成</v>
          </cell>
          <cell r="O901" t="str">
            <v>省内专线</v>
          </cell>
          <cell r="P901">
            <v>6428.06</v>
          </cell>
          <cell r="R901" t="str">
            <v>广东</v>
          </cell>
        </row>
        <row r="902">
          <cell r="B902">
            <v>43074</v>
          </cell>
          <cell r="C902" t="str">
            <v>ORSP10017120500304</v>
          </cell>
          <cell r="D902" t="str">
            <v>DGDA050</v>
          </cell>
          <cell r="E902" t="str">
            <v>广东广州亮旗店</v>
          </cell>
          <cell r="F902" t="str">
            <v>五次</v>
          </cell>
          <cell r="G902">
            <v>56</v>
          </cell>
          <cell r="H902" t="str">
            <v>正常</v>
          </cell>
          <cell r="I902">
            <v>70</v>
          </cell>
          <cell r="J902">
            <v>8.1</v>
          </cell>
          <cell r="K902">
            <v>7.45</v>
          </cell>
          <cell r="M902" t="str">
            <v>行成</v>
          </cell>
          <cell r="O902" t="str">
            <v>省内专线</v>
          </cell>
          <cell r="P902">
            <v>29303.47</v>
          </cell>
          <cell r="R902" t="str">
            <v>广东</v>
          </cell>
        </row>
        <row r="903">
          <cell r="B903">
            <v>43074</v>
          </cell>
          <cell r="C903" t="str">
            <v>ORSP10017120500306</v>
          </cell>
          <cell r="D903" t="str">
            <v>DGDA090</v>
          </cell>
          <cell r="E903" t="str">
            <v>广东广州长盛店</v>
          </cell>
          <cell r="F903" t="str">
            <v>五次</v>
          </cell>
          <cell r="G903">
            <v>145</v>
          </cell>
          <cell r="H903" t="str">
            <v>正常</v>
          </cell>
          <cell r="I903">
            <v>98</v>
          </cell>
          <cell r="J903">
            <v>14.4</v>
          </cell>
          <cell r="K903">
            <v>13.41</v>
          </cell>
          <cell r="M903" t="str">
            <v>行成</v>
          </cell>
          <cell r="O903" t="str">
            <v>省内专线</v>
          </cell>
          <cell r="P903">
            <v>28241.35</v>
          </cell>
          <cell r="R903" t="str">
            <v>广东</v>
          </cell>
        </row>
        <row r="904">
          <cell r="B904">
            <v>43074</v>
          </cell>
          <cell r="C904" t="str">
            <v>ORSP10017120500303</v>
          </cell>
          <cell r="D904" t="str">
            <v>DGDA110</v>
          </cell>
          <cell r="E904" t="str">
            <v>广东广州长昕店</v>
          </cell>
          <cell r="F904" t="str">
            <v>五次</v>
          </cell>
          <cell r="G904">
            <v>1</v>
          </cell>
          <cell r="H904" t="str">
            <v>正常</v>
          </cell>
          <cell r="I904">
            <v>1</v>
          </cell>
          <cell r="J904">
            <v>0.1</v>
          </cell>
          <cell r="K904">
            <v>0.1</v>
          </cell>
          <cell r="M904" t="str">
            <v>行成</v>
          </cell>
          <cell r="O904" t="str">
            <v>省内专线</v>
          </cell>
          <cell r="P904">
            <v>12</v>
          </cell>
          <cell r="R904" t="str">
            <v>广东</v>
          </cell>
        </row>
        <row r="905">
          <cell r="B905">
            <v>43074</v>
          </cell>
          <cell r="C905" t="str">
            <v>ORSP10017120500305</v>
          </cell>
          <cell r="D905" t="str">
            <v>DGDA170</v>
          </cell>
          <cell r="E905" t="str">
            <v>广东广州广汇利店</v>
          </cell>
          <cell r="F905" t="str">
            <v>五次</v>
          </cell>
          <cell r="G905">
            <v>7</v>
          </cell>
          <cell r="H905" t="str">
            <v>正常</v>
          </cell>
          <cell r="I905">
            <v>7</v>
          </cell>
          <cell r="J905">
            <v>1.3</v>
          </cell>
          <cell r="K905">
            <v>1.23</v>
          </cell>
          <cell r="M905" t="str">
            <v>行成</v>
          </cell>
          <cell r="O905" t="str">
            <v>省内专线</v>
          </cell>
          <cell r="P905">
            <v>4277.01</v>
          </cell>
          <cell r="R905" t="str">
            <v>广东</v>
          </cell>
        </row>
        <row r="906">
          <cell r="B906">
            <v>43074</v>
          </cell>
          <cell r="C906" t="str">
            <v>ORSP10017120500302</v>
          </cell>
          <cell r="D906" t="str">
            <v>DGDR010</v>
          </cell>
          <cell r="E906" t="str">
            <v>广东清远纬信店</v>
          </cell>
          <cell r="F906" t="str">
            <v>五次</v>
          </cell>
          <cell r="G906">
            <v>14</v>
          </cell>
          <cell r="H906" t="str">
            <v>正常</v>
          </cell>
          <cell r="I906">
            <v>24</v>
          </cell>
          <cell r="J906">
            <v>2.8</v>
          </cell>
          <cell r="K906">
            <v>2.57</v>
          </cell>
          <cell r="M906" t="str">
            <v>行成</v>
          </cell>
          <cell r="O906" t="str">
            <v>省内专线</v>
          </cell>
          <cell r="P906">
            <v>10040.67</v>
          </cell>
          <cell r="R906" t="str">
            <v>广东</v>
          </cell>
        </row>
        <row r="907">
          <cell r="B907">
            <v>43074</v>
          </cell>
          <cell r="C907" t="str">
            <v>ORSP10017120500310</v>
          </cell>
          <cell r="D907" t="str">
            <v>DGDA040</v>
          </cell>
          <cell r="E907" t="str">
            <v>广东广州时利和店</v>
          </cell>
          <cell r="F907" t="str">
            <v>五次</v>
          </cell>
          <cell r="G907">
            <v>15</v>
          </cell>
          <cell r="H907" t="str">
            <v>正常</v>
          </cell>
          <cell r="I907">
            <v>15</v>
          </cell>
          <cell r="J907">
            <v>3.5</v>
          </cell>
          <cell r="K907">
            <v>3.21</v>
          </cell>
          <cell r="M907" t="str">
            <v>行成</v>
          </cell>
          <cell r="O907" t="str">
            <v>省内专线</v>
          </cell>
          <cell r="P907">
            <v>4627.32</v>
          </cell>
          <cell r="R907" t="str">
            <v>广东</v>
          </cell>
        </row>
        <row r="908">
          <cell r="B908">
            <v>43074</v>
          </cell>
          <cell r="C908" t="str">
            <v>ORSP10017120500309</v>
          </cell>
          <cell r="D908" t="str">
            <v>DGDA100</v>
          </cell>
          <cell r="E908" t="str">
            <v>广东广州扬旗店</v>
          </cell>
          <cell r="F908" t="str">
            <v>五次</v>
          </cell>
          <cell r="G908">
            <v>21</v>
          </cell>
          <cell r="H908" t="str">
            <v>正常</v>
          </cell>
          <cell r="I908">
            <v>22</v>
          </cell>
          <cell r="J908">
            <v>3.1</v>
          </cell>
          <cell r="K908">
            <v>2.48</v>
          </cell>
          <cell r="M908" t="str">
            <v>行成</v>
          </cell>
          <cell r="O908" t="str">
            <v>省内专线</v>
          </cell>
          <cell r="P908">
            <v>14725.75</v>
          </cell>
          <cell r="R908" t="str">
            <v>广东</v>
          </cell>
        </row>
        <row r="909">
          <cell r="B909">
            <v>43074</v>
          </cell>
          <cell r="C909" t="str">
            <v>ORSP10017120500311</v>
          </cell>
          <cell r="D909" t="str">
            <v>DGDA120</v>
          </cell>
          <cell r="E909" t="str">
            <v>广东广州溢景店</v>
          </cell>
          <cell r="F909" t="str">
            <v>五次</v>
          </cell>
          <cell r="G909">
            <v>13</v>
          </cell>
          <cell r="H909" t="str">
            <v>正常</v>
          </cell>
          <cell r="I909">
            <v>17</v>
          </cell>
          <cell r="J909">
            <v>3.1</v>
          </cell>
          <cell r="K909">
            <v>2.4700000000000002</v>
          </cell>
          <cell r="M909" t="str">
            <v>行成</v>
          </cell>
          <cell r="O909" t="str">
            <v>省内专线</v>
          </cell>
          <cell r="P909">
            <v>7156.24</v>
          </cell>
          <cell r="R909" t="str">
            <v>广东</v>
          </cell>
        </row>
        <row r="910">
          <cell r="B910">
            <v>43074</v>
          </cell>
          <cell r="C910" t="str">
            <v>ORSP10017120500308</v>
          </cell>
          <cell r="D910" t="str">
            <v>DGDA140</v>
          </cell>
          <cell r="E910" t="str">
            <v>广东广州基祺店</v>
          </cell>
          <cell r="F910" t="str">
            <v>五次</v>
          </cell>
          <cell r="G910">
            <v>6</v>
          </cell>
          <cell r="H910" t="str">
            <v>正常</v>
          </cell>
          <cell r="I910">
            <v>5</v>
          </cell>
          <cell r="J910">
            <v>0.2</v>
          </cell>
          <cell r="K910">
            <v>0.15</v>
          </cell>
          <cell r="M910" t="str">
            <v>行成</v>
          </cell>
          <cell r="O910" t="str">
            <v>省内专线</v>
          </cell>
          <cell r="P910">
            <v>1230.51</v>
          </cell>
          <cell r="R910" t="str">
            <v>广东</v>
          </cell>
        </row>
        <row r="911">
          <cell r="B911">
            <v>43074</v>
          </cell>
          <cell r="C911" t="str">
            <v>ORSP10017120500307</v>
          </cell>
          <cell r="D911" t="str">
            <v>DGDL020</v>
          </cell>
          <cell r="E911" t="str">
            <v>广东惠州润杰店</v>
          </cell>
          <cell r="F911" t="str">
            <v>五次</v>
          </cell>
          <cell r="G911">
            <v>15</v>
          </cell>
          <cell r="H911" t="str">
            <v>正常</v>
          </cell>
          <cell r="I911">
            <v>23</v>
          </cell>
          <cell r="J911">
            <v>1</v>
          </cell>
          <cell r="K911">
            <v>0.97</v>
          </cell>
          <cell r="M911" t="str">
            <v>行成</v>
          </cell>
          <cell r="O911" t="str">
            <v>省内专线</v>
          </cell>
          <cell r="P911">
            <v>21097.73</v>
          </cell>
          <cell r="R911" t="str">
            <v>广东</v>
          </cell>
        </row>
        <row r="912">
          <cell r="B912">
            <v>43074</v>
          </cell>
          <cell r="C912" t="str">
            <v>ORSP10017120500319</v>
          </cell>
          <cell r="D912" t="str">
            <v>DGDE040</v>
          </cell>
          <cell r="E912" t="str">
            <v>广东佛山恒达店</v>
          </cell>
          <cell r="F912" t="str">
            <v>五次</v>
          </cell>
          <cell r="G912">
            <v>45</v>
          </cell>
          <cell r="H912" t="str">
            <v>正常</v>
          </cell>
          <cell r="I912">
            <v>31</v>
          </cell>
          <cell r="J912">
            <v>4.7</v>
          </cell>
          <cell r="K912">
            <v>3.89</v>
          </cell>
          <cell r="M912" t="str">
            <v>行成</v>
          </cell>
          <cell r="O912" t="str">
            <v>省内专线</v>
          </cell>
          <cell r="P912">
            <v>35793.660000000003</v>
          </cell>
          <cell r="R912" t="str">
            <v>广东</v>
          </cell>
        </row>
        <row r="913">
          <cell r="B913">
            <v>43074</v>
          </cell>
          <cell r="C913" t="str">
            <v>ORSP10017120500320</v>
          </cell>
          <cell r="D913" t="str">
            <v>DGDE050</v>
          </cell>
          <cell r="E913" t="str">
            <v>广东佛山时利和店</v>
          </cell>
          <cell r="F913" t="str">
            <v>五次</v>
          </cell>
          <cell r="G913">
            <v>1</v>
          </cell>
          <cell r="H913" t="str">
            <v>正常</v>
          </cell>
          <cell r="I913">
            <v>1</v>
          </cell>
          <cell r="J913">
            <v>0.1</v>
          </cell>
          <cell r="K913">
            <v>0.1</v>
          </cell>
          <cell r="M913" t="str">
            <v>行成</v>
          </cell>
          <cell r="O913" t="str">
            <v>省内专线</v>
          </cell>
          <cell r="P913">
            <v>351</v>
          </cell>
          <cell r="R913" t="str">
            <v>广东</v>
          </cell>
        </row>
        <row r="914">
          <cell r="B914">
            <v>43074</v>
          </cell>
          <cell r="C914" t="str">
            <v>ORSP10017120500317</v>
          </cell>
          <cell r="D914" t="str">
            <v>DGDH010</v>
          </cell>
          <cell r="E914" t="str">
            <v>广东肇庆美轮庆祺店</v>
          </cell>
          <cell r="F914" t="str">
            <v>五次</v>
          </cell>
          <cell r="G914">
            <v>13</v>
          </cell>
          <cell r="H914" t="str">
            <v>正常</v>
          </cell>
          <cell r="I914">
            <v>14</v>
          </cell>
          <cell r="J914">
            <v>2.1</v>
          </cell>
          <cell r="K914">
            <v>1.77</v>
          </cell>
          <cell r="M914" t="str">
            <v>行成</v>
          </cell>
          <cell r="O914" t="str">
            <v>省内专线</v>
          </cell>
          <cell r="P914">
            <v>14015.56</v>
          </cell>
          <cell r="R914" t="str">
            <v>广东</v>
          </cell>
        </row>
        <row r="915">
          <cell r="B915">
            <v>43074</v>
          </cell>
          <cell r="C915" t="str">
            <v>ORSP10017120500316</v>
          </cell>
          <cell r="D915" t="str">
            <v>DGDW010</v>
          </cell>
          <cell r="E915" t="str">
            <v>广东罗定鸿祺店</v>
          </cell>
          <cell r="F915" t="str">
            <v>五次</v>
          </cell>
          <cell r="G915">
            <v>1</v>
          </cell>
          <cell r="H915" t="str">
            <v>正常</v>
          </cell>
          <cell r="I915">
            <v>3</v>
          </cell>
          <cell r="J915">
            <v>0.1</v>
          </cell>
          <cell r="K915">
            <v>0.1</v>
          </cell>
          <cell r="M915" t="str">
            <v>行成</v>
          </cell>
          <cell r="O915" t="str">
            <v>省内专线</v>
          </cell>
          <cell r="P915">
            <v>795.01</v>
          </cell>
          <cell r="R915" t="str">
            <v>广东</v>
          </cell>
        </row>
        <row r="916">
          <cell r="B916">
            <v>43074</v>
          </cell>
          <cell r="C916" t="str">
            <v>ORSP10017120500329</v>
          </cell>
          <cell r="D916" t="str">
            <v>DGDH020</v>
          </cell>
          <cell r="E916" t="str">
            <v>广东四会广万利店</v>
          </cell>
          <cell r="F916" t="str">
            <v>五次</v>
          </cell>
          <cell r="G916">
            <v>2</v>
          </cell>
          <cell r="H916" t="str">
            <v>正常</v>
          </cell>
          <cell r="I916">
            <v>2</v>
          </cell>
          <cell r="J916">
            <v>0.2</v>
          </cell>
          <cell r="K916">
            <v>0.14000000000000001</v>
          </cell>
          <cell r="M916" t="str">
            <v>行成</v>
          </cell>
          <cell r="O916" t="str">
            <v>省内专线</v>
          </cell>
          <cell r="P916">
            <v>1382.63</v>
          </cell>
          <cell r="R916" t="str">
            <v>广东</v>
          </cell>
        </row>
        <row r="917">
          <cell r="B917">
            <v>43074</v>
          </cell>
          <cell r="C917" t="str">
            <v>ORSP10017120500330</v>
          </cell>
          <cell r="D917" t="str">
            <v>DGDD010</v>
          </cell>
          <cell r="E917" t="str">
            <v>广东汕头金宏店</v>
          </cell>
          <cell r="F917" t="str">
            <v>五次</v>
          </cell>
          <cell r="G917">
            <v>16</v>
          </cell>
          <cell r="H917" t="str">
            <v>正常</v>
          </cell>
          <cell r="I917">
            <v>22</v>
          </cell>
          <cell r="J917">
            <v>1</v>
          </cell>
          <cell r="K917">
            <v>0.92</v>
          </cell>
          <cell r="M917" t="str">
            <v>行成</v>
          </cell>
          <cell r="O917" t="str">
            <v>省内专线</v>
          </cell>
          <cell r="P917">
            <v>24130.92</v>
          </cell>
          <cell r="R917" t="str">
            <v>广东</v>
          </cell>
        </row>
        <row r="918">
          <cell r="B918">
            <v>43074</v>
          </cell>
          <cell r="C918" t="str">
            <v>ORSP10017120500331</v>
          </cell>
          <cell r="D918" t="str">
            <v>DGDU010</v>
          </cell>
          <cell r="E918" t="str">
            <v>广东潮州正诚店</v>
          </cell>
          <cell r="F918" t="str">
            <v>五次</v>
          </cell>
          <cell r="G918">
            <v>13</v>
          </cell>
          <cell r="H918" t="str">
            <v>正常</v>
          </cell>
          <cell r="I918">
            <v>9</v>
          </cell>
          <cell r="J918">
            <v>0.8</v>
          </cell>
          <cell r="K918">
            <v>0.51</v>
          </cell>
          <cell r="M918" t="str">
            <v>行成</v>
          </cell>
          <cell r="O918" t="str">
            <v>省内专线</v>
          </cell>
          <cell r="P918">
            <v>13034.68</v>
          </cell>
          <cell r="R918" t="str">
            <v>广东</v>
          </cell>
        </row>
        <row r="919">
          <cell r="B919">
            <v>43074</v>
          </cell>
          <cell r="C919" t="str">
            <v>ORSP10017120500332</v>
          </cell>
          <cell r="D919" t="str">
            <v>DGDV010</v>
          </cell>
          <cell r="E919" t="str">
            <v>广东揭阳粤海店</v>
          </cell>
          <cell r="F919" t="str">
            <v>五次</v>
          </cell>
          <cell r="G919">
            <v>13</v>
          </cell>
          <cell r="H919" t="str">
            <v>正常</v>
          </cell>
          <cell r="I919">
            <v>13</v>
          </cell>
          <cell r="J919">
            <v>1.4</v>
          </cell>
          <cell r="K919">
            <v>1.05</v>
          </cell>
          <cell r="M919" t="str">
            <v>行成</v>
          </cell>
          <cell r="O919" t="str">
            <v>省内专线</v>
          </cell>
          <cell r="P919">
            <v>10061.790000000001</v>
          </cell>
          <cell r="R919" t="str">
            <v>广东</v>
          </cell>
        </row>
        <row r="920">
          <cell r="B920">
            <v>43074</v>
          </cell>
          <cell r="C920" t="str">
            <v>ORSP10017120500333</v>
          </cell>
          <cell r="D920" t="str">
            <v>DGDM010</v>
          </cell>
          <cell r="E920" t="str">
            <v>广东梅州俊诚店</v>
          </cell>
          <cell r="F920" t="str">
            <v>五次</v>
          </cell>
          <cell r="G920">
            <v>18</v>
          </cell>
          <cell r="H920" t="str">
            <v>正常</v>
          </cell>
          <cell r="I920">
            <v>15</v>
          </cell>
          <cell r="J920">
            <v>2.4</v>
          </cell>
          <cell r="K920">
            <v>2.21</v>
          </cell>
          <cell r="M920" t="str">
            <v>行成</v>
          </cell>
          <cell r="O920" t="str">
            <v>省内专线</v>
          </cell>
          <cell r="P920">
            <v>37119.629999999997</v>
          </cell>
          <cell r="R920" t="str">
            <v>广东</v>
          </cell>
        </row>
        <row r="921">
          <cell r="B921">
            <v>43074</v>
          </cell>
          <cell r="C921" t="str">
            <v>ORSP10017120500334</v>
          </cell>
          <cell r="D921" t="str">
            <v>DGDP010</v>
          </cell>
          <cell r="E921" t="str">
            <v>广东河源汇源店</v>
          </cell>
          <cell r="F921" t="str">
            <v>五次</v>
          </cell>
          <cell r="G921">
            <v>7</v>
          </cell>
          <cell r="H921" t="str">
            <v>正常</v>
          </cell>
          <cell r="I921">
            <v>24</v>
          </cell>
          <cell r="J921">
            <v>0.9</v>
          </cell>
          <cell r="K921">
            <v>0.82</v>
          </cell>
          <cell r="M921" t="str">
            <v>行成</v>
          </cell>
          <cell r="O921" t="str">
            <v>省内专线</v>
          </cell>
          <cell r="P921">
            <v>32272.22</v>
          </cell>
          <cell r="R921" t="str">
            <v>广东</v>
          </cell>
        </row>
        <row r="922">
          <cell r="B922">
            <v>43074</v>
          </cell>
          <cell r="C922" t="str">
            <v>ORSP10017120500335</v>
          </cell>
          <cell r="D922" t="str">
            <v>DGDL010</v>
          </cell>
          <cell r="E922" t="str">
            <v>广东惠州丽群店</v>
          </cell>
          <cell r="F922" t="str">
            <v>五次</v>
          </cell>
          <cell r="G922">
            <v>25</v>
          </cell>
          <cell r="H922" t="str">
            <v>正常</v>
          </cell>
          <cell r="I922">
            <v>27</v>
          </cell>
          <cell r="J922">
            <v>3.4</v>
          </cell>
          <cell r="K922">
            <v>3.15</v>
          </cell>
          <cell r="M922" t="str">
            <v>行成</v>
          </cell>
          <cell r="O922" t="str">
            <v>省内专线</v>
          </cell>
          <cell r="P922">
            <v>21287.38</v>
          </cell>
          <cell r="R922" t="str">
            <v>广东</v>
          </cell>
        </row>
        <row r="923">
          <cell r="B923">
            <v>43074</v>
          </cell>
          <cell r="C923" t="str">
            <v>ORSP10017120500336</v>
          </cell>
          <cell r="D923" t="str">
            <v>DGDR020</v>
          </cell>
          <cell r="E923" t="str">
            <v>广东英德广信店</v>
          </cell>
          <cell r="F923" t="str">
            <v>五次</v>
          </cell>
          <cell r="G923">
            <v>2</v>
          </cell>
          <cell r="H923" t="str">
            <v>正常</v>
          </cell>
          <cell r="I923">
            <v>4</v>
          </cell>
          <cell r="J923">
            <v>0.1</v>
          </cell>
          <cell r="K923">
            <v>0.1</v>
          </cell>
          <cell r="M923" t="str">
            <v>君源</v>
          </cell>
          <cell r="O923" t="str">
            <v>省外专线</v>
          </cell>
          <cell r="P923">
            <v>1489.51</v>
          </cell>
          <cell r="R923" t="str">
            <v>广东</v>
          </cell>
        </row>
        <row r="924">
          <cell r="B924">
            <v>43074</v>
          </cell>
          <cell r="C924" t="str">
            <v>ORSP10017120500338</v>
          </cell>
          <cell r="D924" t="str">
            <v>DHNL010</v>
          </cell>
          <cell r="E924" t="str">
            <v>湖南郴州鹏洋店</v>
          </cell>
          <cell r="F924" t="str">
            <v>五次</v>
          </cell>
          <cell r="G924">
            <v>30</v>
          </cell>
          <cell r="H924" t="str">
            <v>正常</v>
          </cell>
          <cell r="I924">
            <v>23</v>
          </cell>
          <cell r="J924">
            <v>2.6</v>
          </cell>
          <cell r="K924">
            <v>1.9</v>
          </cell>
          <cell r="M924" t="str">
            <v>君源</v>
          </cell>
          <cell r="O924" t="str">
            <v>省外专线</v>
          </cell>
          <cell r="P924">
            <v>13170.83</v>
          </cell>
          <cell r="R924" t="str">
            <v>湖南</v>
          </cell>
        </row>
        <row r="925">
          <cell r="B925">
            <v>43074</v>
          </cell>
          <cell r="C925" t="str">
            <v>ORSP10017120500340</v>
          </cell>
          <cell r="D925" t="str">
            <v>DHNL020</v>
          </cell>
          <cell r="E925" t="str">
            <v>湖南郴州御驰瑞祺店</v>
          </cell>
          <cell r="F925" t="str">
            <v>五次</v>
          </cell>
          <cell r="G925">
            <v>7</v>
          </cell>
          <cell r="H925" t="str">
            <v>正常</v>
          </cell>
          <cell r="I925">
            <v>6</v>
          </cell>
          <cell r="J925">
            <v>2.6</v>
          </cell>
          <cell r="K925">
            <v>2.21</v>
          </cell>
          <cell r="M925" t="str">
            <v>君源</v>
          </cell>
          <cell r="O925" t="str">
            <v>省外专线</v>
          </cell>
          <cell r="P925">
            <v>5571.89</v>
          </cell>
          <cell r="R925" t="str">
            <v>湖南</v>
          </cell>
        </row>
        <row r="926">
          <cell r="B926">
            <v>43074</v>
          </cell>
          <cell r="C926" t="str">
            <v>ORSP10017120500341</v>
          </cell>
          <cell r="D926" t="str">
            <v>DHND010</v>
          </cell>
          <cell r="E926" t="str">
            <v>湖南衡阳铭仕店</v>
          </cell>
          <cell r="F926" t="str">
            <v>五次</v>
          </cell>
          <cell r="G926">
            <v>60</v>
          </cell>
          <cell r="H926" t="str">
            <v>正常</v>
          </cell>
          <cell r="I926">
            <v>29</v>
          </cell>
          <cell r="J926">
            <v>5.0999999999999996</v>
          </cell>
          <cell r="K926">
            <v>3.31</v>
          </cell>
          <cell r="M926" t="str">
            <v>君源</v>
          </cell>
          <cell r="O926" t="str">
            <v>省外专线</v>
          </cell>
          <cell r="P926">
            <v>45459.63</v>
          </cell>
          <cell r="R926" t="str">
            <v>湖南</v>
          </cell>
        </row>
        <row r="927">
          <cell r="B927">
            <v>43074</v>
          </cell>
          <cell r="C927" t="str">
            <v>ORSP10017120500343</v>
          </cell>
          <cell r="D927" t="str">
            <v>DHNB030</v>
          </cell>
          <cell r="E927" t="str">
            <v>湖南省株洲安迅店</v>
          </cell>
          <cell r="F927" t="str">
            <v>五次</v>
          </cell>
          <cell r="G927">
            <v>11</v>
          </cell>
          <cell r="H927" t="str">
            <v>正常</v>
          </cell>
          <cell r="I927">
            <v>11</v>
          </cell>
          <cell r="J927">
            <v>2.1</v>
          </cell>
          <cell r="K927">
            <v>1.82</v>
          </cell>
          <cell r="M927" t="str">
            <v>君源</v>
          </cell>
          <cell r="O927" t="str">
            <v>省外专线</v>
          </cell>
          <cell r="P927">
            <v>5094.95</v>
          </cell>
          <cell r="R927" t="str">
            <v>湖南省</v>
          </cell>
        </row>
        <row r="928">
          <cell r="B928">
            <v>43074</v>
          </cell>
          <cell r="C928" t="str">
            <v>ORSP10017120500345</v>
          </cell>
          <cell r="D928" t="str">
            <v>DHNB020</v>
          </cell>
          <cell r="E928" t="str">
            <v>湖南株洲长远店</v>
          </cell>
          <cell r="F928" t="str">
            <v>五次</v>
          </cell>
          <cell r="G928">
            <v>2</v>
          </cell>
          <cell r="H928" t="str">
            <v>正常</v>
          </cell>
          <cell r="I928">
            <v>2</v>
          </cell>
          <cell r="J928">
            <v>0.1</v>
          </cell>
          <cell r="K928">
            <v>0.1</v>
          </cell>
          <cell r="M928" t="str">
            <v>君源</v>
          </cell>
          <cell r="O928" t="str">
            <v>省外专线</v>
          </cell>
          <cell r="P928">
            <v>991</v>
          </cell>
          <cell r="R928" t="str">
            <v>湖南</v>
          </cell>
        </row>
        <row r="929">
          <cell r="B929">
            <v>43074</v>
          </cell>
          <cell r="C929" t="str">
            <v>ORSP10017120500347</v>
          </cell>
          <cell r="D929" t="str">
            <v>DGDJ010</v>
          </cell>
          <cell r="E929" t="str">
            <v>广东江门宝成店</v>
          </cell>
          <cell r="F929" t="str">
            <v>五次</v>
          </cell>
          <cell r="G929">
            <v>33</v>
          </cell>
          <cell r="H929" t="str">
            <v>正常</v>
          </cell>
          <cell r="I929">
            <v>26</v>
          </cell>
          <cell r="J929">
            <v>3.7</v>
          </cell>
          <cell r="K929">
            <v>3.19</v>
          </cell>
          <cell r="M929" t="str">
            <v>君源</v>
          </cell>
          <cell r="O929" t="str">
            <v>省内专线</v>
          </cell>
          <cell r="P929">
            <v>18068.310000000001</v>
          </cell>
          <cell r="R929" t="str">
            <v>广东</v>
          </cell>
        </row>
        <row r="930">
          <cell r="B930">
            <v>43074</v>
          </cell>
          <cell r="C930" t="str">
            <v>ORSP10017120500349</v>
          </cell>
          <cell r="D930" t="str">
            <v>DGDJ020</v>
          </cell>
          <cell r="E930" t="str">
            <v>广东江门嘉洋店</v>
          </cell>
          <cell r="F930" t="str">
            <v>五次</v>
          </cell>
          <cell r="G930">
            <v>9</v>
          </cell>
          <cell r="H930" t="str">
            <v>正常</v>
          </cell>
          <cell r="I930">
            <v>15</v>
          </cell>
          <cell r="J930">
            <v>2</v>
          </cell>
          <cell r="K930">
            <v>1.66</v>
          </cell>
          <cell r="M930" t="str">
            <v>君源</v>
          </cell>
          <cell r="O930" t="str">
            <v>省内专线</v>
          </cell>
          <cell r="P930">
            <v>6116</v>
          </cell>
          <cell r="R930" t="str">
            <v>广东</v>
          </cell>
        </row>
        <row r="931">
          <cell r="B931">
            <v>43074</v>
          </cell>
          <cell r="C931" t="str">
            <v>ORSP10017120500312</v>
          </cell>
          <cell r="D931" t="str">
            <v>DGDG010</v>
          </cell>
          <cell r="E931" t="str">
            <v>广东湛江瑞图店</v>
          </cell>
          <cell r="F931" t="str">
            <v>五次</v>
          </cell>
          <cell r="G931">
            <v>8</v>
          </cell>
          <cell r="H931" t="str">
            <v>正常</v>
          </cell>
          <cell r="I931">
            <v>8</v>
          </cell>
          <cell r="J931">
            <v>0.6</v>
          </cell>
          <cell r="K931">
            <v>0.34</v>
          </cell>
          <cell r="M931" t="str">
            <v>君源</v>
          </cell>
          <cell r="O931" t="str">
            <v>省内专线</v>
          </cell>
          <cell r="P931">
            <v>5211</v>
          </cell>
          <cell r="R931" t="str">
            <v>广东</v>
          </cell>
        </row>
        <row r="932">
          <cell r="B932">
            <v>43074</v>
          </cell>
          <cell r="C932" t="str">
            <v>ORSP10017120500313</v>
          </cell>
          <cell r="D932" t="str">
            <v>DGDG020</v>
          </cell>
          <cell r="E932" t="str">
            <v>广东湛江祺丰店</v>
          </cell>
          <cell r="F932" t="str">
            <v>五次</v>
          </cell>
          <cell r="G932">
            <v>10</v>
          </cell>
          <cell r="H932" t="str">
            <v>正常</v>
          </cell>
          <cell r="I932">
            <v>4</v>
          </cell>
          <cell r="J932">
            <v>0.7</v>
          </cell>
          <cell r="K932">
            <v>0.5</v>
          </cell>
          <cell r="M932" t="str">
            <v>君源</v>
          </cell>
          <cell r="O932" t="str">
            <v>省内专线</v>
          </cell>
          <cell r="P932">
            <v>5216.72</v>
          </cell>
          <cell r="R932" t="str">
            <v>广东</v>
          </cell>
        </row>
        <row r="933">
          <cell r="B933">
            <v>43074</v>
          </cell>
          <cell r="C933" t="str">
            <v>ORSP10017120500314</v>
          </cell>
          <cell r="D933" t="str">
            <v>DGDK010</v>
          </cell>
          <cell r="E933" t="str">
            <v>广东茂名万丰店</v>
          </cell>
          <cell r="F933" t="str">
            <v>五次</v>
          </cell>
          <cell r="G933">
            <v>20</v>
          </cell>
          <cell r="H933" t="str">
            <v>正常</v>
          </cell>
          <cell r="I933">
            <v>24</v>
          </cell>
          <cell r="J933">
            <v>3.3</v>
          </cell>
          <cell r="K933">
            <v>2.92</v>
          </cell>
          <cell r="M933" t="str">
            <v>君源</v>
          </cell>
          <cell r="O933" t="str">
            <v>省内专线</v>
          </cell>
          <cell r="P933">
            <v>10383.26</v>
          </cell>
          <cell r="R933" t="str">
            <v>广东</v>
          </cell>
        </row>
        <row r="934">
          <cell r="B934">
            <v>43074</v>
          </cell>
          <cell r="C934" t="str">
            <v>ORSP10017120500315</v>
          </cell>
          <cell r="D934" t="str">
            <v>DGDK020</v>
          </cell>
          <cell r="E934" t="str">
            <v>广东茂名万祺店</v>
          </cell>
          <cell r="F934" t="str">
            <v>五次</v>
          </cell>
          <cell r="G934">
            <v>17</v>
          </cell>
          <cell r="H934" t="str">
            <v>正常</v>
          </cell>
          <cell r="I934">
            <v>15</v>
          </cell>
          <cell r="J934">
            <v>1.1000000000000001</v>
          </cell>
          <cell r="K934">
            <v>0.84</v>
          </cell>
          <cell r="M934" t="str">
            <v>君源</v>
          </cell>
          <cell r="O934" t="str">
            <v>省内专线</v>
          </cell>
          <cell r="P934">
            <v>7862.18</v>
          </cell>
          <cell r="R934" t="str">
            <v>广东</v>
          </cell>
        </row>
        <row r="935">
          <cell r="B935">
            <v>43074</v>
          </cell>
          <cell r="C935" t="str">
            <v>ORSP10017120500318</v>
          </cell>
          <cell r="D935" t="str">
            <v>DGDQ020</v>
          </cell>
          <cell r="E935" t="str">
            <v>广东阳江华庆店</v>
          </cell>
          <cell r="F935" t="str">
            <v>五次</v>
          </cell>
          <cell r="G935">
            <v>10</v>
          </cell>
          <cell r="H935" t="str">
            <v>正常</v>
          </cell>
          <cell r="I935">
            <v>15</v>
          </cell>
          <cell r="J935">
            <v>1.8</v>
          </cell>
          <cell r="K935">
            <v>1.68</v>
          </cell>
          <cell r="M935" t="str">
            <v>君源</v>
          </cell>
          <cell r="O935" t="str">
            <v>省内专线</v>
          </cell>
          <cell r="P935">
            <v>2611.75</v>
          </cell>
          <cell r="R935" t="str">
            <v>广东</v>
          </cell>
        </row>
        <row r="936">
          <cell r="B936">
            <v>43074</v>
          </cell>
          <cell r="C936" t="str">
            <v>ORSP10017120500337</v>
          </cell>
          <cell r="D936" t="str">
            <v>DGDB040</v>
          </cell>
          <cell r="E936" t="str">
            <v>广东深圳松兴宝安店</v>
          </cell>
          <cell r="F936" t="str">
            <v>五次</v>
          </cell>
          <cell r="G936">
            <v>24</v>
          </cell>
          <cell r="H936" t="str">
            <v>正常</v>
          </cell>
          <cell r="I936">
            <v>31</v>
          </cell>
          <cell r="J936">
            <v>3.6</v>
          </cell>
          <cell r="K936">
            <v>3.35</v>
          </cell>
          <cell r="M936" t="str">
            <v>行成</v>
          </cell>
          <cell r="O936" t="str">
            <v>省内专线</v>
          </cell>
          <cell r="P936">
            <v>19149.27</v>
          </cell>
          <cell r="R936" t="str">
            <v>广东</v>
          </cell>
        </row>
        <row r="937">
          <cell r="B937">
            <v>43074</v>
          </cell>
          <cell r="C937" t="str">
            <v>ORSP10017120500339</v>
          </cell>
          <cell r="D937" t="str">
            <v>DGDS040</v>
          </cell>
          <cell r="E937" t="str">
            <v>广东东莞松兴店</v>
          </cell>
          <cell r="F937" t="str">
            <v>五次</v>
          </cell>
          <cell r="G937">
            <v>19</v>
          </cell>
          <cell r="H937" t="str">
            <v>正常</v>
          </cell>
          <cell r="I937">
            <v>14</v>
          </cell>
          <cell r="J937">
            <v>2.2999999999999998</v>
          </cell>
          <cell r="K937">
            <v>2.0699999999999998</v>
          </cell>
          <cell r="M937" t="str">
            <v>行成</v>
          </cell>
          <cell r="O937" t="str">
            <v>省内专线</v>
          </cell>
          <cell r="P937">
            <v>8682.9490000000005</v>
          </cell>
          <cell r="R937" t="str">
            <v>广东</v>
          </cell>
        </row>
        <row r="938">
          <cell r="B938">
            <v>43074</v>
          </cell>
          <cell r="C938" t="str">
            <v>ORSP10017120500342</v>
          </cell>
          <cell r="D938" t="str">
            <v>DGDT030</v>
          </cell>
          <cell r="E938" t="str">
            <v>广东中山佳盈店</v>
          </cell>
          <cell r="F938" t="str">
            <v>五次</v>
          </cell>
          <cell r="G938">
            <v>70</v>
          </cell>
          <cell r="H938" t="str">
            <v>正常</v>
          </cell>
          <cell r="I938">
            <v>26</v>
          </cell>
          <cell r="J938">
            <v>6.2</v>
          </cell>
          <cell r="K938">
            <v>4.05</v>
          </cell>
          <cell r="M938" t="str">
            <v>君源</v>
          </cell>
          <cell r="O938" t="str">
            <v>省内专线</v>
          </cell>
          <cell r="P938">
            <v>52973.57</v>
          </cell>
          <cell r="R938" t="str">
            <v>广东</v>
          </cell>
        </row>
        <row r="939">
          <cell r="B939">
            <v>43074</v>
          </cell>
          <cell r="C939" t="str">
            <v>ORSP10017120500344</v>
          </cell>
          <cell r="D939" t="str">
            <v>DGDT020</v>
          </cell>
          <cell r="E939" t="str">
            <v>广东中山盈祺店</v>
          </cell>
          <cell r="F939" t="str">
            <v>五次</v>
          </cell>
          <cell r="G939">
            <v>15</v>
          </cell>
          <cell r="H939" t="str">
            <v>正常</v>
          </cell>
          <cell r="I939">
            <v>24</v>
          </cell>
          <cell r="J939">
            <v>2.9</v>
          </cell>
          <cell r="K939">
            <v>2.67</v>
          </cell>
          <cell r="M939" t="str">
            <v>君源</v>
          </cell>
          <cell r="O939" t="str">
            <v>省内专线</v>
          </cell>
          <cell r="P939">
            <v>5835.46</v>
          </cell>
          <cell r="R939" t="str">
            <v>广东</v>
          </cell>
        </row>
        <row r="940">
          <cell r="B940">
            <v>43074</v>
          </cell>
          <cell r="C940" t="str">
            <v>ORSP10017120500346</v>
          </cell>
          <cell r="D940" t="str">
            <v>DGDT040</v>
          </cell>
          <cell r="E940" t="str">
            <v>广东中山国锐店</v>
          </cell>
          <cell r="F940" t="str">
            <v>五次</v>
          </cell>
          <cell r="G940">
            <v>4</v>
          </cell>
          <cell r="H940" t="str">
            <v>正常</v>
          </cell>
          <cell r="I940">
            <v>2</v>
          </cell>
          <cell r="J940">
            <v>0.2</v>
          </cell>
          <cell r="K940">
            <v>0.14000000000000001</v>
          </cell>
          <cell r="M940" t="str">
            <v>君源</v>
          </cell>
          <cell r="O940" t="str">
            <v>省内专线</v>
          </cell>
          <cell r="P940">
            <v>1140</v>
          </cell>
          <cell r="R940" t="str">
            <v>广东</v>
          </cell>
        </row>
        <row r="941">
          <cell r="B941">
            <v>43074</v>
          </cell>
          <cell r="C941" t="str">
            <v>ORSP10017120500348</v>
          </cell>
          <cell r="D941" t="str">
            <v>DGDT010</v>
          </cell>
          <cell r="E941" t="str">
            <v>广东中山合富店</v>
          </cell>
          <cell r="F941" t="str">
            <v>五次</v>
          </cell>
          <cell r="G941">
            <v>50</v>
          </cell>
          <cell r="H941" t="str">
            <v>正常</v>
          </cell>
          <cell r="I941">
            <v>52</v>
          </cell>
          <cell r="J941">
            <v>7.6</v>
          </cell>
          <cell r="K941">
            <v>6.59</v>
          </cell>
          <cell r="M941" t="str">
            <v>君源</v>
          </cell>
          <cell r="O941" t="str">
            <v>省内专线</v>
          </cell>
          <cell r="P941">
            <v>29641.52</v>
          </cell>
          <cell r="R941" t="str">
            <v>广东</v>
          </cell>
        </row>
        <row r="942">
          <cell r="B942">
            <v>43074</v>
          </cell>
          <cell r="C942" t="str">
            <v>ORSP10017120500350</v>
          </cell>
          <cell r="D942" t="str">
            <v>DGDC020</v>
          </cell>
          <cell r="E942" t="str">
            <v>广东珠海宝祺店</v>
          </cell>
          <cell r="F942" t="str">
            <v>五次</v>
          </cell>
          <cell r="G942">
            <v>24</v>
          </cell>
          <cell r="H942" t="str">
            <v>正常</v>
          </cell>
          <cell r="I942">
            <v>38</v>
          </cell>
          <cell r="J942">
            <v>3.5</v>
          </cell>
          <cell r="K942">
            <v>3.29</v>
          </cell>
          <cell r="M942" t="str">
            <v>君源</v>
          </cell>
          <cell r="O942" t="str">
            <v>省内专线</v>
          </cell>
          <cell r="P942">
            <v>60659.82</v>
          </cell>
          <cell r="R942" t="str">
            <v>广东</v>
          </cell>
        </row>
        <row r="943">
          <cell r="B943">
            <v>43074</v>
          </cell>
          <cell r="C943" t="str">
            <v>ORSP10017120500351</v>
          </cell>
          <cell r="D943" t="str">
            <v>DGDC040</v>
          </cell>
          <cell r="E943" t="str">
            <v>广东珠海悦祺店</v>
          </cell>
          <cell r="F943" t="str">
            <v>五次</v>
          </cell>
          <cell r="G943">
            <v>22</v>
          </cell>
          <cell r="H943" t="str">
            <v>正常</v>
          </cell>
          <cell r="I943">
            <v>17</v>
          </cell>
          <cell r="J943">
            <v>2.4</v>
          </cell>
          <cell r="K943">
            <v>2.23</v>
          </cell>
          <cell r="M943" t="str">
            <v>君源</v>
          </cell>
          <cell r="O943" t="str">
            <v>省内专线</v>
          </cell>
          <cell r="P943">
            <v>8144.65</v>
          </cell>
          <cell r="R943" t="str">
            <v>广东</v>
          </cell>
        </row>
        <row r="944">
          <cell r="B944">
            <v>43074</v>
          </cell>
          <cell r="C944" t="str">
            <v>ORSP10017120500352</v>
          </cell>
          <cell r="D944" t="str">
            <v>DGDC030</v>
          </cell>
          <cell r="E944" t="str">
            <v>广东珠海华发天成店</v>
          </cell>
          <cell r="F944" t="str">
            <v>五次</v>
          </cell>
          <cell r="G944">
            <v>8</v>
          </cell>
          <cell r="H944" t="str">
            <v>正常</v>
          </cell>
          <cell r="I944">
            <v>12</v>
          </cell>
          <cell r="J944">
            <v>0.7</v>
          </cell>
          <cell r="K944">
            <v>0.67</v>
          </cell>
          <cell r="M944" t="str">
            <v>君源</v>
          </cell>
          <cell r="O944" t="str">
            <v>省内专线</v>
          </cell>
          <cell r="P944">
            <v>10449.549999999999</v>
          </cell>
          <cell r="R944" t="str">
            <v>广东</v>
          </cell>
        </row>
        <row r="945">
          <cell r="B945">
            <v>43074</v>
          </cell>
          <cell r="C945" t="str">
            <v>ORSP10017120500353</v>
          </cell>
          <cell r="D945" t="str">
            <v>DGDE070</v>
          </cell>
          <cell r="E945" t="str">
            <v>广东佛山兴兴店</v>
          </cell>
          <cell r="F945" t="str">
            <v>五次</v>
          </cell>
          <cell r="G945">
            <v>14</v>
          </cell>
          <cell r="H945" t="str">
            <v>正常</v>
          </cell>
          <cell r="I945">
            <v>16</v>
          </cell>
          <cell r="J945">
            <v>0.7</v>
          </cell>
          <cell r="K945">
            <v>0.67</v>
          </cell>
          <cell r="M945" t="str">
            <v>君源</v>
          </cell>
          <cell r="O945" t="str">
            <v>省内专线</v>
          </cell>
          <cell r="P945">
            <v>6323.77</v>
          </cell>
          <cell r="R945" t="str">
            <v>广东</v>
          </cell>
        </row>
        <row r="946">
          <cell r="B946">
            <v>43074</v>
          </cell>
          <cell r="C946" t="str">
            <v>ORSP10017120500354</v>
          </cell>
          <cell r="D946" t="str">
            <v>DGDE020</v>
          </cell>
          <cell r="E946" t="str">
            <v>广东佛山合威店</v>
          </cell>
          <cell r="F946" t="str">
            <v>五次</v>
          </cell>
          <cell r="G946">
            <v>14</v>
          </cell>
          <cell r="H946" t="str">
            <v>正常</v>
          </cell>
          <cell r="I946">
            <v>17</v>
          </cell>
          <cell r="J946">
            <v>1.4</v>
          </cell>
          <cell r="K946">
            <v>1.35</v>
          </cell>
          <cell r="M946" t="str">
            <v>君源</v>
          </cell>
          <cell r="O946" t="str">
            <v>省内专线</v>
          </cell>
          <cell r="P946">
            <v>7582.81</v>
          </cell>
          <cell r="R946" t="str">
            <v>广东</v>
          </cell>
        </row>
        <row r="947">
          <cell r="B947">
            <v>43074</v>
          </cell>
          <cell r="C947" t="str">
            <v>ORSP10017120500357</v>
          </cell>
          <cell r="D947" t="str">
            <v>DGDE060</v>
          </cell>
          <cell r="E947" t="str">
            <v>广东佛山顺德友兴店</v>
          </cell>
          <cell r="F947" t="str">
            <v>五次</v>
          </cell>
          <cell r="G947">
            <v>6</v>
          </cell>
          <cell r="H947" t="str">
            <v>正常</v>
          </cell>
          <cell r="I947">
            <v>8</v>
          </cell>
          <cell r="J947">
            <v>0.6</v>
          </cell>
          <cell r="K947">
            <v>0.6</v>
          </cell>
          <cell r="M947" t="str">
            <v>君源</v>
          </cell>
          <cell r="O947" t="str">
            <v>省内专线</v>
          </cell>
          <cell r="P947">
            <v>3091.74</v>
          </cell>
          <cell r="R947" t="str">
            <v>广东</v>
          </cell>
        </row>
        <row r="948">
          <cell r="B948">
            <v>43074</v>
          </cell>
          <cell r="C948" t="str">
            <v>ORSP10017120500360</v>
          </cell>
          <cell r="D948" t="str">
            <v>DGDE010</v>
          </cell>
          <cell r="E948" t="str">
            <v>广东佛山长兴店</v>
          </cell>
          <cell r="F948" t="str">
            <v>五次</v>
          </cell>
          <cell r="G948">
            <v>44</v>
          </cell>
          <cell r="H948" t="str">
            <v>正常</v>
          </cell>
          <cell r="I948">
            <v>58</v>
          </cell>
          <cell r="J948">
            <v>3.9</v>
          </cell>
          <cell r="K948">
            <v>3.58</v>
          </cell>
          <cell r="M948" t="str">
            <v>君源</v>
          </cell>
          <cell r="O948" t="str">
            <v>省内专线</v>
          </cell>
          <cell r="P948">
            <v>52973.67</v>
          </cell>
          <cell r="R948" t="str">
            <v>广东</v>
          </cell>
        </row>
        <row r="949">
          <cell r="B949">
            <v>43074</v>
          </cell>
          <cell r="C949" t="str">
            <v>ORSP10017120500361</v>
          </cell>
          <cell r="D949" t="str">
            <v>DGDE030</v>
          </cell>
          <cell r="E949" t="str">
            <v>广东佛山祺运店</v>
          </cell>
          <cell r="F949" t="str">
            <v>五次</v>
          </cell>
          <cell r="G949">
            <v>46</v>
          </cell>
          <cell r="H949" t="str">
            <v>正常</v>
          </cell>
          <cell r="I949">
            <v>31</v>
          </cell>
          <cell r="J949">
            <v>2.8</v>
          </cell>
          <cell r="K949">
            <v>2.4</v>
          </cell>
          <cell r="M949" t="str">
            <v>君源</v>
          </cell>
          <cell r="O949" t="str">
            <v>省内专线</v>
          </cell>
          <cell r="P949">
            <v>16159.8</v>
          </cell>
          <cell r="R949" t="str">
            <v>广东</v>
          </cell>
        </row>
        <row r="950">
          <cell r="B950">
            <v>43075</v>
          </cell>
          <cell r="C950" t="str">
            <v>AL201712060001</v>
          </cell>
          <cell r="D950" t="str">
            <v>DGDS020</v>
          </cell>
          <cell r="E950" t="str">
            <v>广东东莞煌健店</v>
          </cell>
          <cell r="F950" t="str">
            <v>五次</v>
          </cell>
          <cell r="G950">
            <v>1</v>
          </cell>
          <cell r="H950" t="str">
            <v>例外</v>
          </cell>
          <cell r="I950">
            <v>1</v>
          </cell>
          <cell r="J950">
            <v>0.1</v>
          </cell>
          <cell r="K950">
            <v>0.1</v>
          </cell>
          <cell r="M950" t="str">
            <v>行成</v>
          </cell>
          <cell r="O950" t="str">
            <v>省内专线</v>
          </cell>
          <cell r="P950">
            <v>222.38</v>
          </cell>
          <cell r="R950" t="str">
            <v>广东</v>
          </cell>
        </row>
        <row r="951">
          <cell r="B951">
            <v>43075</v>
          </cell>
          <cell r="C951" t="str">
            <v>ORSP10017120600016</v>
          </cell>
          <cell r="D951" t="str">
            <v>DGDS020</v>
          </cell>
          <cell r="E951" t="str">
            <v>广东东莞煌健店</v>
          </cell>
          <cell r="F951" t="str">
            <v>五次</v>
          </cell>
          <cell r="G951">
            <v>119</v>
          </cell>
          <cell r="H951" t="str">
            <v>正常</v>
          </cell>
          <cell r="I951">
            <v>13</v>
          </cell>
          <cell r="J951">
            <v>10.7</v>
          </cell>
          <cell r="K951">
            <v>5.63</v>
          </cell>
          <cell r="M951" t="str">
            <v>行成</v>
          </cell>
          <cell r="O951" t="str">
            <v>省内专线</v>
          </cell>
          <cell r="P951">
            <v>62744.23</v>
          </cell>
          <cell r="R951" t="str">
            <v>广东</v>
          </cell>
        </row>
        <row r="952">
          <cell r="B952">
            <v>43075</v>
          </cell>
          <cell r="C952" t="str">
            <v>ORSP10017120600005</v>
          </cell>
          <cell r="D952" t="str">
            <v>DGDS050</v>
          </cell>
          <cell r="E952" t="str">
            <v>广东东莞祺鑫店</v>
          </cell>
          <cell r="F952" t="str">
            <v>五次</v>
          </cell>
          <cell r="G952">
            <v>23</v>
          </cell>
          <cell r="H952" t="str">
            <v>正常</v>
          </cell>
          <cell r="I952">
            <v>29</v>
          </cell>
          <cell r="J952">
            <v>4.4000000000000004</v>
          </cell>
          <cell r="K952">
            <v>4.16</v>
          </cell>
          <cell r="M952" t="str">
            <v>行成</v>
          </cell>
          <cell r="O952" t="str">
            <v>省内专线</v>
          </cell>
          <cell r="P952">
            <v>19173.95</v>
          </cell>
          <cell r="R952" t="str">
            <v>广东</v>
          </cell>
        </row>
        <row r="953">
          <cell r="B953">
            <v>43075</v>
          </cell>
          <cell r="C953" t="str">
            <v>ORSP10017120600004</v>
          </cell>
          <cell r="D953" t="str">
            <v>DGDS070</v>
          </cell>
          <cell r="E953" t="str">
            <v>广东东莞煌盛店</v>
          </cell>
          <cell r="F953" t="str">
            <v>五次</v>
          </cell>
          <cell r="G953">
            <v>7</v>
          </cell>
          <cell r="H953" t="str">
            <v>正常</v>
          </cell>
          <cell r="I953">
            <v>13</v>
          </cell>
          <cell r="J953">
            <v>1</v>
          </cell>
          <cell r="K953">
            <v>0.93</v>
          </cell>
          <cell r="M953" t="str">
            <v>行成</v>
          </cell>
          <cell r="O953" t="str">
            <v>省内专线</v>
          </cell>
          <cell r="P953">
            <v>3667.89</v>
          </cell>
          <cell r="R953" t="str">
            <v>广东</v>
          </cell>
        </row>
        <row r="954">
          <cell r="B954">
            <v>43075</v>
          </cell>
          <cell r="C954" t="str">
            <v>ORSP10017120600006</v>
          </cell>
          <cell r="D954" t="str">
            <v>DGDS090</v>
          </cell>
          <cell r="E954" t="str">
            <v>广东东莞煌星店</v>
          </cell>
          <cell r="F954" t="str">
            <v>五次</v>
          </cell>
          <cell r="G954">
            <v>1</v>
          </cell>
          <cell r="H954" t="str">
            <v>正常</v>
          </cell>
          <cell r="I954">
            <v>1</v>
          </cell>
          <cell r="J954">
            <v>0.1</v>
          </cell>
          <cell r="K954">
            <v>0.1</v>
          </cell>
          <cell r="M954" t="str">
            <v>行成</v>
          </cell>
          <cell r="O954" t="str">
            <v>省内专线</v>
          </cell>
          <cell r="P954">
            <v>78.760000000000005</v>
          </cell>
          <cell r="R954" t="str">
            <v>广东</v>
          </cell>
        </row>
        <row r="955">
          <cell r="B955">
            <v>43075</v>
          </cell>
          <cell r="C955" t="str">
            <v>ORSP10017120600007</v>
          </cell>
          <cell r="D955" t="str">
            <v>DGDS030</v>
          </cell>
          <cell r="E955" t="str">
            <v>广东东莞汇星店</v>
          </cell>
          <cell r="F955" t="str">
            <v>五次</v>
          </cell>
          <cell r="G955">
            <v>16</v>
          </cell>
          <cell r="H955" t="str">
            <v>正常</v>
          </cell>
          <cell r="I955">
            <v>27</v>
          </cell>
          <cell r="J955">
            <v>4.3</v>
          </cell>
          <cell r="K955">
            <v>3.72</v>
          </cell>
          <cell r="M955" t="str">
            <v>行成</v>
          </cell>
          <cell r="O955" t="str">
            <v>省内专线</v>
          </cell>
          <cell r="P955">
            <v>9510.3109999999997</v>
          </cell>
          <cell r="R955" t="str">
            <v>广东</v>
          </cell>
        </row>
        <row r="956">
          <cell r="B956">
            <v>43075</v>
          </cell>
          <cell r="C956" t="str">
            <v>ORSP10017120600008</v>
          </cell>
          <cell r="D956" t="str">
            <v>DGDS060</v>
          </cell>
          <cell r="E956" t="str">
            <v>广东东莞松祺店</v>
          </cell>
          <cell r="F956" t="str">
            <v>五次</v>
          </cell>
          <cell r="G956">
            <v>11</v>
          </cell>
          <cell r="H956" t="str">
            <v>正常</v>
          </cell>
          <cell r="I956">
            <v>15</v>
          </cell>
          <cell r="J956">
            <v>2.5</v>
          </cell>
          <cell r="K956">
            <v>1.79</v>
          </cell>
          <cell r="M956" t="str">
            <v>行成</v>
          </cell>
          <cell r="O956" t="str">
            <v>省内专线</v>
          </cell>
          <cell r="P956">
            <v>9514.7199999999993</v>
          </cell>
          <cell r="R956" t="str">
            <v>广东</v>
          </cell>
        </row>
        <row r="957">
          <cell r="B957">
            <v>43075</v>
          </cell>
          <cell r="C957" t="str">
            <v>ORSP10017120600014</v>
          </cell>
          <cell r="D957" t="str">
            <v>DGDS080</v>
          </cell>
          <cell r="E957" t="str">
            <v>广东东莞汇冠店</v>
          </cell>
          <cell r="F957" t="str">
            <v>五次</v>
          </cell>
          <cell r="G957">
            <v>10</v>
          </cell>
          <cell r="H957" t="str">
            <v>正常</v>
          </cell>
          <cell r="I957">
            <v>16</v>
          </cell>
          <cell r="J957">
            <v>2</v>
          </cell>
          <cell r="K957">
            <v>1.85</v>
          </cell>
          <cell r="M957" t="str">
            <v>行成</v>
          </cell>
          <cell r="O957" t="str">
            <v>省内专线</v>
          </cell>
          <cell r="P957">
            <v>7821.3509999999997</v>
          </cell>
          <cell r="R957" t="str">
            <v>广东</v>
          </cell>
        </row>
        <row r="958">
          <cell r="B958">
            <v>43075</v>
          </cell>
          <cell r="C958" t="str">
            <v>ORSP10017120600015</v>
          </cell>
          <cell r="D958" t="str">
            <v>DGDS100</v>
          </cell>
          <cell r="E958" t="str">
            <v>广东东莞汇泰店</v>
          </cell>
          <cell r="F958" t="str">
            <v>五次</v>
          </cell>
          <cell r="G958">
            <v>12</v>
          </cell>
          <cell r="H958" t="str">
            <v>正常</v>
          </cell>
          <cell r="I958">
            <v>18</v>
          </cell>
          <cell r="J958">
            <v>1.7</v>
          </cell>
          <cell r="K958">
            <v>1.59</v>
          </cell>
          <cell r="M958" t="str">
            <v>行成</v>
          </cell>
          <cell r="O958" t="str">
            <v>省内专线</v>
          </cell>
          <cell r="P958">
            <v>5978.19</v>
          </cell>
          <cell r="R958" t="str">
            <v>广东</v>
          </cell>
        </row>
        <row r="959">
          <cell r="B959">
            <v>43075</v>
          </cell>
          <cell r="C959" t="str">
            <v>ORSP10017120600010</v>
          </cell>
          <cell r="D959" t="str">
            <v>DGDA010</v>
          </cell>
          <cell r="E959" t="str">
            <v>广东广州长佳店</v>
          </cell>
          <cell r="F959" t="str">
            <v>五次</v>
          </cell>
          <cell r="G959">
            <v>12</v>
          </cell>
          <cell r="H959" t="str">
            <v>正常</v>
          </cell>
          <cell r="I959">
            <v>45</v>
          </cell>
          <cell r="J959">
            <v>1.3</v>
          </cell>
          <cell r="K959">
            <v>1.22</v>
          </cell>
          <cell r="M959" t="str">
            <v>行成</v>
          </cell>
          <cell r="O959" t="str">
            <v>省内专线</v>
          </cell>
          <cell r="P959">
            <v>55739</v>
          </cell>
          <cell r="R959" t="str">
            <v>广东</v>
          </cell>
        </row>
        <row r="960">
          <cell r="B960">
            <v>43075</v>
          </cell>
          <cell r="C960" t="str">
            <v>ORSP10017120600011</v>
          </cell>
          <cell r="D960" t="str">
            <v>DGDA030</v>
          </cell>
          <cell r="E960" t="str">
            <v>广东广州芳村喜龙店</v>
          </cell>
          <cell r="F960" t="str">
            <v>五次</v>
          </cell>
          <cell r="G960">
            <v>58</v>
          </cell>
          <cell r="H960" t="str">
            <v>正常</v>
          </cell>
          <cell r="I960">
            <v>103</v>
          </cell>
          <cell r="J960">
            <v>7.4</v>
          </cell>
          <cell r="K960">
            <v>6.86</v>
          </cell>
          <cell r="M960" t="str">
            <v>行成</v>
          </cell>
          <cell r="O960" t="str">
            <v>省内专线</v>
          </cell>
          <cell r="P960">
            <v>51546.55</v>
          </cell>
          <cell r="R960" t="str">
            <v>广东</v>
          </cell>
        </row>
        <row r="961">
          <cell r="B961">
            <v>43075</v>
          </cell>
          <cell r="C961" t="str">
            <v>ORSP10017120600012</v>
          </cell>
          <cell r="D961" t="str">
            <v>DGDA130</v>
          </cell>
          <cell r="E961" t="str">
            <v>广东广州丰凯店</v>
          </cell>
          <cell r="F961" t="str">
            <v>五次</v>
          </cell>
          <cell r="G961">
            <v>33</v>
          </cell>
          <cell r="H961" t="str">
            <v>正常</v>
          </cell>
          <cell r="I961">
            <v>22</v>
          </cell>
          <cell r="J961">
            <v>4.4000000000000004</v>
          </cell>
          <cell r="K961">
            <v>3.84</v>
          </cell>
          <cell r="M961" t="str">
            <v>GBL</v>
          </cell>
          <cell r="O961" t="str">
            <v>省内专线</v>
          </cell>
          <cell r="P961">
            <v>32351.96</v>
          </cell>
          <cell r="R961" t="str">
            <v>广东</v>
          </cell>
        </row>
        <row r="962">
          <cell r="B962">
            <v>43075</v>
          </cell>
          <cell r="C962" t="str">
            <v>ORSP10017120600009</v>
          </cell>
          <cell r="D962" t="str">
            <v>DGDA180</v>
          </cell>
          <cell r="E962" t="str">
            <v>广东省番禺迎宾店</v>
          </cell>
          <cell r="F962" t="str">
            <v>五次</v>
          </cell>
          <cell r="G962">
            <v>37</v>
          </cell>
          <cell r="H962" t="str">
            <v>正常</v>
          </cell>
          <cell r="I962">
            <v>60</v>
          </cell>
          <cell r="J962">
            <v>7.3</v>
          </cell>
          <cell r="K962">
            <v>6.73</v>
          </cell>
          <cell r="M962" t="str">
            <v>GBL</v>
          </cell>
          <cell r="O962" t="str">
            <v>省内专线</v>
          </cell>
          <cell r="P962">
            <v>49421.31</v>
          </cell>
          <cell r="R962" t="str">
            <v>广东省</v>
          </cell>
        </row>
        <row r="963">
          <cell r="B963">
            <v>43075</v>
          </cell>
          <cell r="C963" t="str">
            <v>ORSP10017120600013</v>
          </cell>
          <cell r="D963" t="str">
            <v>DGDA160</v>
          </cell>
          <cell r="E963" t="str">
            <v>广东广州经典店</v>
          </cell>
          <cell r="F963" t="str">
            <v>五次</v>
          </cell>
          <cell r="G963">
            <v>2</v>
          </cell>
          <cell r="H963" t="str">
            <v>正常</v>
          </cell>
          <cell r="I963">
            <v>2</v>
          </cell>
          <cell r="J963">
            <v>0.7</v>
          </cell>
          <cell r="K963">
            <v>0.57999999999999996</v>
          </cell>
          <cell r="M963" t="str">
            <v>GBL</v>
          </cell>
          <cell r="O963" t="str">
            <v>省内专线</v>
          </cell>
          <cell r="P963">
            <v>7005.17</v>
          </cell>
          <cell r="R963" t="str">
            <v>广东</v>
          </cell>
        </row>
        <row r="964">
          <cell r="B964">
            <v>43075</v>
          </cell>
          <cell r="C964" t="str">
            <v>ORSP10017120600020</v>
          </cell>
          <cell r="D964" t="str">
            <v>DYNA020</v>
          </cell>
          <cell r="E964" t="str">
            <v>云南昆明宏华店</v>
          </cell>
          <cell r="F964" t="str">
            <v>五次</v>
          </cell>
          <cell r="G964">
            <v>6</v>
          </cell>
          <cell r="H964" t="str">
            <v>正常</v>
          </cell>
          <cell r="I964">
            <v>3</v>
          </cell>
          <cell r="J964">
            <v>1.5</v>
          </cell>
          <cell r="K964">
            <v>1.25</v>
          </cell>
          <cell r="M964" t="str">
            <v>行成</v>
          </cell>
          <cell r="O964" t="str">
            <v>汽运零担</v>
          </cell>
          <cell r="P964">
            <v>1680.1</v>
          </cell>
          <cell r="R964" t="str">
            <v>云南</v>
          </cell>
        </row>
        <row r="965">
          <cell r="B965">
            <v>43075</v>
          </cell>
          <cell r="C965" t="str">
            <v>ORSP10017120600021</v>
          </cell>
          <cell r="D965" t="str">
            <v>DYNA050</v>
          </cell>
          <cell r="E965" t="str">
            <v>云南昆明华力新能源店</v>
          </cell>
          <cell r="F965" t="str">
            <v>五次</v>
          </cell>
          <cell r="G965">
            <v>30</v>
          </cell>
          <cell r="H965" t="str">
            <v>正常</v>
          </cell>
          <cell r="I965">
            <v>24</v>
          </cell>
          <cell r="J965">
            <v>3.5</v>
          </cell>
          <cell r="K965">
            <v>3.06</v>
          </cell>
          <cell r="M965" t="str">
            <v>行成</v>
          </cell>
          <cell r="O965" t="str">
            <v>汽运零担</v>
          </cell>
          <cell r="P965">
            <v>12726.9</v>
          </cell>
          <cell r="R965" t="str">
            <v>云南</v>
          </cell>
        </row>
        <row r="966">
          <cell r="B966">
            <v>43075</v>
          </cell>
          <cell r="C966" t="str">
            <v>ORSP10017120600022</v>
          </cell>
          <cell r="D966" t="str">
            <v>DYNL030</v>
          </cell>
          <cell r="E966" t="str">
            <v>云南大理市长升店</v>
          </cell>
          <cell r="F966" t="str">
            <v>五次</v>
          </cell>
          <cell r="G966">
            <v>1</v>
          </cell>
          <cell r="H966" t="str">
            <v>正常</v>
          </cell>
          <cell r="I966">
            <v>1</v>
          </cell>
          <cell r="J966">
            <v>0.1</v>
          </cell>
          <cell r="K966">
            <v>0.1</v>
          </cell>
          <cell r="M966" t="str">
            <v>行成</v>
          </cell>
          <cell r="O966" t="str">
            <v>汽运零担</v>
          </cell>
          <cell r="P966">
            <v>405</v>
          </cell>
          <cell r="R966" t="str">
            <v>云南</v>
          </cell>
        </row>
        <row r="967">
          <cell r="B967">
            <v>43075</v>
          </cell>
          <cell r="C967" t="str">
            <v>ORSP10017120600023</v>
          </cell>
          <cell r="D967" t="str">
            <v>DJXA020</v>
          </cell>
          <cell r="E967" t="str">
            <v>江西南昌星驰店</v>
          </cell>
          <cell r="F967" t="str">
            <v>五次</v>
          </cell>
          <cell r="G967">
            <v>10</v>
          </cell>
          <cell r="H967" t="str">
            <v>正常</v>
          </cell>
          <cell r="I967">
            <v>21</v>
          </cell>
          <cell r="J967">
            <v>2.1</v>
          </cell>
          <cell r="K967">
            <v>1.93</v>
          </cell>
          <cell r="M967" t="str">
            <v>行成</v>
          </cell>
          <cell r="O967" t="str">
            <v>汽运零担</v>
          </cell>
          <cell r="P967">
            <v>6807.62</v>
          </cell>
          <cell r="R967" t="str">
            <v>江西</v>
          </cell>
        </row>
        <row r="968">
          <cell r="B968">
            <v>43075</v>
          </cell>
          <cell r="C968" t="str">
            <v>ORSP10017120600024</v>
          </cell>
          <cell r="D968" t="str">
            <v>DJXA040</v>
          </cell>
          <cell r="E968" t="str">
            <v>江西南昌祺星店</v>
          </cell>
          <cell r="F968" t="str">
            <v>五次</v>
          </cell>
          <cell r="G968">
            <v>8</v>
          </cell>
          <cell r="H968" t="str">
            <v>正常</v>
          </cell>
          <cell r="I968">
            <v>6</v>
          </cell>
          <cell r="J968">
            <v>0.4</v>
          </cell>
          <cell r="K968">
            <v>0.27</v>
          </cell>
          <cell r="M968" t="str">
            <v>行成</v>
          </cell>
          <cell r="O968" t="str">
            <v>汽运零担</v>
          </cell>
          <cell r="P968">
            <v>3880.85</v>
          </cell>
          <cell r="R968" t="str">
            <v>江西</v>
          </cell>
        </row>
        <row r="969">
          <cell r="B969">
            <v>43075</v>
          </cell>
          <cell r="C969" t="str">
            <v>ORSP10017120600025</v>
          </cell>
          <cell r="D969" t="str">
            <v>DJXG020</v>
          </cell>
          <cell r="E969" t="str">
            <v>江西九江福祺店</v>
          </cell>
          <cell r="F969" t="str">
            <v>五次</v>
          </cell>
          <cell r="G969">
            <v>13</v>
          </cell>
          <cell r="H969" t="str">
            <v>正常</v>
          </cell>
          <cell r="I969">
            <v>17</v>
          </cell>
          <cell r="J969">
            <v>3.3</v>
          </cell>
          <cell r="K969">
            <v>3</v>
          </cell>
          <cell r="M969" t="str">
            <v>行成</v>
          </cell>
          <cell r="O969" t="str">
            <v>汽运零担</v>
          </cell>
          <cell r="P969">
            <v>10338.98</v>
          </cell>
          <cell r="R969" t="str">
            <v>江西</v>
          </cell>
        </row>
        <row r="970">
          <cell r="B970">
            <v>43075</v>
          </cell>
          <cell r="C970" t="str">
            <v>ORSP10017120600026</v>
          </cell>
          <cell r="D970" t="str">
            <v>DJXD020</v>
          </cell>
          <cell r="E970" t="str">
            <v>江西吉安鑫祺店</v>
          </cell>
          <cell r="F970" t="str">
            <v>五次</v>
          </cell>
          <cell r="G970">
            <v>1</v>
          </cell>
          <cell r="H970" t="str">
            <v>正常</v>
          </cell>
          <cell r="I970">
            <v>1</v>
          </cell>
          <cell r="J970">
            <v>0.2</v>
          </cell>
          <cell r="K970">
            <v>0.2</v>
          </cell>
          <cell r="M970" t="str">
            <v>行成</v>
          </cell>
          <cell r="O970" t="str">
            <v>汽运零担</v>
          </cell>
          <cell r="P970">
            <v>14005.25</v>
          </cell>
          <cell r="R970" t="str">
            <v>江西</v>
          </cell>
        </row>
        <row r="971">
          <cell r="B971">
            <v>43075</v>
          </cell>
          <cell r="C971" t="str">
            <v>ORSP10017120600028</v>
          </cell>
          <cell r="D971" t="str">
            <v>DJXC010</v>
          </cell>
          <cell r="E971" t="str">
            <v>江西宜春华立店</v>
          </cell>
          <cell r="F971" t="str">
            <v>五次</v>
          </cell>
          <cell r="G971">
            <v>7</v>
          </cell>
          <cell r="H971" t="str">
            <v>正常</v>
          </cell>
          <cell r="I971">
            <v>9</v>
          </cell>
          <cell r="J971">
            <v>0.4</v>
          </cell>
          <cell r="K971">
            <v>0.26</v>
          </cell>
          <cell r="M971" t="str">
            <v>行成</v>
          </cell>
          <cell r="O971" t="str">
            <v>汽运零担</v>
          </cell>
          <cell r="P971">
            <v>4584.04</v>
          </cell>
          <cell r="R971" t="str">
            <v>江西</v>
          </cell>
        </row>
        <row r="972">
          <cell r="B972">
            <v>43075</v>
          </cell>
          <cell r="C972" t="str">
            <v>ORSP10017120600029</v>
          </cell>
          <cell r="D972" t="str">
            <v>DAHC010</v>
          </cell>
          <cell r="E972" t="str">
            <v>安徽蚌埠祺富店</v>
          </cell>
          <cell r="F972" t="str">
            <v>五次</v>
          </cell>
          <cell r="G972">
            <v>10</v>
          </cell>
          <cell r="H972" t="str">
            <v>正常</v>
          </cell>
          <cell r="I972">
            <v>1</v>
          </cell>
          <cell r="J972">
            <v>0.4</v>
          </cell>
          <cell r="K972">
            <v>0.36</v>
          </cell>
          <cell r="M972" t="str">
            <v>行成</v>
          </cell>
          <cell r="O972" t="str">
            <v>汽运零担</v>
          </cell>
          <cell r="P972">
            <v>2850</v>
          </cell>
          <cell r="R972" t="str">
            <v>安徽</v>
          </cell>
        </row>
        <row r="973">
          <cell r="B973">
            <v>43075</v>
          </cell>
          <cell r="C973" t="str">
            <v>ORSP10017120600030</v>
          </cell>
          <cell r="D973" t="str">
            <v>DAHK020</v>
          </cell>
          <cell r="E973" t="str">
            <v>安徽阜阳铭驰店</v>
          </cell>
          <cell r="F973" t="str">
            <v>五次</v>
          </cell>
          <cell r="G973">
            <v>6</v>
          </cell>
          <cell r="H973" t="str">
            <v>正常</v>
          </cell>
          <cell r="I973">
            <v>1</v>
          </cell>
          <cell r="J973">
            <v>0.3</v>
          </cell>
          <cell r="K973">
            <v>0.22</v>
          </cell>
          <cell r="M973" t="str">
            <v>行成</v>
          </cell>
          <cell r="O973" t="str">
            <v>汽运零担</v>
          </cell>
          <cell r="P973">
            <v>1710</v>
          </cell>
          <cell r="R973" t="str">
            <v>安徽</v>
          </cell>
        </row>
        <row r="974">
          <cell r="B974">
            <v>43075</v>
          </cell>
          <cell r="C974" t="str">
            <v>ORSP10017120600032</v>
          </cell>
          <cell r="D974" t="str">
            <v>DAHS010</v>
          </cell>
          <cell r="E974" t="str">
            <v>安徽毫州远景店</v>
          </cell>
          <cell r="F974" t="str">
            <v>五次</v>
          </cell>
          <cell r="G974">
            <v>4</v>
          </cell>
          <cell r="H974" t="str">
            <v>正常</v>
          </cell>
          <cell r="I974">
            <v>4</v>
          </cell>
          <cell r="J974">
            <v>2.6</v>
          </cell>
          <cell r="K974">
            <v>2.4</v>
          </cell>
          <cell r="M974" t="str">
            <v>行成</v>
          </cell>
          <cell r="O974" t="str">
            <v>汽运零担</v>
          </cell>
          <cell r="P974">
            <v>11923.72</v>
          </cell>
          <cell r="R974" t="str">
            <v>安徽</v>
          </cell>
        </row>
        <row r="975">
          <cell r="B975">
            <v>43075</v>
          </cell>
          <cell r="C975" t="str">
            <v>ORSP10017120600033</v>
          </cell>
          <cell r="D975" t="str">
            <v>DAHA020</v>
          </cell>
          <cell r="E975" t="str">
            <v>安徽合肥滨湖店</v>
          </cell>
          <cell r="F975" t="str">
            <v>五次</v>
          </cell>
          <cell r="G975">
            <v>1</v>
          </cell>
          <cell r="H975" t="str">
            <v>正常</v>
          </cell>
          <cell r="I975">
            <v>2</v>
          </cell>
          <cell r="J975">
            <v>0.2</v>
          </cell>
          <cell r="K975">
            <v>0.17</v>
          </cell>
          <cell r="M975" t="str">
            <v>行成</v>
          </cell>
          <cell r="O975" t="str">
            <v>汽运零担</v>
          </cell>
          <cell r="P975">
            <v>57.75</v>
          </cell>
          <cell r="R975" t="str">
            <v>安徽</v>
          </cell>
        </row>
        <row r="976">
          <cell r="B976">
            <v>43075</v>
          </cell>
          <cell r="C976" t="str">
            <v>ORSP10017120600034</v>
          </cell>
          <cell r="D976" t="str">
            <v>DAHH030</v>
          </cell>
          <cell r="E976" t="str">
            <v>安徽安庆誉泰店</v>
          </cell>
          <cell r="F976" t="str">
            <v>五次</v>
          </cell>
          <cell r="G976">
            <v>2</v>
          </cell>
          <cell r="H976" t="str">
            <v>正常</v>
          </cell>
          <cell r="I976">
            <v>1</v>
          </cell>
          <cell r="J976">
            <v>0.1</v>
          </cell>
          <cell r="K976">
            <v>0.1</v>
          </cell>
          <cell r="M976" t="str">
            <v>行成</v>
          </cell>
          <cell r="O976" t="str">
            <v>汽运零担</v>
          </cell>
          <cell r="P976">
            <v>570</v>
          </cell>
          <cell r="R976" t="str">
            <v>安徽</v>
          </cell>
        </row>
        <row r="977">
          <cell r="B977">
            <v>43075</v>
          </cell>
          <cell r="C977" t="str">
            <v>ORSP10017120600035</v>
          </cell>
          <cell r="D977" t="str">
            <v>DAHN010</v>
          </cell>
          <cell r="E977" t="str">
            <v>安徽六安宝鑫店</v>
          </cell>
          <cell r="F977" t="str">
            <v>五次</v>
          </cell>
          <cell r="G977">
            <v>1</v>
          </cell>
          <cell r="H977" t="str">
            <v>正常</v>
          </cell>
          <cell r="I977">
            <v>1</v>
          </cell>
          <cell r="J977">
            <v>2</v>
          </cell>
          <cell r="K977">
            <v>1.6</v>
          </cell>
          <cell r="M977" t="str">
            <v>行成</v>
          </cell>
          <cell r="O977" t="str">
            <v>汽运零担</v>
          </cell>
          <cell r="P977">
            <v>13655.1</v>
          </cell>
          <cell r="R977" t="str">
            <v>安徽</v>
          </cell>
        </row>
        <row r="978">
          <cell r="B978">
            <v>43075</v>
          </cell>
          <cell r="C978" t="str">
            <v>ORSP10017120600036</v>
          </cell>
          <cell r="D978" t="str">
            <v>DQGA010</v>
          </cell>
          <cell r="E978" t="str">
            <v>海南海口嘉华美兰店</v>
          </cell>
          <cell r="F978" t="str">
            <v>五次</v>
          </cell>
          <cell r="G978">
            <v>9</v>
          </cell>
          <cell r="H978" t="str">
            <v>正常</v>
          </cell>
          <cell r="I978">
            <v>10</v>
          </cell>
          <cell r="J978">
            <v>1.4</v>
          </cell>
          <cell r="K978">
            <v>1.2</v>
          </cell>
          <cell r="M978" t="str">
            <v>行成</v>
          </cell>
          <cell r="O978" t="str">
            <v>汽运零担</v>
          </cell>
          <cell r="P978">
            <v>7066.76</v>
          </cell>
          <cell r="R978" t="str">
            <v>海南</v>
          </cell>
        </row>
        <row r="979">
          <cell r="B979">
            <v>43075</v>
          </cell>
          <cell r="C979" t="str">
            <v>ORSP10017120600037</v>
          </cell>
          <cell r="D979" t="str">
            <v>DFJA020</v>
          </cell>
          <cell r="E979" t="str">
            <v>福建福州榕盛万事达店</v>
          </cell>
          <cell r="F979" t="str">
            <v>五次</v>
          </cell>
          <cell r="G979">
            <v>6</v>
          </cell>
          <cell r="H979" t="str">
            <v>正常</v>
          </cell>
          <cell r="I979">
            <v>3</v>
          </cell>
          <cell r="J979">
            <v>1.2</v>
          </cell>
          <cell r="K979">
            <v>0.92</v>
          </cell>
          <cell r="M979" t="str">
            <v>行成</v>
          </cell>
          <cell r="O979" t="str">
            <v>汽运零担</v>
          </cell>
          <cell r="P979">
            <v>3292.6</v>
          </cell>
          <cell r="R979" t="str">
            <v>福建</v>
          </cell>
        </row>
        <row r="980">
          <cell r="B980">
            <v>43075</v>
          </cell>
          <cell r="C980" t="str">
            <v>ORSP10017120600038</v>
          </cell>
          <cell r="D980" t="str">
            <v>DFJD020</v>
          </cell>
          <cell r="E980" t="str">
            <v>福建厦门华骏店</v>
          </cell>
          <cell r="F980" t="str">
            <v>五次</v>
          </cell>
          <cell r="G980">
            <v>8</v>
          </cell>
          <cell r="H980" t="str">
            <v>正常</v>
          </cell>
          <cell r="I980">
            <v>12</v>
          </cell>
          <cell r="J980">
            <v>0.5</v>
          </cell>
          <cell r="K980">
            <v>0.38</v>
          </cell>
          <cell r="M980" t="str">
            <v>行成</v>
          </cell>
          <cell r="O980" t="str">
            <v>汽运零担</v>
          </cell>
          <cell r="P980">
            <v>5465.78</v>
          </cell>
          <cell r="R980" t="str">
            <v>福建</v>
          </cell>
        </row>
        <row r="981">
          <cell r="B981">
            <v>43075</v>
          </cell>
          <cell r="C981" t="str">
            <v>ORSP10017120600053</v>
          </cell>
          <cell r="D981" t="str">
            <v>DJXB010</v>
          </cell>
          <cell r="E981" t="str">
            <v>江西赣州国力店</v>
          </cell>
          <cell r="F981" t="str">
            <v>五次</v>
          </cell>
          <cell r="G981">
            <v>7</v>
          </cell>
          <cell r="H981" t="str">
            <v>正常</v>
          </cell>
          <cell r="I981">
            <v>8</v>
          </cell>
          <cell r="J981">
            <v>1.1000000000000001</v>
          </cell>
          <cell r="K981">
            <v>0.99</v>
          </cell>
          <cell r="M981" t="str">
            <v>行成</v>
          </cell>
          <cell r="O981" t="str">
            <v>汽运零担</v>
          </cell>
          <cell r="P981">
            <v>5843.08</v>
          </cell>
          <cell r="R981" t="str">
            <v>江西</v>
          </cell>
        </row>
        <row r="982">
          <cell r="B982">
            <v>43075</v>
          </cell>
          <cell r="C982" t="str">
            <v>ORSP10017120600054</v>
          </cell>
          <cell r="D982" t="str">
            <v>DFJA010</v>
          </cell>
          <cell r="E982" t="str">
            <v>福建福州嘉利德斯店</v>
          </cell>
          <cell r="F982" t="str">
            <v>五次</v>
          </cell>
          <cell r="G982">
            <v>13</v>
          </cell>
          <cell r="H982" t="str">
            <v>正常</v>
          </cell>
          <cell r="I982">
            <v>11</v>
          </cell>
          <cell r="J982">
            <v>2.2999999999999998</v>
          </cell>
          <cell r="K982">
            <v>1.95</v>
          </cell>
          <cell r="M982" t="str">
            <v>行成</v>
          </cell>
          <cell r="O982" t="str">
            <v>汽运零担</v>
          </cell>
          <cell r="P982">
            <v>8246.65</v>
          </cell>
          <cell r="R982" t="str">
            <v>福建</v>
          </cell>
        </row>
        <row r="983">
          <cell r="B983">
            <v>43075</v>
          </cell>
          <cell r="C983" t="str">
            <v>ORSP10017120600055</v>
          </cell>
          <cell r="D983" t="str">
            <v>DFJD030</v>
          </cell>
          <cell r="E983" t="str">
            <v>福建厦门嘉诚繁荣店</v>
          </cell>
          <cell r="F983" t="str">
            <v>五次</v>
          </cell>
          <cell r="G983">
            <v>8</v>
          </cell>
          <cell r="H983" t="str">
            <v>正常</v>
          </cell>
          <cell r="I983">
            <v>10</v>
          </cell>
          <cell r="J983">
            <v>1.4</v>
          </cell>
          <cell r="K983">
            <v>1.26</v>
          </cell>
          <cell r="M983" t="str">
            <v>行成</v>
          </cell>
          <cell r="O983" t="str">
            <v>汽运零担</v>
          </cell>
          <cell r="P983">
            <v>5098.74</v>
          </cell>
          <cell r="R983" t="str">
            <v>福建</v>
          </cell>
        </row>
        <row r="984">
          <cell r="B984">
            <v>43075</v>
          </cell>
          <cell r="C984" t="str">
            <v>ORSP10017120600056</v>
          </cell>
          <cell r="D984" t="str">
            <v>DFJF010</v>
          </cell>
          <cell r="E984" t="str">
            <v>福建龙岩华域店</v>
          </cell>
          <cell r="F984" t="str">
            <v>五次</v>
          </cell>
          <cell r="G984">
            <v>9</v>
          </cell>
          <cell r="H984" t="str">
            <v>正常</v>
          </cell>
          <cell r="I984">
            <v>3</v>
          </cell>
          <cell r="J984">
            <v>0.9</v>
          </cell>
          <cell r="K984">
            <v>0.45</v>
          </cell>
          <cell r="M984" t="str">
            <v>行成</v>
          </cell>
          <cell r="O984" t="str">
            <v>汽运零担</v>
          </cell>
          <cell r="P984">
            <v>6700</v>
          </cell>
          <cell r="R984" t="str">
            <v>福建</v>
          </cell>
        </row>
        <row r="985">
          <cell r="B985">
            <v>43075</v>
          </cell>
          <cell r="C985" t="str">
            <v>ORSP10017120600057</v>
          </cell>
          <cell r="D985" t="str">
            <v>DFJC010</v>
          </cell>
          <cell r="E985" t="str">
            <v>福建泉州荔鑫店</v>
          </cell>
          <cell r="F985" t="str">
            <v>五次</v>
          </cell>
          <cell r="G985">
            <v>2</v>
          </cell>
          <cell r="H985" t="str">
            <v>正常</v>
          </cell>
          <cell r="I985">
            <v>2</v>
          </cell>
          <cell r="J985">
            <v>0.1</v>
          </cell>
          <cell r="K985">
            <v>0.1</v>
          </cell>
          <cell r="M985" t="str">
            <v>行成</v>
          </cell>
          <cell r="O985" t="str">
            <v>汽运零担</v>
          </cell>
          <cell r="P985">
            <v>1005</v>
          </cell>
          <cell r="R985" t="str">
            <v>福建</v>
          </cell>
        </row>
        <row r="986">
          <cell r="B986">
            <v>43075</v>
          </cell>
          <cell r="C986" t="str">
            <v>ORSP10017120600058</v>
          </cell>
          <cell r="D986" t="str">
            <v>DFJE010</v>
          </cell>
          <cell r="E986" t="str">
            <v>福建漳州盛泰店</v>
          </cell>
          <cell r="F986" t="str">
            <v>五次</v>
          </cell>
          <cell r="G986">
            <v>6</v>
          </cell>
          <cell r="H986" t="str">
            <v>正常</v>
          </cell>
          <cell r="I986">
            <v>6</v>
          </cell>
          <cell r="J986">
            <v>2.7</v>
          </cell>
          <cell r="K986">
            <v>2.14</v>
          </cell>
          <cell r="M986" t="str">
            <v>行成</v>
          </cell>
          <cell r="O986" t="str">
            <v>汽运零担</v>
          </cell>
          <cell r="P986">
            <v>10088.26</v>
          </cell>
          <cell r="R986" t="str">
            <v>福建</v>
          </cell>
        </row>
        <row r="987">
          <cell r="B987">
            <v>43075</v>
          </cell>
          <cell r="C987" t="str">
            <v>ORSP10017120600059</v>
          </cell>
          <cell r="D987" t="str">
            <v>DFJG010</v>
          </cell>
          <cell r="E987" t="str">
            <v>福建三明世欧店</v>
          </cell>
          <cell r="F987" t="str">
            <v>五次</v>
          </cell>
          <cell r="G987">
            <v>2</v>
          </cell>
          <cell r="H987" t="str">
            <v>正常</v>
          </cell>
          <cell r="I987">
            <v>1</v>
          </cell>
          <cell r="J987">
            <v>0.3</v>
          </cell>
          <cell r="K987">
            <v>0.16</v>
          </cell>
          <cell r="M987" t="str">
            <v>行成</v>
          </cell>
          <cell r="O987" t="str">
            <v>汽运零担</v>
          </cell>
          <cell r="P987">
            <v>810</v>
          </cell>
          <cell r="R987" t="str">
            <v>福建</v>
          </cell>
        </row>
        <row r="988">
          <cell r="B988">
            <v>43075</v>
          </cell>
          <cell r="C988" t="str">
            <v>ORSP10017120600060</v>
          </cell>
          <cell r="D988" t="str">
            <v>DFJB010</v>
          </cell>
          <cell r="E988" t="str">
            <v>福建莆田大长虹店</v>
          </cell>
          <cell r="F988" t="str">
            <v>五次</v>
          </cell>
          <cell r="G988">
            <v>11</v>
          </cell>
          <cell r="H988" t="str">
            <v>正常</v>
          </cell>
          <cell r="I988">
            <v>10</v>
          </cell>
          <cell r="J988">
            <v>0.6</v>
          </cell>
          <cell r="K988">
            <v>0.5</v>
          </cell>
          <cell r="M988" t="str">
            <v>行成</v>
          </cell>
          <cell r="O988" t="str">
            <v>汽运零担</v>
          </cell>
          <cell r="P988">
            <v>5331.35</v>
          </cell>
          <cell r="R988" t="str">
            <v>福建</v>
          </cell>
        </row>
        <row r="989">
          <cell r="B989">
            <v>43075</v>
          </cell>
          <cell r="C989" t="str">
            <v>ORSP10017120600062</v>
          </cell>
          <cell r="D989" t="str">
            <v>DHBA010</v>
          </cell>
          <cell r="E989" t="str">
            <v>湖北武汉友芝友店</v>
          </cell>
          <cell r="F989" t="str">
            <v>五次</v>
          </cell>
          <cell r="G989">
            <v>41</v>
          </cell>
          <cell r="H989" t="str">
            <v>正常</v>
          </cell>
          <cell r="I989">
            <v>42</v>
          </cell>
          <cell r="J989">
            <v>2.8</v>
          </cell>
          <cell r="K989">
            <v>2.67</v>
          </cell>
          <cell r="M989" t="str">
            <v>君源</v>
          </cell>
          <cell r="O989" t="str">
            <v>汽运零担</v>
          </cell>
          <cell r="P989">
            <v>41433.4</v>
          </cell>
          <cell r="R989" t="str">
            <v>湖北</v>
          </cell>
        </row>
        <row r="990">
          <cell r="B990">
            <v>43075</v>
          </cell>
          <cell r="C990" t="str">
            <v>ORSP10017120600064</v>
          </cell>
          <cell r="D990" t="str">
            <v>DHBA020</v>
          </cell>
          <cell r="E990" t="str">
            <v>湖北武汉海恒新粤店</v>
          </cell>
          <cell r="F990" t="str">
            <v>五次</v>
          </cell>
          <cell r="G990">
            <v>57</v>
          </cell>
          <cell r="H990" t="str">
            <v>正常</v>
          </cell>
          <cell r="I990">
            <v>38</v>
          </cell>
          <cell r="J990">
            <v>8.1</v>
          </cell>
          <cell r="K990">
            <v>7.07</v>
          </cell>
          <cell r="M990" t="str">
            <v>君源</v>
          </cell>
          <cell r="O990" t="str">
            <v>汽运零担</v>
          </cell>
          <cell r="P990">
            <v>33750.92</v>
          </cell>
          <cell r="R990" t="str">
            <v>湖北</v>
          </cell>
        </row>
        <row r="991">
          <cell r="B991">
            <v>43075</v>
          </cell>
          <cell r="C991" t="str">
            <v>ORSP10017120600066</v>
          </cell>
          <cell r="D991" t="str">
            <v>DHBA060</v>
          </cell>
          <cell r="E991" t="str">
            <v>湖北武汉海恒银潭店</v>
          </cell>
          <cell r="F991" t="str">
            <v>五次</v>
          </cell>
          <cell r="G991">
            <v>11</v>
          </cell>
          <cell r="H991" t="str">
            <v>正常</v>
          </cell>
          <cell r="I991">
            <v>12</v>
          </cell>
          <cell r="J991">
            <v>1.2</v>
          </cell>
          <cell r="K991">
            <v>0.99</v>
          </cell>
          <cell r="M991" t="str">
            <v>君源</v>
          </cell>
          <cell r="O991" t="str">
            <v>汽运零担</v>
          </cell>
          <cell r="P991">
            <v>5144.7</v>
          </cell>
          <cell r="R991" t="str">
            <v>湖北</v>
          </cell>
        </row>
        <row r="992">
          <cell r="B992">
            <v>43075</v>
          </cell>
          <cell r="C992" t="str">
            <v>ORSP10017120600068</v>
          </cell>
          <cell r="D992" t="str">
            <v>DHBE020</v>
          </cell>
          <cell r="E992" t="str">
            <v>湖北宜昌奇峰店</v>
          </cell>
          <cell r="F992" t="str">
            <v>五次</v>
          </cell>
          <cell r="G992">
            <v>7</v>
          </cell>
          <cell r="H992" t="str">
            <v>正常</v>
          </cell>
          <cell r="I992">
            <v>9</v>
          </cell>
          <cell r="J992">
            <v>0.5</v>
          </cell>
          <cell r="K992">
            <v>0.27</v>
          </cell>
          <cell r="M992" t="str">
            <v>君源</v>
          </cell>
          <cell r="O992" t="str">
            <v>汽运零担</v>
          </cell>
          <cell r="P992">
            <v>4656.7700000000004</v>
          </cell>
          <cell r="R992" t="str">
            <v>湖北</v>
          </cell>
        </row>
        <row r="993">
          <cell r="B993">
            <v>43075</v>
          </cell>
          <cell r="C993" t="str">
            <v>ORSP10017120600039</v>
          </cell>
          <cell r="D993" t="str">
            <v>DYNJ010</v>
          </cell>
          <cell r="E993" t="str">
            <v>云南普洱祺鑫店</v>
          </cell>
          <cell r="F993" t="str">
            <v>五次</v>
          </cell>
          <cell r="G993">
            <v>1</v>
          </cell>
          <cell r="H993" t="str">
            <v>正常</v>
          </cell>
          <cell r="I993">
            <v>1</v>
          </cell>
          <cell r="J993">
            <v>0.1</v>
          </cell>
          <cell r="K993">
            <v>7.0000000000000007E-2</v>
          </cell>
          <cell r="M993" t="str">
            <v>顺丰</v>
          </cell>
          <cell r="O993" t="str">
            <v>快递汽运</v>
          </cell>
          <cell r="P993">
            <v>180</v>
          </cell>
          <cell r="R993" t="str">
            <v>云南</v>
          </cell>
        </row>
        <row r="994">
          <cell r="B994">
            <v>43075</v>
          </cell>
          <cell r="C994" t="str">
            <v>ORSP10017120600040</v>
          </cell>
          <cell r="D994" t="str">
            <v>DYNE010</v>
          </cell>
          <cell r="E994" t="str">
            <v>云南楚雄长通店</v>
          </cell>
          <cell r="F994" t="str">
            <v>五次</v>
          </cell>
          <cell r="G994">
            <v>1</v>
          </cell>
          <cell r="H994" t="str">
            <v>正常</v>
          </cell>
          <cell r="I994">
            <v>2</v>
          </cell>
          <cell r="J994">
            <v>0.1</v>
          </cell>
          <cell r="K994">
            <v>0.08</v>
          </cell>
          <cell r="M994" t="str">
            <v>顺丰</v>
          </cell>
          <cell r="O994" t="str">
            <v>快递汽运</v>
          </cell>
          <cell r="P994">
            <v>238.95</v>
          </cell>
          <cell r="R994" t="str">
            <v>云南</v>
          </cell>
        </row>
        <row r="995">
          <cell r="B995">
            <v>43075</v>
          </cell>
          <cell r="C995" t="str">
            <v>ORSP10017120600041</v>
          </cell>
          <cell r="D995" t="str">
            <v>DJXE010</v>
          </cell>
          <cell r="E995" t="str">
            <v>江西上饶桭炜店</v>
          </cell>
          <cell r="F995" t="str">
            <v>五次</v>
          </cell>
          <cell r="G995">
            <v>2</v>
          </cell>
          <cell r="H995" t="str">
            <v>正常</v>
          </cell>
          <cell r="I995">
            <v>2</v>
          </cell>
          <cell r="J995">
            <v>0.3</v>
          </cell>
          <cell r="K995">
            <v>0.27</v>
          </cell>
          <cell r="M995" t="str">
            <v>顺丰</v>
          </cell>
          <cell r="O995" t="str">
            <v>快递汽运</v>
          </cell>
          <cell r="P995">
            <v>322.5</v>
          </cell>
          <cell r="R995" t="str">
            <v>江西</v>
          </cell>
        </row>
        <row r="996">
          <cell r="B996">
            <v>43075</v>
          </cell>
          <cell r="C996" t="str">
            <v>ORSP10017120600044</v>
          </cell>
          <cell r="D996" t="str">
            <v>DSHA060</v>
          </cell>
          <cell r="E996" t="str">
            <v>上海上海美兰店</v>
          </cell>
          <cell r="F996" t="str">
            <v>五次</v>
          </cell>
          <cell r="G996">
            <v>6</v>
          </cell>
          <cell r="H996" t="str">
            <v>特殊</v>
          </cell>
          <cell r="I996">
            <v>11</v>
          </cell>
          <cell r="J996">
            <v>1.3</v>
          </cell>
          <cell r="K996">
            <v>1.17</v>
          </cell>
          <cell r="M996" t="str">
            <v>顺丰</v>
          </cell>
          <cell r="O996" t="str">
            <v>快递汽运</v>
          </cell>
          <cell r="P996">
            <v>4381.8599999999997</v>
          </cell>
          <cell r="R996" t="str">
            <v>上海</v>
          </cell>
        </row>
        <row r="997">
          <cell r="B997">
            <v>43075</v>
          </cell>
          <cell r="C997" t="str">
            <v>ORSP10017120600045</v>
          </cell>
          <cell r="D997" t="str">
            <v>DSHA080</v>
          </cell>
          <cell r="E997" t="str">
            <v>上海上海赛路丰店</v>
          </cell>
          <cell r="F997" t="str">
            <v>五次</v>
          </cell>
          <cell r="G997">
            <v>1</v>
          </cell>
          <cell r="H997" t="str">
            <v>正常</v>
          </cell>
          <cell r="I997">
            <v>1</v>
          </cell>
          <cell r="J997">
            <v>0.2</v>
          </cell>
          <cell r="K997">
            <v>0.16</v>
          </cell>
          <cell r="M997" t="str">
            <v>顺丰</v>
          </cell>
          <cell r="O997" t="str">
            <v>快递汽运</v>
          </cell>
          <cell r="P997">
            <v>1785</v>
          </cell>
          <cell r="R997" t="str">
            <v>上海</v>
          </cell>
        </row>
        <row r="998">
          <cell r="B998">
            <v>43075</v>
          </cell>
          <cell r="C998" t="str">
            <v>ORSP10017120600046</v>
          </cell>
          <cell r="D998" t="str">
            <v>DAHK030</v>
          </cell>
          <cell r="E998" t="str">
            <v>安徽阜阳铭仁店</v>
          </cell>
          <cell r="F998" t="str">
            <v>五次</v>
          </cell>
          <cell r="G998">
            <v>3</v>
          </cell>
          <cell r="H998" t="str">
            <v>正常</v>
          </cell>
          <cell r="I998">
            <v>3</v>
          </cell>
          <cell r="J998">
            <v>0.4</v>
          </cell>
          <cell r="K998">
            <v>0.38</v>
          </cell>
          <cell r="M998" t="str">
            <v>顺丰</v>
          </cell>
          <cell r="O998" t="str">
            <v>快递汽运</v>
          </cell>
          <cell r="P998">
            <v>1104.4000000000001</v>
          </cell>
          <cell r="R998" t="str">
            <v>安徽</v>
          </cell>
        </row>
        <row r="999">
          <cell r="B999">
            <v>43075</v>
          </cell>
          <cell r="C999" t="str">
            <v>ORSP10017120600047</v>
          </cell>
          <cell r="D999" t="str">
            <v>DAHL010</v>
          </cell>
          <cell r="E999" t="str">
            <v>安徽宿州巡航店</v>
          </cell>
          <cell r="F999" t="str">
            <v>五次</v>
          </cell>
          <cell r="G999">
            <v>1</v>
          </cell>
          <cell r="H999" t="str">
            <v>正常</v>
          </cell>
          <cell r="I999">
            <v>2</v>
          </cell>
          <cell r="J999">
            <v>0.3</v>
          </cell>
          <cell r="K999">
            <v>0.27</v>
          </cell>
          <cell r="M999" t="str">
            <v>顺丰</v>
          </cell>
          <cell r="O999" t="str">
            <v>快递汽运</v>
          </cell>
          <cell r="P999">
            <v>183</v>
          </cell>
          <cell r="R999" t="str">
            <v>安徽</v>
          </cell>
        </row>
        <row r="1000">
          <cell r="B1000">
            <v>43075</v>
          </cell>
          <cell r="C1000" t="str">
            <v>ORSP10017120600048</v>
          </cell>
          <cell r="D1000" t="str">
            <v>DAHD010</v>
          </cell>
          <cell r="E1000" t="str">
            <v>安徽淮南中琪店</v>
          </cell>
          <cell r="F1000" t="str">
            <v>五次</v>
          </cell>
          <cell r="G1000">
            <v>1</v>
          </cell>
          <cell r="H1000" t="str">
            <v>正常</v>
          </cell>
          <cell r="I1000">
            <v>1</v>
          </cell>
          <cell r="J1000">
            <v>0.4</v>
          </cell>
          <cell r="K1000">
            <v>0.36</v>
          </cell>
          <cell r="M1000" t="str">
            <v>顺丰</v>
          </cell>
          <cell r="O1000" t="str">
            <v>快递汽运</v>
          </cell>
          <cell r="P1000">
            <v>562.5</v>
          </cell>
          <cell r="R1000" t="str">
            <v>安徽</v>
          </cell>
        </row>
        <row r="1001">
          <cell r="B1001">
            <v>43075</v>
          </cell>
          <cell r="C1001" t="str">
            <v>ORSP10017120600049</v>
          </cell>
          <cell r="D1001" t="str">
            <v>DAHB020</v>
          </cell>
          <cell r="E1001" t="str">
            <v>安徽芜湖明泰店</v>
          </cell>
          <cell r="F1001" t="str">
            <v>五次</v>
          </cell>
          <cell r="G1001">
            <v>1</v>
          </cell>
          <cell r="H1001" t="str">
            <v>正常</v>
          </cell>
          <cell r="I1001">
            <v>1</v>
          </cell>
          <cell r="J1001">
            <v>0.3</v>
          </cell>
          <cell r="K1001">
            <v>0.24</v>
          </cell>
          <cell r="M1001" t="str">
            <v>顺丰</v>
          </cell>
          <cell r="O1001" t="str">
            <v>快递汽运</v>
          </cell>
          <cell r="P1001">
            <v>108</v>
          </cell>
          <cell r="R1001" t="str">
            <v>安徽</v>
          </cell>
        </row>
        <row r="1002">
          <cell r="B1002">
            <v>43075</v>
          </cell>
          <cell r="C1002" t="str">
            <v>ORSP10017120600050</v>
          </cell>
          <cell r="D1002" t="str">
            <v>DHBB010</v>
          </cell>
          <cell r="E1002" t="str">
            <v>湖北黄石祺明店</v>
          </cell>
          <cell r="F1002" t="str">
            <v>五次</v>
          </cell>
          <cell r="G1002">
            <v>1</v>
          </cell>
          <cell r="H1002" t="str">
            <v>正常</v>
          </cell>
          <cell r="I1002">
            <v>1</v>
          </cell>
          <cell r="J1002">
            <v>0.2</v>
          </cell>
          <cell r="K1002">
            <v>0.18</v>
          </cell>
          <cell r="M1002" t="str">
            <v>顺丰</v>
          </cell>
          <cell r="O1002" t="str">
            <v>快递汽运</v>
          </cell>
          <cell r="P1002">
            <v>275.66000000000003</v>
          </cell>
          <cell r="R1002" t="str">
            <v>湖北</v>
          </cell>
        </row>
        <row r="1003">
          <cell r="B1003">
            <v>43075</v>
          </cell>
          <cell r="C1003" t="str">
            <v>ORSP10017120600061</v>
          </cell>
          <cell r="D1003" t="str">
            <v>DYND010</v>
          </cell>
          <cell r="E1003" t="str">
            <v>云南曲靖屹诚店</v>
          </cell>
          <cell r="F1003" t="str">
            <v>五次</v>
          </cell>
          <cell r="G1003">
            <v>1</v>
          </cell>
          <cell r="H1003" t="str">
            <v>正常</v>
          </cell>
          <cell r="I1003">
            <v>1</v>
          </cell>
          <cell r="J1003">
            <v>0.1</v>
          </cell>
          <cell r="K1003">
            <v>0.09</v>
          </cell>
          <cell r="M1003" t="str">
            <v>顺丰</v>
          </cell>
          <cell r="O1003" t="str">
            <v>快递汽运</v>
          </cell>
          <cell r="P1003">
            <v>433.42</v>
          </cell>
          <cell r="R1003" t="str">
            <v>云南</v>
          </cell>
        </row>
        <row r="1004">
          <cell r="B1004">
            <v>43075</v>
          </cell>
          <cell r="C1004" t="str">
            <v>ORSP10017120600063</v>
          </cell>
          <cell r="D1004" t="str">
            <v>DHBS010</v>
          </cell>
          <cell r="E1004" t="str">
            <v>湖北随州星龙店</v>
          </cell>
          <cell r="F1004" t="str">
            <v>五次</v>
          </cell>
          <cell r="G1004">
            <v>1</v>
          </cell>
          <cell r="H1004" t="str">
            <v>正常</v>
          </cell>
          <cell r="I1004">
            <v>1</v>
          </cell>
          <cell r="J1004">
            <v>0.2</v>
          </cell>
          <cell r="K1004">
            <v>0.12</v>
          </cell>
          <cell r="M1004" t="str">
            <v>顺丰</v>
          </cell>
          <cell r="O1004" t="str">
            <v>快递汽运</v>
          </cell>
          <cell r="P1004">
            <v>300</v>
          </cell>
          <cell r="R1004" t="str">
            <v>湖北</v>
          </cell>
        </row>
        <row r="1005">
          <cell r="B1005">
            <v>43075</v>
          </cell>
          <cell r="C1005" t="str">
            <v>ORSP10017120600065</v>
          </cell>
          <cell r="D1005" t="str">
            <v>DSHA010</v>
          </cell>
          <cell r="E1005" t="str">
            <v>上海上海广玉店</v>
          </cell>
          <cell r="F1005" t="str">
            <v>五次</v>
          </cell>
          <cell r="G1005">
            <v>1</v>
          </cell>
          <cell r="H1005" t="str">
            <v>正常</v>
          </cell>
          <cell r="I1005">
            <v>1</v>
          </cell>
          <cell r="J1005">
            <v>0.3</v>
          </cell>
          <cell r="K1005">
            <v>0.28000000000000003</v>
          </cell>
          <cell r="M1005" t="str">
            <v>顺丰</v>
          </cell>
          <cell r="O1005" t="str">
            <v>快递汽运</v>
          </cell>
          <cell r="P1005">
            <v>285</v>
          </cell>
          <cell r="R1005" t="str">
            <v>上海</v>
          </cell>
        </row>
        <row r="1006">
          <cell r="B1006">
            <v>43075</v>
          </cell>
          <cell r="C1006" t="str">
            <v>ORSP10017120600067</v>
          </cell>
          <cell r="D1006" t="str">
            <v>DSHA090</v>
          </cell>
          <cell r="E1006" t="str">
            <v>上海上海举福店</v>
          </cell>
          <cell r="F1006" t="str">
            <v>五次</v>
          </cell>
          <cell r="G1006">
            <v>1</v>
          </cell>
          <cell r="H1006" t="str">
            <v>正常</v>
          </cell>
          <cell r="I1006">
            <v>1</v>
          </cell>
          <cell r="J1006">
            <v>0.2</v>
          </cell>
          <cell r="K1006">
            <v>0.12</v>
          </cell>
          <cell r="M1006" t="str">
            <v>顺丰</v>
          </cell>
          <cell r="O1006" t="str">
            <v>快递汽运</v>
          </cell>
          <cell r="P1006">
            <v>3.8</v>
          </cell>
          <cell r="R1006" t="str">
            <v>上海</v>
          </cell>
        </row>
        <row r="1007">
          <cell r="B1007">
            <v>43075</v>
          </cell>
          <cell r="C1007" t="str">
            <v>ORSP10017120600069</v>
          </cell>
          <cell r="D1007" t="str">
            <v>DSXM010</v>
          </cell>
          <cell r="E1007" t="str">
            <v>山西运城瑞祺店</v>
          </cell>
          <cell r="F1007" t="str">
            <v>五次</v>
          </cell>
          <cell r="G1007">
            <v>2</v>
          </cell>
          <cell r="H1007" t="str">
            <v>正常</v>
          </cell>
          <cell r="I1007">
            <v>1</v>
          </cell>
          <cell r="J1007">
            <v>0.2</v>
          </cell>
          <cell r="K1007">
            <v>0.16</v>
          </cell>
          <cell r="M1007" t="str">
            <v>顺丰</v>
          </cell>
          <cell r="O1007" t="str">
            <v>快递汽运</v>
          </cell>
          <cell r="P1007">
            <v>885.02</v>
          </cell>
          <cell r="R1007" t="str">
            <v>山西</v>
          </cell>
        </row>
        <row r="1008">
          <cell r="B1008">
            <v>43075</v>
          </cell>
          <cell r="C1008" t="str">
            <v>ORSP10017120600070</v>
          </cell>
          <cell r="D1008" t="str">
            <v>DJIB050</v>
          </cell>
          <cell r="E1008" t="str">
            <v>河北唐山瑞博店</v>
          </cell>
          <cell r="F1008" t="str">
            <v>五次</v>
          </cell>
          <cell r="G1008">
            <v>1</v>
          </cell>
          <cell r="H1008" t="str">
            <v>正常</v>
          </cell>
          <cell r="I1008">
            <v>2</v>
          </cell>
          <cell r="J1008">
            <v>0.2</v>
          </cell>
          <cell r="K1008">
            <v>0.14000000000000001</v>
          </cell>
          <cell r="M1008" t="str">
            <v>顺丰</v>
          </cell>
          <cell r="O1008" t="str">
            <v>快递汽运</v>
          </cell>
          <cell r="P1008">
            <v>203.7</v>
          </cell>
          <cell r="R1008" t="str">
            <v>河北</v>
          </cell>
        </row>
        <row r="1009">
          <cell r="B1009">
            <v>43075</v>
          </cell>
          <cell r="C1009" t="str">
            <v>ORSP10017120600071</v>
          </cell>
          <cell r="D1009" t="str">
            <v>DJIL020</v>
          </cell>
          <cell r="E1009" t="str">
            <v>河北邢台润滔店</v>
          </cell>
          <cell r="F1009" t="str">
            <v>五次</v>
          </cell>
          <cell r="G1009">
            <v>1</v>
          </cell>
          <cell r="H1009" t="str">
            <v>正常</v>
          </cell>
          <cell r="I1009">
            <v>1</v>
          </cell>
          <cell r="J1009">
            <v>0.3</v>
          </cell>
          <cell r="K1009">
            <v>0.23</v>
          </cell>
          <cell r="M1009" t="str">
            <v>顺丰</v>
          </cell>
          <cell r="O1009" t="str">
            <v>快递汽运</v>
          </cell>
          <cell r="P1009">
            <v>5.65</v>
          </cell>
          <cell r="R1009" t="str">
            <v>河北</v>
          </cell>
        </row>
        <row r="1010">
          <cell r="B1010">
            <v>43075</v>
          </cell>
          <cell r="C1010" t="str">
            <v>ORSP10017120600072</v>
          </cell>
          <cell r="D1010" t="str">
            <v>DBJA090</v>
          </cell>
          <cell r="E1010" t="str">
            <v>北京北京长申店</v>
          </cell>
          <cell r="F1010" t="str">
            <v>五次</v>
          </cell>
          <cell r="G1010">
            <v>1</v>
          </cell>
          <cell r="H1010" t="str">
            <v>正常</v>
          </cell>
          <cell r="I1010">
            <v>1</v>
          </cell>
          <cell r="J1010">
            <v>0.2</v>
          </cell>
          <cell r="K1010">
            <v>0.12</v>
          </cell>
          <cell r="M1010" t="str">
            <v>顺丰</v>
          </cell>
          <cell r="O1010" t="str">
            <v>快递汽运</v>
          </cell>
          <cell r="P1010">
            <v>337.5</v>
          </cell>
          <cell r="R1010" t="str">
            <v>北京</v>
          </cell>
        </row>
        <row r="1011">
          <cell r="B1011">
            <v>43075</v>
          </cell>
          <cell r="C1011" t="str">
            <v>ORSP10017120600073</v>
          </cell>
          <cell r="D1011" t="str">
            <v>DYNA040</v>
          </cell>
          <cell r="E1011" t="str">
            <v>云南昆明长汇店</v>
          </cell>
          <cell r="F1011" t="str">
            <v>五次</v>
          </cell>
          <cell r="G1011">
            <v>1</v>
          </cell>
          <cell r="H1011" t="str">
            <v>正常</v>
          </cell>
          <cell r="I1011">
            <v>1</v>
          </cell>
          <cell r="J1011">
            <v>0.2</v>
          </cell>
          <cell r="K1011">
            <v>0.17</v>
          </cell>
          <cell r="M1011" t="str">
            <v>顺丰</v>
          </cell>
          <cell r="O1011" t="str">
            <v>快递汽运</v>
          </cell>
          <cell r="P1011">
            <v>1200</v>
          </cell>
          <cell r="R1011" t="str">
            <v>云南</v>
          </cell>
        </row>
        <row r="1012">
          <cell r="B1012">
            <v>43075</v>
          </cell>
          <cell r="C1012" t="str">
            <v>ORSP10017120600074</v>
          </cell>
          <cell r="D1012" t="str">
            <v>DFJC020</v>
          </cell>
          <cell r="E1012" t="str">
            <v>福建晋江铠粤店</v>
          </cell>
          <cell r="F1012" t="str">
            <v>五次</v>
          </cell>
          <cell r="G1012">
            <v>1</v>
          </cell>
          <cell r="H1012" t="str">
            <v>正常</v>
          </cell>
          <cell r="I1012">
            <v>1</v>
          </cell>
          <cell r="J1012">
            <v>0.2</v>
          </cell>
          <cell r="K1012">
            <v>0.12</v>
          </cell>
          <cell r="M1012" t="str">
            <v>顺丰</v>
          </cell>
          <cell r="O1012" t="str">
            <v>快递汽运</v>
          </cell>
          <cell r="P1012">
            <v>300</v>
          </cell>
          <cell r="R1012" t="str">
            <v>福建</v>
          </cell>
        </row>
        <row r="1013">
          <cell r="B1013">
            <v>43075</v>
          </cell>
          <cell r="C1013" t="str">
            <v>ORSP10017120600075</v>
          </cell>
          <cell r="D1013" t="str">
            <v>DHBE010</v>
          </cell>
          <cell r="E1013" t="str">
            <v>湖北宜昌海粤店</v>
          </cell>
          <cell r="F1013" t="str">
            <v>五次</v>
          </cell>
          <cell r="G1013">
            <v>1</v>
          </cell>
          <cell r="H1013" t="str">
            <v>正常</v>
          </cell>
          <cell r="I1013">
            <v>1</v>
          </cell>
          <cell r="J1013">
            <v>0.5</v>
          </cell>
          <cell r="K1013">
            <v>0.48</v>
          </cell>
          <cell r="M1013" t="str">
            <v>顺丰</v>
          </cell>
          <cell r="O1013" t="str">
            <v>快递汽运</v>
          </cell>
          <cell r="P1013">
            <v>562.5</v>
          </cell>
          <cell r="R1013" t="str">
            <v>湖北</v>
          </cell>
        </row>
        <row r="1014">
          <cell r="B1014">
            <v>43075</v>
          </cell>
          <cell r="C1014" t="str">
            <v>ORSP10017120600083</v>
          </cell>
          <cell r="D1014" t="str">
            <v>DHBF020</v>
          </cell>
          <cell r="E1014" t="str">
            <v>湖北襄阳新茂新店</v>
          </cell>
          <cell r="F1014" t="str">
            <v>五次</v>
          </cell>
          <cell r="G1014">
            <v>76</v>
          </cell>
          <cell r="H1014" t="str">
            <v>正常</v>
          </cell>
          <cell r="I1014">
            <v>28</v>
          </cell>
          <cell r="J1014">
            <v>9.1</v>
          </cell>
          <cell r="K1014">
            <v>7.22</v>
          </cell>
          <cell r="M1014" t="str">
            <v>君源</v>
          </cell>
          <cell r="O1014" t="str">
            <v>汽运零担</v>
          </cell>
          <cell r="P1014">
            <v>43563.14</v>
          </cell>
          <cell r="R1014" t="str">
            <v>湖北</v>
          </cell>
        </row>
        <row r="1015">
          <cell r="B1015">
            <v>43075</v>
          </cell>
          <cell r="C1015" t="str">
            <v>ORSP10017120600085</v>
          </cell>
          <cell r="D1015" t="str">
            <v>DHBH010</v>
          </cell>
          <cell r="E1015" t="str">
            <v>湖北荆门恒富店</v>
          </cell>
          <cell r="F1015" t="str">
            <v>五次</v>
          </cell>
          <cell r="G1015">
            <v>6</v>
          </cell>
          <cell r="H1015" t="str">
            <v>正常</v>
          </cell>
          <cell r="I1015">
            <v>7</v>
          </cell>
          <cell r="J1015">
            <v>1.9</v>
          </cell>
          <cell r="K1015">
            <v>1.68</v>
          </cell>
          <cell r="M1015" t="str">
            <v>君源</v>
          </cell>
          <cell r="O1015" t="str">
            <v>汽运零担</v>
          </cell>
          <cell r="P1015">
            <v>5641.53</v>
          </cell>
          <cell r="R1015" t="str">
            <v>湖北</v>
          </cell>
        </row>
        <row r="1016">
          <cell r="B1016">
            <v>43075</v>
          </cell>
          <cell r="C1016" t="str">
            <v>ORSP10017120600086</v>
          </cell>
          <cell r="D1016" t="str">
            <v>DHBQ010</v>
          </cell>
          <cell r="E1016" t="str">
            <v>湖北恩施铭圣店</v>
          </cell>
          <cell r="F1016" t="str">
            <v>五次</v>
          </cell>
          <cell r="G1016">
            <v>8</v>
          </cell>
          <cell r="H1016" t="str">
            <v>正常</v>
          </cell>
          <cell r="I1016">
            <v>16</v>
          </cell>
          <cell r="J1016">
            <v>1.2</v>
          </cell>
          <cell r="K1016">
            <v>1.1200000000000001</v>
          </cell>
          <cell r="M1016" t="str">
            <v>君源</v>
          </cell>
          <cell r="O1016" t="str">
            <v>汽运零担</v>
          </cell>
          <cell r="P1016">
            <v>4475.6890000000003</v>
          </cell>
          <cell r="R1016" t="str">
            <v>湖北</v>
          </cell>
        </row>
        <row r="1017">
          <cell r="B1017">
            <v>43075</v>
          </cell>
          <cell r="C1017" t="str">
            <v>ORSP10017120600087</v>
          </cell>
          <cell r="D1017" t="str">
            <v>DHBK010</v>
          </cell>
          <cell r="E1017" t="str">
            <v>湖北孝感顺辉店</v>
          </cell>
          <cell r="F1017" t="str">
            <v>五次</v>
          </cell>
          <cell r="G1017">
            <v>8</v>
          </cell>
          <cell r="H1017" t="str">
            <v>正常</v>
          </cell>
          <cell r="I1017">
            <v>15</v>
          </cell>
          <cell r="J1017">
            <v>3</v>
          </cell>
          <cell r="K1017">
            <v>2.8</v>
          </cell>
          <cell r="M1017" t="str">
            <v>君源</v>
          </cell>
          <cell r="O1017" t="str">
            <v>汽运零担</v>
          </cell>
          <cell r="P1017">
            <v>4925.87</v>
          </cell>
          <cell r="R1017" t="str">
            <v>湖北</v>
          </cell>
        </row>
        <row r="1018">
          <cell r="B1018">
            <v>43075</v>
          </cell>
          <cell r="C1018" t="str">
            <v>ORSP10017120600089</v>
          </cell>
          <cell r="D1018" t="str">
            <v>DHBM010</v>
          </cell>
          <cell r="E1018" t="str">
            <v>湖北荆州海恒新粤店</v>
          </cell>
          <cell r="F1018" t="str">
            <v>五次</v>
          </cell>
          <cell r="G1018">
            <v>16</v>
          </cell>
          <cell r="H1018" t="str">
            <v>正常</v>
          </cell>
          <cell r="I1018">
            <v>21</v>
          </cell>
          <cell r="J1018">
            <v>0.7</v>
          </cell>
          <cell r="K1018">
            <v>0.66</v>
          </cell>
          <cell r="M1018" t="str">
            <v>君源</v>
          </cell>
          <cell r="O1018" t="str">
            <v>汽运零担</v>
          </cell>
          <cell r="P1018">
            <v>9422.51</v>
          </cell>
          <cell r="R1018" t="str">
            <v>湖北</v>
          </cell>
        </row>
        <row r="1019">
          <cell r="B1019">
            <v>43075</v>
          </cell>
          <cell r="C1019" t="str">
            <v>ORSP10017120600090</v>
          </cell>
          <cell r="D1019" t="str">
            <v>DHBN010</v>
          </cell>
          <cell r="E1019" t="str">
            <v>湖北潜江友爱店</v>
          </cell>
          <cell r="F1019" t="str">
            <v>五次</v>
          </cell>
          <cell r="G1019">
            <v>5</v>
          </cell>
          <cell r="H1019" t="str">
            <v>正常</v>
          </cell>
          <cell r="I1019">
            <v>10</v>
          </cell>
          <cell r="J1019">
            <v>1</v>
          </cell>
          <cell r="K1019">
            <v>0.92</v>
          </cell>
          <cell r="M1019" t="str">
            <v>君源</v>
          </cell>
          <cell r="O1019" t="str">
            <v>汽运零担</v>
          </cell>
          <cell r="P1019">
            <v>6008.37</v>
          </cell>
          <cell r="R1019" t="str">
            <v>湖北</v>
          </cell>
        </row>
        <row r="1020">
          <cell r="B1020">
            <v>43075</v>
          </cell>
          <cell r="C1020" t="str">
            <v>ORSP10017120600091</v>
          </cell>
          <cell r="D1020" t="str">
            <v>DHBR010</v>
          </cell>
          <cell r="E1020" t="str">
            <v>湖北天门友源店</v>
          </cell>
          <cell r="F1020" t="str">
            <v>五次</v>
          </cell>
          <cell r="G1020">
            <v>5</v>
          </cell>
          <cell r="H1020" t="str">
            <v>正常</v>
          </cell>
          <cell r="I1020">
            <v>3</v>
          </cell>
          <cell r="J1020">
            <v>1.2</v>
          </cell>
          <cell r="K1020">
            <v>1.1200000000000001</v>
          </cell>
          <cell r="M1020" t="str">
            <v>君源</v>
          </cell>
          <cell r="O1020" t="str">
            <v>汽运零担</v>
          </cell>
          <cell r="P1020">
            <v>3972.04</v>
          </cell>
          <cell r="R1020" t="str">
            <v>湖北</v>
          </cell>
        </row>
        <row r="1021">
          <cell r="B1021">
            <v>43075</v>
          </cell>
          <cell r="C1021" t="str">
            <v>ORSP10017120600092</v>
          </cell>
          <cell r="D1021" t="str">
            <v>DSHA030</v>
          </cell>
          <cell r="E1021" t="str">
            <v>上海上海中春店</v>
          </cell>
          <cell r="F1021" t="str">
            <v>五次</v>
          </cell>
          <cell r="G1021">
            <v>7</v>
          </cell>
          <cell r="H1021" t="str">
            <v>正常</v>
          </cell>
          <cell r="I1021">
            <v>4</v>
          </cell>
          <cell r="J1021">
            <v>0.3</v>
          </cell>
          <cell r="K1021">
            <v>0.21</v>
          </cell>
          <cell r="M1021" t="str">
            <v>君源</v>
          </cell>
          <cell r="O1021" t="str">
            <v>汽运零担</v>
          </cell>
          <cell r="P1021">
            <v>2901</v>
          </cell>
          <cell r="R1021" t="str">
            <v>上海</v>
          </cell>
        </row>
        <row r="1022">
          <cell r="B1022">
            <v>43075</v>
          </cell>
          <cell r="C1022" t="str">
            <v>ORSP10017120600093</v>
          </cell>
          <cell r="D1022" t="str">
            <v>DSHA110</v>
          </cell>
          <cell r="E1022" t="str">
            <v>上海上海成套店</v>
          </cell>
          <cell r="F1022" t="str">
            <v>五次</v>
          </cell>
          <cell r="G1022">
            <v>5</v>
          </cell>
          <cell r="H1022" t="str">
            <v>正常</v>
          </cell>
          <cell r="I1022">
            <v>7</v>
          </cell>
          <cell r="J1022">
            <v>0.3</v>
          </cell>
          <cell r="K1022">
            <v>0.26</v>
          </cell>
          <cell r="M1022" t="str">
            <v>君源</v>
          </cell>
          <cell r="O1022" t="str">
            <v>汽运零担</v>
          </cell>
          <cell r="P1022">
            <v>2148.81</v>
          </cell>
          <cell r="R1022" t="str">
            <v>上海</v>
          </cell>
        </row>
        <row r="1023">
          <cell r="B1023">
            <v>43075</v>
          </cell>
          <cell r="C1023" t="str">
            <v>ORSP10017120600094</v>
          </cell>
          <cell r="D1023" t="str">
            <v>DSXA010</v>
          </cell>
          <cell r="E1023" t="str">
            <v>山西太原黄河店</v>
          </cell>
          <cell r="F1023" t="str">
            <v>五次</v>
          </cell>
          <cell r="G1023">
            <v>3</v>
          </cell>
          <cell r="H1023" t="str">
            <v>正常</v>
          </cell>
          <cell r="I1023">
            <v>3</v>
          </cell>
          <cell r="J1023">
            <v>0.3</v>
          </cell>
          <cell r="K1023">
            <v>0.21</v>
          </cell>
          <cell r="M1023" t="str">
            <v>君源</v>
          </cell>
          <cell r="O1023" t="str">
            <v>汽运零担</v>
          </cell>
          <cell r="P1023">
            <v>1681.54</v>
          </cell>
          <cell r="R1023" t="str">
            <v>山西</v>
          </cell>
        </row>
        <row r="1024">
          <cell r="B1024">
            <v>43075</v>
          </cell>
          <cell r="C1024" t="str">
            <v>ORSP10017120600095</v>
          </cell>
          <cell r="D1024" t="str">
            <v>DSXA030</v>
          </cell>
          <cell r="E1024" t="str">
            <v>山西太原恒业店</v>
          </cell>
          <cell r="F1024" t="str">
            <v>五次</v>
          </cell>
          <cell r="G1024">
            <v>1</v>
          </cell>
          <cell r="H1024" t="str">
            <v>正常</v>
          </cell>
          <cell r="I1024">
            <v>1</v>
          </cell>
          <cell r="J1024">
            <v>0.6</v>
          </cell>
          <cell r="K1024">
            <v>0.59</v>
          </cell>
          <cell r="M1024" t="str">
            <v>君源</v>
          </cell>
          <cell r="O1024" t="str">
            <v>汽运零担</v>
          </cell>
          <cell r="P1024">
            <v>1635</v>
          </cell>
          <cell r="R1024" t="str">
            <v>山西</v>
          </cell>
        </row>
        <row r="1025">
          <cell r="B1025">
            <v>43075</v>
          </cell>
          <cell r="C1025" t="str">
            <v>ORSP10017120600097</v>
          </cell>
          <cell r="D1025" t="str">
            <v>DSXL010</v>
          </cell>
          <cell r="E1025" t="str">
            <v>山西临汾天鑫利店</v>
          </cell>
          <cell r="F1025" t="str">
            <v>五次</v>
          </cell>
          <cell r="G1025">
            <v>5</v>
          </cell>
          <cell r="H1025" t="str">
            <v>正常</v>
          </cell>
          <cell r="I1025">
            <v>1</v>
          </cell>
          <cell r="J1025">
            <v>0.2</v>
          </cell>
          <cell r="K1025">
            <v>0.18</v>
          </cell>
          <cell r="M1025" t="str">
            <v>君源</v>
          </cell>
          <cell r="O1025" t="str">
            <v>汽运零担</v>
          </cell>
          <cell r="P1025">
            <v>1425</v>
          </cell>
          <cell r="R1025" t="str">
            <v>山西</v>
          </cell>
        </row>
        <row r="1026">
          <cell r="B1026">
            <v>43075</v>
          </cell>
          <cell r="C1026" t="str">
            <v>ORSP10017120600098</v>
          </cell>
          <cell r="D1026" t="str">
            <v>DJIS010</v>
          </cell>
          <cell r="E1026" t="str">
            <v>河北沧州泰盛店</v>
          </cell>
          <cell r="F1026" t="str">
            <v>五次</v>
          </cell>
          <cell r="G1026">
            <v>3</v>
          </cell>
          <cell r="H1026" t="str">
            <v>正常</v>
          </cell>
          <cell r="I1026">
            <v>2</v>
          </cell>
          <cell r="J1026">
            <v>0.2</v>
          </cell>
          <cell r="K1026">
            <v>0.17</v>
          </cell>
          <cell r="M1026" t="str">
            <v>君源</v>
          </cell>
          <cell r="O1026" t="str">
            <v>汽运零担</v>
          </cell>
          <cell r="P1026">
            <v>1395.02</v>
          </cell>
          <cell r="R1026" t="str">
            <v>河北</v>
          </cell>
        </row>
        <row r="1027">
          <cell r="B1027">
            <v>43075</v>
          </cell>
          <cell r="C1027" t="str">
            <v>ORSP10017120600099</v>
          </cell>
          <cell r="D1027" t="str">
            <v>DJIS020</v>
          </cell>
          <cell r="E1027" t="str">
            <v>河北沧州奇盛店</v>
          </cell>
          <cell r="F1027" t="str">
            <v>五次</v>
          </cell>
          <cell r="G1027">
            <v>8</v>
          </cell>
          <cell r="H1027" t="str">
            <v>正常</v>
          </cell>
          <cell r="I1027">
            <v>3</v>
          </cell>
          <cell r="J1027">
            <v>0.3</v>
          </cell>
          <cell r="K1027">
            <v>0.23</v>
          </cell>
          <cell r="M1027" t="str">
            <v>君源</v>
          </cell>
          <cell r="O1027" t="str">
            <v>汽运零担</v>
          </cell>
          <cell r="P1027">
            <v>4128.05</v>
          </cell>
          <cell r="R1027" t="str">
            <v>河北</v>
          </cell>
        </row>
        <row r="1028">
          <cell r="B1028">
            <v>43075</v>
          </cell>
          <cell r="C1028" t="str">
            <v>ORSP10017120600101</v>
          </cell>
          <cell r="D1028" t="str">
            <v>DJIF030</v>
          </cell>
          <cell r="E1028" t="str">
            <v>河北定州中悦店</v>
          </cell>
          <cell r="F1028" t="str">
            <v>五次</v>
          </cell>
          <cell r="G1028">
            <v>7</v>
          </cell>
          <cell r="H1028" t="str">
            <v>正常</v>
          </cell>
          <cell r="I1028">
            <v>4</v>
          </cell>
          <cell r="J1028">
            <v>0.9</v>
          </cell>
          <cell r="K1028">
            <v>0.81</v>
          </cell>
          <cell r="M1028" t="str">
            <v>君源</v>
          </cell>
          <cell r="O1028" t="str">
            <v>汽运零担</v>
          </cell>
          <cell r="P1028">
            <v>3159.43</v>
          </cell>
          <cell r="R1028" t="str">
            <v>河北</v>
          </cell>
        </row>
        <row r="1029">
          <cell r="B1029">
            <v>43075</v>
          </cell>
          <cell r="C1029" t="str">
            <v>ORSP10017120600103</v>
          </cell>
          <cell r="D1029" t="str">
            <v>DJIR030</v>
          </cell>
          <cell r="E1029" t="str">
            <v>河北霸州长行店</v>
          </cell>
          <cell r="F1029" t="str">
            <v>五次</v>
          </cell>
          <cell r="G1029">
            <v>4</v>
          </cell>
          <cell r="H1029" t="str">
            <v>正常</v>
          </cell>
          <cell r="I1029">
            <v>2</v>
          </cell>
          <cell r="J1029">
            <v>0.2</v>
          </cell>
          <cell r="K1029">
            <v>0.12</v>
          </cell>
          <cell r="M1029" t="str">
            <v>君源</v>
          </cell>
          <cell r="O1029" t="str">
            <v>汽运零担</v>
          </cell>
          <cell r="P1029">
            <v>920</v>
          </cell>
          <cell r="R1029" t="str">
            <v>河北</v>
          </cell>
        </row>
        <row r="1030">
          <cell r="B1030">
            <v>43075</v>
          </cell>
          <cell r="C1030" t="str">
            <v>ORSP10017120600105</v>
          </cell>
          <cell r="D1030" t="str">
            <v>DJIT020</v>
          </cell>
          <cell r="E1030" t="str">
            <v>河北衡水祺轩店</v>
          </cell>
          <cell r="F1030" t="str">
            <v>五次</v>
          </cell>
          <cell r="G1030">
            <v>1</v>
          </cell>
          <cell r="H1030" t="str">
            <v>正常</v>
          </cell>
          <cell r="I1030">
            <v>1</v>
          </cell>
          <cell r="J1030">
            <v>0.6</v>
          </cell>
          <cell r="K1030">
            <v>0.59</v>
          </cell>
          <cell r="M1030" t="str">
            <v>君源</v>
          </cell>
          <cell r="O1030" t="str">
            <v>汽运零担</v>
          </cell>
          <cell r="P1030">
            <v>1635</v>
          </cell>
          <cell r="R1030" t="str">
            <v>河北</v>
          </cell>
        </row>
        <row r="1031">
          <cell r="B1031">
            <v>43075</v>
          </cell>
          <cell r="C1031" t="str">
            <v>ORSP10017120600106</v>
          </cell>
          <cell r="D1031" t="str">
            <v>DJIA010</v>
          </cell>
          <cell r="E1031" t="str">
            <v>河北石家庄兴和店</v>
          </cell>
          <cell r="F1031" t="str">
            <v>五次</v>
          </cell>
          <cell r="G1031">
            <v>4</v>
          </cell>
          <cell r="H1031" t="str">
            <v>正常</v>
          </cell>
          <cell r="I1031">
            <v>3</v>
          </cell>
          <cell r="J1031">
            <v>0.2</v>
          </cell>
          <cell r="K1031">
            <v>0.12</v>
          </cell>
          <cell r="M1031" t="str">
            <v>君源</v>
          </cell>
          <cell r="O1031" t="str">
            <v>汽运零担</v>
          </cell>
          <cell r="P1031">
            <v>2046.03</v>
          </cell>
          <cell r="R1031" t="str">
            <v>河北</v>
          </cell>
        </row>
        <row r="1032">
          <cell r="B1032">
            <v>43075</v>
          </cell>
          <cell r="C1032" t="str">
            <v>ORSP10017120600100</v>
          </cell>
          <cell r="D1032" t="str">
            <v>DJSF050</v>
          </cell>
          <cell r="E1032" t="str">
            <v>江苏如皋益昌大生店</v>
          </cell>
          <cell r="F1032" t="str">
            <v>五次</v>
          </cell>
          <cell r="G1032">
            <v>2</v>
          </cell>
          <cell r="H1032" t="str">
            <v>正常</v>
          </cell>
          <cell r="I1032">
            <v>2</v>
          </cell>
          <cell r="J1032">
            <v>0.2</v>
          </cell>
          <cell r="K1032">
            <v>0.2</v>
          </cell>
          <cell r="M1032" t="str">
            <v>顺丰</v>
          </cell>
          <cell r="O1032" t="str">
            <v>快递汽运</v>
          </cell>
          <cell r="P1032">
            <v>37.58</v>
          </cell>
          <cell r="R1032" t="str">
            <v>江苏</v>
          </cell>
        </row>
        <row r="1033">
          <cell r="B1033">
            <v>43075</v>
          </cell>
          <cell r="C1033" t="str">
            <v>ORSP10017120600102</v>
          </cell>
          <cell r="D1033" t="str">
            <v>DJSE050</v>
          </cell>
          <cell r="E1033" t="str">
            <v>江苏苏州锐驰店</v>
          </cell>
          <cell r="F1033" t="str">
            <v>五次</v>
          </cell>
          <cell r="G1033">
            <v>1</v>
          </cell>
          <cell r="H1033" t="str">
            <v>正常</v>
          </cell>
          <cell r="I1033">
            <v>5</v>
          </cell>
          <cell r="J1033">
            <v>0.2</v>
          </cell>
          <cell r="K1033">
            <v>0.12</v>
          </cell>
          <cell r="M1033" t="str">
            <v>顺丰</v>
          </cell>
          <cell r="O1033" t="str">
            <v>快递汽运</v>
          </cell>
          <cell r="P1033">
            <v>933.76</v>
          </cell>
          <cell r="R1033" t="str">
            <v>江苏</v>
          </cell>
        </row>
        <row r="1034">
          <cell r="B1034">
            <v>43075</v>
          </cell>
          <cell r="C1034" t="str">
            <v>ORSP10017120600104</v>
          </cell>
          <cell r="D1034" t="str">
            <v>DJSC010</v>
          </cell>
          <cell r="E1034" t="str">
            <v>江苏徐州润和店</v>
          </cell>
          <cell r="F1034" t="str">
            <v>五次</v>
          </cell>
          <cell r="G1034">
            <v>1</v>
          </cell>
          <cell r="H1034" t="str">
            <v>正常</v>
          </cell>
          <cell r="I1034">
            <v>1</v>
          </cell>
          <cell r="J1034">
            <v>0.2</v>
          </cell>
          <cell r="K1034">
            <v>0.11</v>
          </cell>
          <cell r="M1034" t="str">
            <v>顺丰</v>
          </cell>
          <cell r="O1034" t="str">
            <v>快递汽运</v>
          </cell>
          <cell r="P1034">
            <v>483.76</v>
          </cell>
          <cell r="R1034" t="str">
            <v>江苏</v>
          </cell>
        </row>
        <row r="1035">
          <cell r="B1035">
            <v>43075</v>
          </cell>
          <cell r="C1035" t="str">
            <v>ORSP10017120600109</v>
          </cell>
          <cell r="D1035" t="str">
            <v>DJSA020</v>
          </cell>
          <cell r="E1035" t="str">
            <v>江苏南京长昊店</v>
          </cell>
          <cell r="F1035" t="str">
            <v>五次</v>
          </cell>
          <cell r="G1035">
            <v>1</v>
          </cell>
          <cell r="H1035" t="str">
            <v>正常</v>
          </cell>
          <cell r="I1035">
            <v>1</v>
          </cell>
          <cell r="J1035">
            <v>0.3</v>
          </cell>
          <cell r="K1035">
            <v>0.27</v>
          </cell>
          <cell r="M1035" t="str">
            <v>顺丰</v>
          </cell>
          <cell r="O1035" t="str">
            <v>快递汽运</v>
          </cell>
          <cell r="P1035">
            <v>285</v>
          </cell>
          <cell r="R1035" t="str">
            <v>江苏</v>
          </cell>
        </row>
        <row r="1036">
          <cell r="B1036">
            <v>43075</v>
          </cell>
          <cell r="C1036" t="str">
            <v>ORSP10017120600110</v>
          </cell>
          <cell r="D1036" t="str">
            <v>DJSG010</v>
          </cell>
          <cell r="E1036" t="str">
            <v>江苏连云港和泰店</v>
          </cell>
          <cell r="F1036" t="str">
            <v>五次</v>
          </cell>
          <cell r="G1036">
            <v>1</v>
          </cell>
          <cell r="H1036" t="str">
            <v>正常</v>
          </cell>
          <cell r="I1036">
            <v>1</v>
          </cell>
          <cell r="J1036">
            <v>0.2</v>
          </cell>
          <cell r="K1036">
            <v>0.13</v>
          </cell>
          <cell r="M1036" t="str">
            <v>顺丰</v>
          </cell>
          <cell r="O1036" t="str">
            <v>快递汽运</v>
          </cell>
          <cell r="P1036">
            <v>396.76</v>
          </cell>
          <cell r="R1036" t="str">
            <v>江苏</v>
          </cell>
        </row>
        <row r="1037">
          <cell r="B1037">
            <v>43075</v>
          </cell>
          <cell r="C1037" t="str">
            <v>ORSP10017120600111</v>
          </cell>
          <cell r="D1037" t="str">
            <v>DJSE020</v>
          </cell>
          <cell r="E1037" t="str">
            <v>江苏常熟宝邦店</v>
          </cell>
          <cell r="F1037" t="str">
            <v>五次</v>
          </cell>
          <cell r="G1037">
            <v>1</v>
          </cell>
          <cell r="H1037" t="str">
            <v>正常</v>
          </cell>
          <cell r="I1037">
            <v>1</v>
          </cell>
          <cell r="J1037">
            <v>0.1</v>
          </cell>
          <cell r="K1037">
            <v>0.09</v>
          </cell>
          <cell r="M1037" t="str">
            <v>顺丰</v>
          </cell>
          <cell r="O1037" t="str">
            <v>快递汽运</v>
          </cell>
          <cell r="P1037">
            <v>37.5</v>
          </cell>
          <cell r="R1037" t="str">
            <v>江苏</v>
          </cell>
        </row>
        <row r="1038">
          <cell r="B1038">
            <v>43075</v>
          </cell>
          <cell r="C1038" t="str">
            <v>ORSP10017120600113</v>
          </cell>
          <cell r="D1038" t="str">
            <v>DJSC020</v>
          </cell>
          <cell r="E1038" t="str">
            <v>江苏徐州喜盈店</v>
          </cell>
          <cell r="F1038" t="str">
            <v>五次</v>
          </cell>
          <cell r="G1038">
            <v>1</v>
          </cell>
          <cell r="H1038" t="str">
            <v>正常</v>
          </cell>
          <cell r="I1038">
            <v>1</v>
          </cell>
          <cell r="J1038">
            <v>0.5</v>
          </cell>
          <cell r="K1038">
            <v>0.48</v>
          </cell>
          <cell r="M1038" t="str">
            <v>顺丰</v>
          </cell>
          <cell r="O1038" t="str">
            <v>快递汽运</v>
          </cell>
          <cell r="P1038">
            <v>562.5</v>
          </cell>
          <cell r="R1038" t="str">
            <v>江苏</v>
          </cell>
        </row>
        <row r="1039">
          <cell r="B1039">
            <v>43075</v>
          </cell>
          <cell r="C1039" t="str">
            <v>ORSP10017120600114</v>
          </cell>
          <cell r="D1039" t="str">
            <v>DJSE040</v>
          </cell>
          <cell r="E1039" t="str">
            <v>江苏张家港联发店</v>
          </cell>
          <cell r="F1039" t="str">
            <v>五次</v>
          </cell>
          <cell r="G1039">
            <v>2</v>
          </cell>
          <cell r="H1039" t="str">
            <v>正常</v>
          </cell>
          <cell r="I1039">
            <v>2</v>
          </cell>
          <cell r="J1039">
            <v>0.4</v>
          </cell>
          <cell r="K1039">
            <v>0.32</v>
          </cell>
          <cell r="M1039" t="str">
            <v>顺丰</v>
          </cell>
          <cell r="O1039" t="str">
            <v>快递汽运</v>
          </cell>
          <cell r="P1039">
            <v>522</v>
          </cell>
          <cell r="R1039" t="str">
            <v>江苏</v>
          </cell>
        </row>
        <row r="1040">
          <cell r="B1040">
            <v>43075</v>
          </cell>
          <cell r="C1040" t="str">
            <v>ORSP10017120600076</v>
          </cell>
          <cell r="D1040" t="str">
            <v>DBJA020</v>
          </cell>
          <cell r="E1040" t="str">
            <v>北京北京京通店</v>
          </cell>
          <cell r="F1040" t="str">
            <v>五次</v>
          </cell>
          <cell r="G1040">
            <v>12</v>
          </cell>
          <cell r="H1040" t="str">
            <v>正常</v>
          </cell>
          <cell r="I1040">
            <v>2</v>
          </cell>
          <cell r="J1040">
            <v>0.6</v>
          </cell>
          <cell r="K1040">
            <v>0.56000000000000005</v>
          </cell>
          <cell r="M1040" t="str">
            <v>君源</v>
          </cell>
          <cell r="O1040" t="str">
            <v>汽运零担</v>
          </cell>
          <cell r="P1040">
            <v>4500.04</v>
          </cell>
          <cell r="R1040" t="str">
            <v>北京</v>
          </cell>
        </row>
        <row r="1041">
          <cell r="B1041">
            <v>43075</v>
          </cell>
          <cell r="C1041" t="str">
            <v>ORSP10017120600077</v>
          </cell>
          <cell r="D1041" t="str">
            <v>DBJA04A</v>
          </cell>
          <cell r="E1041" t="str">
            <v>北京北京连成鹏 店</v>
          </cell>
          <cell r="F1041" t="str">
            <v>五次</v>
          </cell>
          <cell r="G1041">
            <v>4</v>
          </cell>
          <cell r="H1041" t="str">
            <v>正常</v>
          </cell>
          <cell r="I1041">
            <v>4</v>
          </cell>
          <cell r="J1041">
            <v>0.1</v>
          </cell>
          <cell r="K1041">
            <v>0.1</v>
          </cell>
          <cell r="M1041" t="str">
            <v>君源</v>
          </cell>
          <cell r="O1041" t="str">
            <v>汽运零担</v>
          </cell>
          <cell r="P1041">
            <v>2236.42</v>
          </cell>
          <cell r="R1041" t="str">
            <v>北京</v>
          </cell>
        </row>
        <row r="1042">
          <cell r="B1042">
            <v>43075</v>
          </cell>
          <cell r="C1042" t="str">
            <v>ORSP10017120600078</v>
          </cell>
          <cell r="D1042" t="str">
            <v>DTJA010</v>
          </cell>
          <cell r="E1042" t="str">
            <v>天津天津津广店</v>
          </cell>
          <cell r="F1042" t="str">
            <v>五次</v>
          </cell>
          <cell r="G1042">
            <v>5</v>
          </cell>
          <cell r="H1042" t="str">
            <v>正常</v>
          </cell>
          <cell r="I1042">
            <v>8</v>
          </cell>
          <cell r="J1042">
            <v>0.2</v>
          </cell>
          <cell r="K1042">
            <v>0.18</v>
          </cell>
          <cell r="M1042" t="str">
            <v>君源</v>
          </cell>
          <cell r="O1042" t="str">
            <v>汽运零担</v>
          </cell>
          <cell r="P1042">
            <v>4833.51</v>
          </cell>
          <cell r="R1042" t="str">
            <v>天津</v>
          </cell>
        </row>
        <row r="1043">
          <cell r="B1043">
            <v>43075</v>
          </cell>
          <cell r="C1043" t="str">
            <v>ORSP10017120600079</v>
          </cell>
          <cell r="D1043" t="str">
            <v>DTJA020</v>
          </cell>
          <cell r="E1043" t="str">
            <v>天津天津津广盛世店</v>
          </cell>
          <cell r="F1043" t="str">
            <v>五次</v>
          </cell>
          <cell r="G1043">
            <v>9</v>
          </cell>
          <cell r="H1043" t="str">
            <v>正常</v>
          </cell>
          <cell r="I1043">
            <v>10</v>
          </cell>
          <cell r="J1043">
            <v>1</v>
          </cell>
          <cell r="K1043">
            <v>0.93</v>
          </cell>
          <cell r="M1043" t="str">
            <v>君源</v>
          </cell>
          <cell r="O1043" t="str">
            <v>汽运零担</v>
          </cell>
          <cell r="P1043">
            <v>4494.09</v>
          </cell>
          <cell r="R1043" t="str">
            <v>天津</v>
          </cell>
        </row>
        <row r="1044">
          <cell r="B1044">
            <v>43075</v>
          </cell>
          <cell r="C1044" t="str">
            <v>ORSP10017120600080</v>
          </cell>
          <cell r="D1044" t="str">
            <v>DJSH020</v>
          </cell>
          <cell r="E1044" t="str">
            <v>江苏淮安翔盛方达店</v>
          </cell>
          <cell r="F1044" t="str">
            <v>五次</v>
          </cell>
          <cell r="G1044">
            <v>18</v>
          </cell>
          <cell r="H1044" t="str">
            <v>正常</v>
          </cell>
          <cell r="I1044">
            <v>15</v>
          </cell>
          <cell r="J1044">
            <v>0.9</v>
          </cell>
          <cell r="K1044">
            <v>0.66</v>
          </cell>
          <cell r="M1044" t="str">
            <v>君源</v>
          </cell>
          <cell r="O1044" t="str">
            <v>汽运零担</v>
          </cell>
          <cell r="P1044">
            <v>8743.6190000000006</v>
          </cell>
          <cell r="R1044" t="str">
            <v>江苏</v>
          </cell>
        </row>
        <row r="1045">
          <cell r="B1045">
            <v>43075</v>
          </cell>
          <cell r="C1045" t="str">
            <v>ORSP10017120600081</v>
          </cell>
          <cell r="D1045" t="str">
            <v>DJSN020</v>
          </cell>
          <cell r="E1045" t="str">
            <v>江苏宿迁腾祺店</v>
          </cell>
          <cell r="F1045" t="str">
            <v>五次</v>
          </cell>
          <cell r="G1045">
            <v>2</v>
          </cell>
          <cell r="H1045" t="str">
            <v>正常</v>
          </cell>
          <cell r="I1045">
            <v>2</v>
          </cell>
          <cell r="J1045">
            <v>0.2</v>
          </cell>
          <cell r="K1045">
            <v>0.2</v>
          </cell>
          <cell r="M1045" t="str">
            <v>君源</v>
          </cell>
          <cell r="O1045" t="str">
            <v>汽运零担</v>
          </cell>
          <cell r="P1045">
            <v>1650.04</v>
          </cell>
          <cell r="R1045" t="str">
            <v>江苏</v>
          </cell>
        </row>
        <row r="1046">
          <cell r="B1046">
            <v>43075</v>
          </cell>
          <cell r="C1046" t="str">
            <v>ORSP10017120600082</v>
          </cell>
          <cell r="D1046" t="str">
            <v>DJSE070</v>
          </cell>
          <cell r="E1046" t="str">
            <v>江苏苏州昆山云鼎店</v>
          </cell>
          <cell r="F1046" t="str">
            <v>五次</v>
          </cell>
          <cell r="G1046">
            <v>7</v>
          </cell>
          <cell r="H1046" t="str">
            <v>正常</v>
          </cell>
          <cell r="I1046">
            <v>7</v>
          </cell>
          <cell r="J1046">
            <v>1</v>
          </cell>
          <cell r="K1046">
            <v>0.98</v>
          </cell>
          <cell r="M1046" t="str">
            <v>君源</v>
          </cell>
          <cell r="O1046" t="str">
            <v>汽运零担</v>
          </cell>
          <cell r="P1046">
            <v>5487.13</v>
          </cell>
          <cell r="R1046" t="str">
            <v>江苏</v>
          </cell>
        </row>
        <row r="1047">
          <cell r="B1047">
            <v>43075</v>
          </cell>
          <cell r="C1047" t="str">
            <v>ORSP10017120600084</v>
          </cell>
          <cell r="D1047" t="str">
            <v>DJSA010</v>
          </cell>
          <cell r="E1047" t="str">
            <v>江苏南京金聚店</v>
          </cell>
          <cell r="F1047" t="str">
            <v>五次</v>
          </cell>
          <cell r="G1047">
            <v>3</v>
          </cell>
          <cell r="H1047" t="str">
            <v>正常</v>
          </cell>
          <cell r="I1047">
            <v>4</v>
          </cell>
          <cell r="J1047">
            <v>0.2</v>
          </cell>
          <cell r="K1047">
            <v>0.19</v>
          </cell>
          <cell r="M1047" t="str">
            <v>君源</v>
          </cell>
          <cell r="O1047" t="str">
            <v>汽运零担</v>
          </cell>
          <cell r="P1047">
            <v>1106.25</v>
          </cell>
          <cell r="R1047" t="str">
            <v>江苏</v>
          </cell>
        </row>
        <row r="1048">
          <cell r="B1048">
            <v>43075</v>
          </cell>
          <cell r="C1048" t="str">
            <v>ORSP10017120600088</v>
          </cell>
          <cell r="D1048" t="str">
            <v>DYUD010</v>
          </cell>
          <cell r="E1048" t="str">
            <v>河南平顶山明行店</v>
          </cell>
          <cell r="F1048" t="str">
            <v>五次</v>
          </cell>
          <cell r="G1048">
            <v>2</v>
          </cell>
          <cell r="H1048" t="str">
            <v>正常</v>
          </cell>
          <cell r="I1048">
            <v>2</v>
          </cell>
          <cell r="J1048">
            <v>0.3</v>
          </cell>
          <cell r="K1048">
            <v>0.26</v>
          </cell>
          <cell r="M1048" t="str">
            <v>君源</v>
          </cell>
          <cell r="O1048" t="str">
            <v>汽运零担</v>
          </cell>
          <cell r="P1048">
            <v>1150</v>
          </cell>
          <cell r="R1048" t="str">
            <v>河南</v>
          </cell>
        </row>
        <row r="1049">
          <cell r="B1049">
            <v>43075</v>
          </cell>
          <cell r="C1049" t="str">
            <v>ORSP10017120600096</v>
          </cell>
          <cell r="D1049" t="str">
            <v>DHNA060</v>
          </cell>
          <cell r="E1049" t="str">
            <v>湖南浏阳宝元店</v>
          </cell>
          <cell r="F1049" t="str">
            <v>五次</v>
          </cell>
          <cell r="G1049">
            <v>17</v>
          </cell>
          <cell r="H1049" t="str">
            <v>正常</v>
          </cell>
          <cell r="I1049">
            <v>13</v>
          </cell>
          <cell r="J1049">
            <v>2.2999999999999998</v>
          </cell>
          <cell r="K1049">
            <v>1.7</v>
          </cell>
          <cell r="M1049" t="str">
            <v>君源</v>
          </cell>
          <cell r="O1049" t="str">
            <v>汽运零担</v>
          </cell>
          <cell r="P1049">
            <v>9282.8389999999999</v>
          </cell>
          <cell r="R1049" t="str">
            <v>湖南</v>
          </cell>
        </row>
        <row r="1050">
          <cell r="B1050">
            <v>43075</v>
          </cell>
          <cell r="C1050" t="str">
            <v>ORSP10017120600107</v>
          </cell>
          <cell r="D1050" t="str">
            <v>DJSF010</v>
          </cell>
          <cell r="E1050" t="str">
            <v>江苏南通海盟东方店</v>
          </cell>
          <cell r="F1050" t="str">
            <v>五次</v>
          </cell>
          <cell r="G1050">
            <v>2</v>
          </cell>
          <cell r="H1050" t="str">
            <v>正常</v>
          </cell>
          <cell r="I1050">
            <v>3</v>
          </cell>
          <cell r="J1050">
            <v>0.1</v>
          </cell>
          <cell r="K1050">
            <v>0.1</v>
          </cell>
          <cell r="M1050" t="str">
            <v>君源</v>
          </cell>
          <cell r="O1050" t="str">
            <v>汽运零担</v>
          </cell>
          <cell r="P1050">
            <v>788.76</v>
          </cell>
          <cell r="R1050" t="str">
            <v>江苏</v>
          </cell>
        </row>
        <row r="1051">
          <cell r="B1051">
            <v>43075</v>
          </cell>
          <cell r="C1051" t="str">
            <v>ORSP10017120600108</v>
          </cell>
          <cell r="D1051" t="str">
            <v>DJSE090</v>
          </cell>
          <cell r="E1051" t="str">
            <v>江苏苏州福山店</v>
          </cell>
          <cell r="F1051" t="str">
            <v>五次</v>
          </cell>
          <cell r="G1051">
            <v>8</v>
          </cell>
          <cell r="H1051" t="str">
            <v>正常</v>
          </cell>
          <cell r="I1051">
            <v>4</v>
          </cell>
          <cell r="J1051">
            <v>0.3</v>
          </cell>
          <cell r="K1051">
            <v>0.27</v>
          </cell>
          <cell r="M1051" t="str">
            <v>君源</v>
          </cell>
          <cell r="O1051" t="str">
            <v>汽运零担</v>
          </cell>
          <cell r="P1051">
            <v>2871</v>
          </cell>
          <cell r="R1051" t="str">
            <v>江苏</v>
          </cell>
        </row>
        <row r="1052">
          <cell r="B1052">
            <v>43075</v>
          </cell>
          <cell r="C1052" t="str">
            <v>ORSP10017120600112</v>
          </cell>
          <cell r="D1052" t="str">
            <v>DJSK030</v>
          </cell>
          <cell r="E1052" t="str">
            <v>江苏扬州长钰店</v>
          </cell>
          <cell r="F1052" t="str">
            <v>五次</v>
          </cell>
          <cell r="G1052">
            <v>3</v>
          </cell>
          <cell r="H1052" t="str">
            <v>正常</v>
          </cell>
          <cell r="I1052">
            <v>2</v>
          </cell>
          <cell r="J1052">
            <v>0.2</v>
          </cell>
          <cell r="K1052">
            <v>0.12</v>
          </cell>
          <cell r="M1052" t="str">
            <v>君源</v>
          </cell>
          <cell r="O1052" t="str">
            <v>汽运零担</v>
          </cell>
          <cell r="P1052">
            <v>1092</v>
          </cell>
          <cell r="R1052" t="str">
            <v>江苏</v>
          </cell>
        </row>
        <row r="1053">
          <cell r="B1053">
            <v>43075</v>
          </cell>
          <cell r="C1053" t="str">
            <v>ORSP10017120600136</v>
          </cell>
          <cell r="D1053" t="str">
            <v>DZJJ020</v>
          </cell>
          <cell r="E1053" t="str">
            <v>杭州台州 金宏泰店</v>
          </cell>
          <cell r="F1053" t="str">
            <v>五次</v>
          </cell>
          <cell r="G1053">
            <v>1</v>
          </cell>
          <cell r="H1053" t="str">
            <v>正常</v>
          </cell>
          <cell r="I1053">
            <v>1</v>
          </cell>
          <cell r="J1053">
            <v>0.4</v>
          </cell>
          <cell r="K1053">
            <v>0.32</v>
          </cell>
          <cell r="M1053" t="str">
            <v>顺丰</v>
          </cell>
          <cell r="O1053" t="str">
            <v>快递汽运</v>
          </cell>
          <cell r="P1053">
            <v>351</v>
          </cell>
          <cell r="R1053" t="str">
            <v>杭州</v>
          </cell>
        </row>
        <row r="1054">
          <cell r="B1054">
            <v>43075</v>
          </cell>
          <cell r="C1054" t="str">
            <v>ORSP10017120600137</v>
          </cell>
          <cell r="D1054" t="str">
            <v>DYUG030</v>
          </cell>
          <cell r="E1054" t="str">
            <v>河南新乡市鸿裕店</v>
          </cell>
          <cell r="F1054" t="str">
            <v>五次</v>
          </cell>
          <cell r="G1054">
            <v>1</v>
          </cell>
          <cell r="H1054" t="str">
            <v>正常</v>
          </cell>
          <cell r="I1054">
            <v>2</v>
          </cell>
          <cell r="J1054">
            <v>0.2</v>
          </cell>
          <cell r="K1054">
            <v>0.14000000000000001</v>
          </cell>
          <cell r="M1054" t="str">
            <v>顺丰</v>
          </cell>
          <cell r="O1054" t="str">
            <v>快递汽运</v>
          </cell>
          <cell r="P1054">
            <v>232.5</v>
          </cell>
          <cell r="R1054" t="str">
            <v>河南</v>
          </cell>
        </row>
        <row r="1055">
          <cell r="B1055">
            <v>43075</v>
          </cell>
          <cell r="C1055" t="str">
            <v>ORSP10017120600138</v>
          </cell>
          <cell r="D1055" t="str">
            <v>DYUD020</v>
          </cell>
          <cell r="E1055" t="str">
            <v>河南平顶山明锋店</v>
          </cell>
          <cell r="F1055" t="str">
            <v>五次</v>
          </cell>
          <cell r="G1055">
            <v>1</v>
          </cell>
          <cell r="H1055" t="str">
            <v>正常</v>
          </cell>
          <cell r="I1055">
            <v>1</v>
          </cell>
          <cell r="J1055">
            <v>0.3</v>
          </cell>
          <cell r="K1055">
            <v>0.26</v>
          </cell>
          <cell r="M1055" t="str">
            <v>顺丰</v>
          </cell>
          <cell r="O1055" t="str">
            <v>快递汽运</v>
          </cell>
          <cell r="P1055">
            <v>103.5</v>
          </cell>
          <cell r="R1055" t="str">
            <v>河南</v>
          </cell>
        </row>
        <row r="1056">
          <cell r="B1056">
            <v>43075</v>
          </cell>
          <cell r="C1056" t="str">
            <v>ORSP10017120600139</v>
          </cell>
          <cell r="D1056" t="str">
            <v>DYUG020</v>
          </cell>
          <cell r="E1056" t="str">
            <v>河南新乡长垣天和店</v>
          </cell>
          <cell r="F1056" t="str">
            <v>五次</v>
          </cell>
          <cell r="G1056">
            <v>1</v>
          </cell>
          <cell r="H1056" t="str">
            <v>正常</v>
          </cell>
          <cell r="I1056">
            <v>1</v>
          </cell>
          <cell r="J1056">
            <v>0.2</v>
          </cell>
          <cell r="K1056">
            <v>0.15</v>
          </cell>
          <cell r="M1056" t="str">
            <v>顺丰</v>
          </cell>
          <cell r="O1056" t="str">
            <v>快递汽运</v>
          </cell>
          <cell r="P1056">
            <v>89.5</v>
          </cell>
          <cell r="R1056" t="str">
            <v>河南</v>
          </cell>
        </row>
        <row r="1057">
          <cell r="B1057">
            <v>43075</v>
          </cell>
          <cell r="C1057" t="str">
            <v>ORSP10017120600144</v>
          </cell>
          <cell r="D1057" t="str">
            <v>DYUJ030</v>
          </cell>
          <cell r="E1057" t="str">
            <v>河南濮阳祥润店</v>
          </cell>
          <cell r="F1057" t="str">
            <v>五次</v>
          </cell>
          <cell r="G1057">
            <v>1</v>
          </cell>
          <cell r="H1057" t="str">
            <v>正常</v>
          </cell>
          <cell r="I1057">
            <v>2</v>
          </cell>
          <cell r="J1057">
            <v>0.2</v>
          </cell>
          <cell r="K1057">
            <v>0.16</v>
          </cell>
          <cell r="M1057" t="str">
            <v>顺丰</v>
          </cell>
          <cell r="O1057" t="str">
            <v>快递汽运</v>
          </cell>
          <cell r="P1057">
            <v>155.5</v>
          </cell>
          <cell r="R1057" t="str">
            <v>河南</v>
          </cell>
        </row>
        <row r="1058">
          <cell r="B1058">
            <v>43075</v>
          </cell>
          <cell r="C1058" t="str">
            <v>ORSP10017120600147</v>
          </cell>
          <cell r="D1058" t="str">
            <v>DYUN020</v>
          </cell>
          <cell r="E1058" t="str">
            <v>河南商丘宏宝店</v>
          </cell>
          <cell r="F1058" t="str">
            <v>五次</v>
          </cell>
          <cell r="G1058">
            <v>1</v>
          </cell>
          <cell r="H1058" t="str">
            <v>正常</v>
          </cell>
          <cell r="I1058">
            <v>3</v>
          </cell>
          <cell r="J1058">
            <v>0.2</v>
          </cell>
          <cell r="K1058">
            <v>0.15</v>
          </cell>
          <cell r="M1058" t="str">
            <v>顺丰</v>
          </cell>
          <cell r="O1058" t="str">
            <v>快递汽运</v>
          </cell>
          <cell r="P1058">
            <v>620.78</v>
          </cell>
          <cell r="R1058" t="str">
            <v>河南</v>
          </cell>
        </row>
        <row r="1059">
          <cell r="B1059">
            <v>43075</v>
          </cell>
          <cell r="C1059" t="str">
            <v>ORSP10017120600115</v>
          </cell>
          <cell r="D1059" t="str">
            <v>DYUR010</v>
          </cell>
          <cell r="E1059" t="str">
            <v>河南南阳信诚店</v>
          </cell>
          <cell r="F1059" t="str">
            <v>五次</v>
          </cell>
          <cell r="G1059">
            <v>5</v>
          </cell>
          <cell r="H1059" t="str">
            <v>正常</v>
          </cell>
          <cell r="I1059">
            <v>6</v>
          </cell>
          <cell r="J1059">
            <v>1.1000000000000001</v>
          </cell>
          <cell r="K1059">
            <v>1.07</v>
          </cell>
          <cell r="M1059" t="str">
            <v>君源</v>
          </cell>
          <cell r="O1059" t="str">
            <v>汽运零担</v>
          </cell>
          <cell r="P1059">
            <v>4645.6099999999997</v>
          </cell>
          <cell r="R1059" t="str">
            <v>河南</v>
          </cell>
        </row>
        <row r="1060">
          <cell r="B1060">
            <v>43075</v>
          </cell>
          <cell r="C1060" t="str">
            <v>ORSP10017120600116</v>
          </cell>
          <cell r="D1060" t="str">
            <v>DYUQ020</v>
          </cell>
          <cell r="E1060" t="str">
            <v>河南驻马店祥瑞店</v>
          </cell>
          <cell r="F1060" t="str">
            <v>五次</v>
          </cell>
          <cell r="G1060">
            <v>2</v>
          </cell>
          <cell r="H1060" t="str">
            <v>正常</v>
          </cell>
          <cell r="I1060">
            <v>2</v>
          </cell>
          <cell r="J1060">
            <v>0.6</v>
          </cell>
          <cell r="K1060">
            <v>0.53</v>
          </cell>
          <cell r="M1060" t="str">
            <v>君源</v>
          </cell>
          <cell r="O1060" t="str">
            <v>汽运零担</v>
          </cell>
          <cell r="P1060">
            <v>513.79999999999995</v>
          </cell>
          <cell r="R1060" t="str">
            <v>河南</v>
          </cell>
        </row>
        <row r="1061">
          <cell r="B1061">
            <v>43075</v>
          </cell>
          <cell r="C1061" t="str">
            <v>ORSP10017120600117</v>
          </cell>
          <cell r="D1061" t="str">
            <v>DYUQ030</v>
          </cell>
          <cell r="E1061" t="str">
            <v>河南驻马骏富店</v>
          </cell>
          <cell r="F1061" t="str">
            <v>五次</v>
          </cell>
          <cell r="G1061">
            <v>3</v>
          </cell>
          <cell r="H1061" t="str">
            <v>正常</v>
          </cell>
          <cell r="I1061">
            <v>3</v>
          </cell>
          <cell r="J1061">
            <v>0.8</v>
          </cell>
          <cell r="K1061">
            <v>0.8</v>
          </cell>
          <cell r="M1061" t="str">
            <v>君源</v>
          </cell>
          <cell r="O1061" t="str">
            <v>汽运零担</v>
          </cell>
          <cell r="P1061">
            <v>3285.04</v>
          </cell>
          <cell r="R1061" t="str">
            <v>河南</v>
          </cell>
        </row>
        <row r="1062">
          <cell r="B1062">
            <v>43075</v>
          </cell>
          <cell r="C1062" t="str">
            <v>ORSP10017120600118</v>
          </cell>
          <cell r="D1062" t="str">
            <v>DYUS010</v>
          </cell>
          <cell r="E1062" t="str">
            <v>河南信阳骏海店</v>
          </cell>
          <cell r="F1062" t="str">
            <v>五次</v>
          </cell>
          <cell r="G1062">
            <v>3</v>
          </cell>
          <cell r="H1062" t="str">
            <v>正常</v>
          </cell>
          <cell r="I1062">
            <v>3</v>
          </cell>
          <cell r="J1062">
            <v>0.2</v>
          </cell>
          <cell r="K1062">
            <v>0.19</v>
          </cell>
          <cell r="M1062" t="str">
            <v>君源</v>
          </cell>
          <cell r="O1062" t="str">
            <v>汽运零担</v>
          </cell>
          <cell r="P1062">
            <v>2491.1999999999998</v>
          </cell>
          <cell r="R1062" t="str">
            <v>河南</v>
          </cell>
        </row>
        <row r="1063">
          <cell r="B1063">
            <v>43075</v>
          </cell>
          <cell r="C1063" t="str">
            <v>ORSP10017120600119</v>
          </cell>
          <cell r="D1063" t="str">
            <v>DYUS020</v>
          </cell>
          <cell r="E1063" t="str">
            <v>河南省信阳祺圣店</v>
          </cell>
          <cell r="F1063" t="str">
            <v>五次</v>
          </cell>
          <cell r="G1063">
            <v>2</v>
          </cell>
          <cell r="H1063" t="str">
            <v>正常</v>
          </cell>
          <cell r="I1063">
            <v>2</v>
          </cell>
          <cell r="J1063">
            <v>0.3</v>
          </cell>
          <cell r="K1063">
            <v>0.24</v>
          </cell>
          <cell r="M1063" t="str">
            <v>君源</v>
          </cell>
          <cell r="O1063" t="str">
            <v>汽运零担</v>
          </cell>
          <cell r="P1063">
            <v>543.6</v>
          </cell>
          <cell r="R1063" t="str">
            <v>河南省</v>
          </cell>
        </row>
        <row r="1064">
          <cell r="B1064">
            <v>43075</v>
          </cell>
          <cell r="C1064" t="str">
            <v>ORSP10017120600120</v>
          </cell>
          <cell r="D1064" t="str">
            <v>DYUC040</v>
          </cell>
          <cell r="E1064" t="str">
            <v>河南洛阳保行店</v>
          </cell>
          <cell r="F1064" t="str">
            <v>五次</v>
          </cell>
          <cell r="G1064">
            <v>7</v>
          </cell>
          <cell r="H1064" t="str">
            <v>正常</v>
          </cell>
          <cell r="I1064">
            <v>8</v>
          </cell>
          <cell r="J1064">
            <v>1.3</v>
          </cell>
          <cell r="K1064">
            <v>1.22</v>
          </cell>
          <cell r="M1064" t="str">
            <v>君源</v>
          </cell>
          <cell r="O1064" t="str">
            <v>汽运零担</v>
          </cell>
          <cell r="P1064">
            <v>2070.6999999999998</v>
          </cell>
          <cell r="R1064" t="str">
            <v>河南</v>
          </cell>
        </row>
        <row r="1065">
          <cell r="B1065">
            <v>43075</v>
          </cell>
          <cell r="C1065" t="str">
            <v>ORSP10017120600121</v>
          </cell>
          <cell r="D1065" t="str">
            <v>DYUM010</v>
          </cell>
          <cell r="E1065" t="str">
            <v>河南三门峡君奇店</v>
          </cell>
          <cell r="F1065" t="str">
            <v>五次</v>
          </cell>
          <cell r="G1065">
            <v>2</v>
          </cell>
          <cell r="H1065" t="str">
            <v>正常</v>
          </cell>
          <cell r="I1065">
            <v>5</v>
          </cell>
          <cell r="J1065">
            <v>0.2</v>
          </cell>
          <cell r="K1065">
            <v>0.13</v>
          </cell>
          <cell r="M1065" t="str">
            <v>君源</v>
          </cell>
          <cell r="O1065" t="str">
            <v>汽运零担</v>
          </cell>
          <cell r="P1065">
            <v>1058.02</v>
          </cell>
          <cell r="R1065" t="str">
            <v>河南</v>
          </cell>
        </row>
        <row r="1066">
          <cell r="B1066">
            <v>43075</v>
          </cell>
          <cell r="C1066" t="str">
            <v>ORSP10017120600122</v>
          </cell>
          <cell r="D1066" t="str">
            <v>DYUH010</v>
          </cell>
          <cell r="E1066" t="str">
            <v>河南焦作焦作嘉腾店</v>
          </cell>
          <cell r="F1066" t="str">
            <v>五次</v>
          </cell>
          <cell r="G1066">
            <v>4</v>
          </cell>
          <cell r="H1066" t="str">
            <v>正常</v>
          </cell>
          <cell r="I1066">
            <v>2</v>
          </cell>
          <cell r="J1066">
            <v>0.1</v>
          </cell>
          <cell r="K1066">
            <v>0.1</v>
          </cell>
          <cell r="M1066" t="str">
            <v>君源</v>
          </cell>
          <cell r="O1066" t="str">
            <v>汽运零担</v>
          </cell>
          <cell r="P1066">
            <v>1618.5</v>
          </cell>
          <cell r="R1066" t="str">
            <v>河南</v>
          </cell>
        </row>
        <row r="1067">
          <cell r="B1067">
            <v>43075</v>
          </cell>
          <cell r="C1067" t="str">
            <v>ORSP10017120600123</v>
          </cell>
          <cell r="D1067" t="str">
            <v>DYUF010</v>
          </cell>
          <cell r="E1067" t="str">
            <v>河南鹤壁豫鹤店</v>
          </cell>
          <cell r="F1067" t="str">
            <v>五次</v>
          </cell>
          <cell r="G1067">
            <v>1</v>
          </cell>
          <cell r="H1067" t="str">
            <v>正常</v>
          </cell>
          <cell r="I1067">
            <v>1</v>
          </cell>
          <cell r="J1067">
            <v>0.1</v>
          </cell>
          <cell r="K1067">
            <v>0.1</v>
          </cell>
          <cell r="M1067" t="str">
            <v>君源</v>
          </cell>
          <cell r="O1067" t="str">
            <v>汽运零担</v>
          </cell>
          <cell r="P1067">
            <v>562.5</v>
          </cell>
          <cell r="R1067" t="str">
            <v>河南</v>
          </cell>
        </row>
        <row r="1068">
          <cell r="B1068">
            <v>43075</v>
          </cell>
          <cell r="C1068" t="str">
            <v>ORSP10017120600124</v>
          </cell>
          <cell r="D1068" t="str">
            <v>DYUE030</v>
          </cell>
          <cell r="E1068" t="str">
            <v>河南安阳昊正店</v>
          </cell>
          <cell r="F1068" t="str">
            <v>五次</v>
          </cell>
          <cell r="G1068">
            <v>2</v>
          </cell>
          <cell r="H1068" t="str">
            <v>正常</v>
          </cell>
          <cell r="I1068">
            <v>2</v>
          </cell>
          <cell r="J1068">
            <v>0.1</v>
          </cell>
          <cell r="K1068">
            <v>0.1</v>
          </cell>
          <cell r="M1068" t="str">
            <v>君源</v>
          </cell>
          <cell r="O1068" t="str">
            <v>汽运零担</v>
          </cell>
          <cell r="P1068">
            <v>679.5</v>
          </cell>
          <cell r="R1068" t="str">
            <v>河南</v>
          </cell>
        </row>
        <row r="1069">
          <cell r="B1069">
            <v>43075</v>
          </cell>
          <cell r="C1069" t="str">
            <v>ORSP10017120600125</v>
          </cell>
          <cell r="D1069" t="str">
            <v>DYUJ020</v>
          </cell>
          <cell r="E1069" t="str">
            <v>河南濮阳龙晟店</v>
          </cell>
          <cell r="F1069" t="str">
            <v>五次</v>
          </cell>
          <cell r="G1069">
            <v>2</v>
          </cell>
          <cell r="H1069" t="str">
            <v>正常</v>
          </cell>
          <cell r="I1069">
            <v>2</v>
          </cell>
          <cell r="J1069">
            <v>0.1</v>
          </cell>
          <cell r="K1069">
            <v>0.1</v>
          </cell>
          <cell r="M1069" t="str">
            <v>君源</v>
          </cell>
          <cell r="O1069" t="str">
            <v>汽运零担</v>
          </cell>
          <cell r="P1069">
            <v>2916.4</v>
          </cell>
          <cell r="R1069" t="str">
            <v>河南</v>
          </cell>
        </row>
        <row r="1070">
          <cell r="B1070">
            <v>43075</v>
          </cell>
          <cell r="C1070" t="str">
            <v>ORSP10017120600126</v>
          </cell>
          <cell r="D1070" t="str">
            <v>DYUB010</v>
          </cell>
          <cell r="E1070" t="str">
            <v>河南开封天悦店</v>
          </cell>
          <cell r="F1070" t="str">
            <v>五次</v>
          </cell>
          <cell r="G1070">
            <v>3</v>
          </cell>
          <cell r="H1070" t="str">
            <v>正常</v>
          </cell>
          <cell r="I1070">
            <v>3</v>
          </cell>
          <cell r="J1070">
            <v>0.1</v>
          </cell>
          <cell r="K1070">
            <v>0.1</v>
          </cell>
          <cell r="M1070" t="str">
            <v>君源</v>
          </cell>
          <cell r="O1070" t="str">
            <v>汽运零担</v>
          </cell>
          <cell r="P1070">
            <v>1203.75</v>
          </cell>
          <cell r="R1070" t="str">
            <v>河南</v>
          </cell>
        </row>
        <row r="1071">
          <cell r="B1071">
            <v>43075</v>
          </cell>
          <cell r="C1071" t="str">
            <v>ORSP10017120600127</v>
          </cell>
          <cell r="D1071" t="str">
            <v>DHNF010</v>
          </cell>
          <cell r="E1071" t="str">
            <v>湖南岳阳振宏店</v>
          </cell>
          <cell r="F1071" t="str">
            <v>五次</v>
          </cell>
          <cell r="G1071">
            <v>29</v>
          </cell>
          <cell r="H1071" t="str">
            <v>正常</v>
          </cell>
          <cell r="I1071">
            <v>14</v>
          </cell>
          <cell r="J1071">
            <v>2.5</v>
          </cell>
          <cell r="K1071">
            <v>1.78</v>
          </cell>
          <cell r="M1071" t="str">
            <v>君源</v>
          </cell>
          <cell r="O1071" t="str">
            <v>汽运零担</v>
          </cell>
          <cell r="P1071">
            <v>20782.09</v>
          </cell>
          <cell r="R1071" t="str">
            <v>湖南</v>
          </cell>
        </row>
        <row r="1072">
          <cell r="B1072">
            <v>43075</v>
          </cell>
          <cell r="C1072" t="str">
            <v>ORSP10017120600128</v>
          </cell>
          <cell r="D1072" t="str">
            <v>DHNF020</v>
          </cell>
          <cell r="E1072" t="str">
            <v>湖南省岳阳华运达店</v>
          </cell>
          <cell r="F1072" t="str">
            <v>五次</v>
          </cell>
          <cell r="G1072">
            <v>8</v>
          </cell>
          <cell r="H1072" t="str">
            <v>正常</v>
          </cell>
          <cell r="I1072">
            <v>4</v>
          </cell>
          <cell r="J1072">
            <v>0.6</v>
          </cell>
          <cell r="K1072">
            <v>0.33</v>
          </cell>
          <cell r="M1072" t="str">
            <v>君源</v>
          </cell>
          <cell r="O1072" t="str">
            <v>汽运零担</v>
          </cell>
          <cell r="P1072">
            <v>4656</v>
          </cell>
          <cell r="R1072" t="str">
            <v>湖南省</v>
          </cell>
        </row>
        <row r="1073">
          <cell r="B1073">
            <v>43075</v>
          </cell>
          <cell r="C1073" t="str">
            <v>ORSP10017120600129</v>
          </cell>
          <cell r="D1073" t="str">
            <v>DHNM010</v>
          </cell>
          <cell r="E1073" t="str">
            <v>湖南永州帝旺店</v>
          </cell>
          <cell r="F1073" t="str">
            <v>五次</v>
          </cell>
          <cell r="G1073">
            <v>3</v>
          </cell>
          <cell r="H1073" t="str">
            <v>正常</v>
          </cell>
          <cell r="I1073">
            <v>3</v>
          </cell>
          <cell r="J1073">
            <v>0.7</v>
          </cell>
          <cell r="K1073">
            <v>0.61</v>
          </cell>
          <cell r="M1073" t="str">
            <v>君源</v>
          </cell>
          <cell r="O1073" t="str">
            <v>汽运零担</v>
          </cell>
          <cell r="P1073">
            <v>3568.42</v>
          </cell>
          <cell r="R1073" t="str">
            <v>湖南</v>
          </cell>
        </row>
        <row r="1074">
          <cell r="B1074">
            <v>43075</v>
          </cell>
          <cell r="C1074" t="str">
            <v>ORSP10017120600130</v>
          </cell>
          <cell r="D1074" t="str">
            <v>DZJJ010</v>
          </cell>
          <cell r="E1074" t="str">
            <v>浙江台州博祺店</v>
          </cell>
          <cell r="F1074" t="str">
            <v>五次</v>
          </cell>
          <cell r="G1074">
            <v>2</v>
          </cell>
          <cell r="H1074" t="str">
            <v>正常</v>
          </cell>
          <cell r="I1074">
            <v>3</v>
          </cell>
          <cell r="J1074">
            <v>0.5</v>
          </cell>
          <cell r="K1074">
            <v>0.49</v>
          </cell>
          <cell r="M1074" t="str">
            <v>君源</v>
          </cell>
          <cell r="O1074" t="str">
            <v>汽运零担</v>
          </cell>
          <cell r="P1074">
            <v>667.35</v>
          </cell>
          <cell r="R1074" t="str">
            <v>浙江</v>
          </cell>
        </row>
        <row r="1075">
          <cell r="B1075">
            <v>43075</v>
          </cell>
          <cell r="C1075" t="str">
            <v>ORSP10017120600131</v>
          </cell>
          <cell r="D1075" t="str">
            <v>DYUA060</v>
          </cell>
          <cell r="E1075" t="str">
            <v>河南郑州汇丰店</v>
          </cell>
          <cell r="F1075" t="str">
            <v>五次</v>
          </cell>
          <cell r="G1075">
            <v>2</v>
          </cell>
          <cell r="H1075" t="str">
            <v>正常</v>
          </cell>
          <cell r="I1075">
            <v>2</v>
          </cell>
          <cell r="J1075">
            <v>0.2</v>
          </cell>
          <cell r="K1075">
            <v>0.11</v>
          </cell>
          <cell r="M1075" t="str">
            <v>君源</v>
          </cell>
          <cell r="O1075" t="str">
            <v>汽运零担</v>
          </cell>
          <cell r="P1075">
            <v>936.82</v>
          </cell>
          <cell r="R1075" t="str">
            <v>河南</v>
          </cell>
        </row>
        <row r="1076">
          <cell r="B1076">
            <v>43075</v>
          </cell>
          <cell r="C1076" t="str">
            <v>ORSP10017120600132</v>
          </cell>
          <cell r="D1076" t="str">
            <v>DYUA070</v>
          </cell>
          <cell r="E1076" t="str">
            <v>河南郑州宏朔达店</v>
          </cell>
          <cell r="F1076" t="str">
            <v>五次</v>
          </cell>
          <cell r="G1076">
            <v>1</v>
          </cell>
          <cell r="H1076" t="str">
            <v>正常</v>
          </cell>
          <cell r="I1076">
            <v>1</v>
          </cell>
          <cell r="J1076">
            <v>0.1</v>
          </cell>
          <cell r="K1076">
            <v>0.1</v>
          </cell>
          <cell r="M1076" t="str">
            <v>君源</v>
          </cell>
          <cell r="O1076" t="str">
            <v>汽运零担</v>
          </cell>
          <cell r="P1076">
            <v>825.02</v>
          </cell>
          <cell r="R1076" t="str">
            <v>河南</v>
          </cell>
        </row>
        <row r="1077">
          <cell r="B1077">
            <v>43075</v>
          </cell>
          <cell r="C1077" t="str">
            <v>ORSP10017120600133</v>
          </cell>
          <cell r="D1077" t="str">
            <v>DYUN040</v>
          </cell>
          <cell r="E1077" t="str">
            <v>河南商丘永城伸朋店</v>
          </cell>
          <cell r="F1077" t="str">
            <v>五次</v>
          </cell>
          <cell r="G1077">
            <v>2</v>
          </cell>
          <cell r="H1077" t="str">
            <v>正常</v>
          </cell>
          <cell r="I1077">
            <v>2</v>
          </cell>
          <cell r="J1077">
            <v>0.6</v>
          </cell>
          <cell r="K1077">
            <v>0.6</v>
          </cell>
          <cell r="M1077" t="str">
            <v>君源</v>
          </cell>
          <cell r="O1077" t="str">
            <v>汽运零担</v>
          </cell>
          <cell r="P1077">
            <v>1693.42</v>
          </cell>
          <cell r="R1077" t="str">
            <v>河南</v>
          </cell>
        </row>
        <row r="1078">
          <cell r="B1078">
            <v>43075</v>
          </cell>
          <cell r="C1078" t="str">
            <v>ORSP10017120600134</v>
          </cell>
          <cell r="D1078" t="str">
            <v>DYUP020</v>
          </cell>
          <cell r="E1078" t="str">
            <v>河南周口众驰店</v>
          </cell>
          <cell r="F1078" t="str">
            <v>五次</v>
          </cell>
          <cell r="G1078">
            <v>1</v>
          </cell>
          <cell r="H1078" t="str">
            <v>正常</v>
          </cell>
          <cell r="I1078">
            <v>1</v>
          </cell>
          <cell r="J1078">
            <v>0.1</v>
          </cell>
          <cell r="K1078">
            <v>0.1</v>
          </cell>
          <cell r="M1078" t="str">
            <v>君源</v>
          </cell>
          <cell r="O1078" t="str">
            <v>汽运零担</v>
          </cell>
          <cell r="P1078">
            <v>562.5</v>
          </cell>
          <cell r="R1078" t="str">
            <v>河南</v>
          </cell>
        </row>
        <row r="1079">
          <cell r="B1079">
            <v>43075</v>
          </cell>
          <cell r="C1079" t="str">
            <v>ORSP10017120600135</v>
          </cell>
          <cell r="D1079" t="str">
            <v>DYUP030</v>
          </cell>
          <cell r="E1079" t="str">
            <v>河南周口万明店</v>
          </cell>
          <cell r="F1079" t="str">
            <v>五次</v>
          </cell>
          <cell r="G1079">
            <v>2</v>
          </cell>
          <cell r="H1079" t="str">
            <v>正常</v>
          </cell>
          <cell r="I1079">
            <v>2</v>
          </cell>
          <cell r="J1079">
            <v>0.2</v>
          </cell>
          <cell r="K1079">
            <v>0.12</v>
          </cell>
          <cell r="M1079" t="str">
            <v>君源</v>
          </cell>
          <cell r="O1079" t="str">
            <v>汽运零担</v>
          </cell>
          <cell r="P1079">
            <v>1275.03</v>
          </cell>
          <cell r="R1079" t="str">
            <v>河南</v>
          </cell>
        </row>
        <row r="1080">
          <cell r="B1080">
            <v>43075</v>
          </cell>
          <cell r="C1080" t="str">
            <v>ORSP10017120600141</v>
          </cell>
          <cell r="D1080" t="str">
            <v>DYNA060</v>
          </cell>
          <cell r="E1080" t="str">
            <v>云南昆明金诚店</v>
          </cell>
          <cell r="F1080" t="str">
            <v>五次</v>
          </cell>
          <cell r="G1080">
            <v>1</v>
          </cell>
          <cell r="H1080" t="str">
            <v>正常</v>
          </cell>
          <cell r="I1080">
            <v>1</v>
          </cell>
          <cell r="J1080">
            <v>0.1</v>
          </cell>
          <cell r="K1080">
            <v>0.1</v>
          </cell>
          <cell r="M1080" t="str">
            <v>顺丰</v>
          </cell>
          <cell r="O1080" t="str">
            <v>快递汽运</v>
          </cell>
          <cell r="P1080">
            <v>340.36</v>
          </cell>
          <cell r="R1080" t="str">
            <v>云南</v>
          </cell>
        </row>
        <row r="1081">
          <cell r="B1081">
            <v>43075</v>
          </cell>
          <cell r="C1081" t="str">
            <v>ORSP10017120600142</v>
          </cell>
          <cell r="D1081" t="str">
            <v>DYNC010</v>
          </cell>
          <cell r="E1081" t="str">
            <v>云南昭通俊程店</v>
          </cell>
          <cell r="F1081" t="str">
            <v>五次</v>
          </cell>
          <cell r="G1081">
            <v>1</v>
          </cell>
          <cell r="H1081" t="str">
            <v>正常</v>
          </cell>
          <cell r="I1081">
            <v>1</v>
          </cell>
          <cell r="J1081">
            <v>0.1</v>
          </cell>
          <cell r="K1081">
            <v>0.08</v>
          </cell>
          <cell r="M1081" t="str">
            <v>顺丰</v>
          </cell>
          <cell r="O1081" t="str">
            <v>快递汽运</v>
          </cell>
          <cell r="P1081">
            <v>340.36</v>
          </cell>
          <cell r="R1081" t="str">
            <v>云南</v>
          </cell>
        </row>
        <row r="1082">
          <cell r="B1082">
            <v>43075</v>
          </cell>
          <cell r="C1082" t="str">
            <v>ORSP10017120600143</v>
          </cell>
          <cell r="D1082" t="str">
            <v>DJXB030</v>
          </cell>
          <cell r="E1082" t="str">
            <v>江西赣州安之达店</v>
          </cell>
          <cell r="F1082" t="str">
            <v>五次</v>
          </cell>
          <cell r="G1082">
            <v>1</v>
          </cell>
          <cell r="H1082" t="str">
            <v>正常</v>
          </cell>
          <cell r="I1082">
            <v>1</v>
          </cell>
          <cell r="J1082">
            <v>0.2</v>
          </cell>
          <cell r="K1082">
            <v>0.12</v>
          </cell>
          <cell r="M1082" t="str">
            <v>顺丰</v>
          </cell>
          <cell r="O1082" t="str">
            <v>快递汽运</v>
          </cell>
          <cell r="P1082">
            <v>340.36</v>
          </cell>
          <cell r="R1082" t="str">
            <v>江西</v>
          </cell>
        </row>
        <row r="1083">
          <cell r="B1083">
            <v>43075</v>
          </cell>
          <cell r="C1083" t="str">
            <v>ORSP10017120600145</v>
          </cell>
          <cell r="D1083" t="str">
            <v>DHNN020</v>
          </cell>
          <cell r="E1083" t="str">
            <v>湖南怀化德瑞店</v>
          </cell>
          <cell r="F1083" t="str">
            <v>五次</v>
          </cell>
          <cell r="G1083">
            <v>1</v>
          </cell>
          <cell r="H1083" t="str">
            <v>正常</v>
          </cell>
          <cell r="I1083">
            <v>1</v>
          </cell>
          <cell r="J1083">
            <v>0.2</v>
          </cell>
          <cell r="K1083">
            <v>0.13</v>
          </cell>
          <cell r="M1083" t="str">
            <v>顺丰</v>
          </cell>
          <cell r="O1083" t="str">
            <v>快递汽运</v>
          </cell>
          <cell r="P1083">
            <v>300</v>
          </cell>
          <cell r="R1083" t="str">
            <v>湖南</v>
          </cell>
        </row>
        <row r="1084">
          <cell r="B1084">
            <v>43075</v>
          </cell>
          <cell r="C1084" t="str">
            <v>ORSP10017120600146</v>
          </cell>
          <cell r="D1084" t="str">
            <v>DHNC020</v>
          </cell>
          <cell r="E1084" t="str">
            <v>湖南湘潭长霖店</v>
          </cell>
          <cell r="F1084" t="str">
            <v>五次</v>
          </cell>
          <cell r="G1084">
            <v>1</v>
          </cell>
          <cell r="H1084" t="str">
            <v>正常</v>
          </cell>
          <cell r="I1084">
            <v>1</v>
          </cell>
          <cell r="J1084">
            <v>0.2</v>
          </cell>
          <cell r="K1084">
            <v>0.12</v>
          </cell>
          <cell r="M1084" t="str">
            <v>顺丰</v>
          </cell>
          <cell r="O1084" t="str">
            <v>快递汽运</v>
          </cell>
          <cell r="P1084">
            <v>196.9</v>
          </cell>
          <cell r="R1084" t="str">
            <v>湖南</v>
          </cell>
        </row>
        <row r="1085">
          <cell r="B1085">
            <v>43075</v>
          </cell>
          <cell r="C1085" t="str">
            <v>ORSP10017120600148</v>
          </cell>
          <cell r="D1085" t="str">
            <v>DSDC010</v>
          </cell>
          <cell r="E1085" t="str">
            <v>山东淄博轿辰新宁店</v>
          </cell>
          <cell r="F1085" t="str">
            <v>五次</v>
          </cell>
          <cell r="G1085">
            <v>1</v>
          </cell>
          <cell r="H1085" t="str">
            <v>正常</v>
          </cell>
          <cell r="I1085">
            <v>2</v>
          </cell>
          <cell r="J1085">
            <v>0.4</v>
          </cell>
          <cell r="K1085">
            <v>0.33</v>
          </cell>
          <cell r="M1085" t="str">
            <v>顺丰</v>
          </cell>
          <cell r="O1085" t="str">
            <v>快递汽运</v>
          </cell>
          <cell r="P1085">
            <v>1920</v>
          </cell>
          <cell r="R1085" t="str">
            <v>山东</v>
          </cell>
        </row>
        <row r="1086">
          <cell r="B1086">
            <v>43075</v>
          </cell>
          <cell r="C1086" t="str">
            <v>ORSP10017120600149</v>
          </cell>
          <cell r="D1086" t="str">
            <v>DSDF030</v>
          </cell>
          <cell r="E1086" t="str">
            <v>山东莱阳海程店</v>
          </cell>
          <cell r="F1086" t="str">
            <v>五次</v>
          </cell>
          <cell r="G1086">
            <v>1</v>
          </cell>
          <cell r="H1086" t="str">
            <v>正常</v>
          </cell>
          <cell r="I1086">
            <v>1</v>
          </cell>
          <cell r="J1086">
            <v>0.2</v>
          </cell>
          <cell r="K1086">
            <v>0.13</v>
          </cell>
          <cell r="M1086" t="str">
            <v>顺丰</v>
          </cell>
          <cell r="O1086" t="str">
            <v>快递汽运</v>
          </cell>
          <cell r="P1086">
            <v>444.6</v>
          </cell>
          <cell r="R1086" t="str">
            <v>山东</v>
          </cell>
        </row>
        <row r="1087">
          <cell r="B1087">
            <v>43075</v>
          </cell>
          <cell r="C1087" t="str">
            <v>ORSP10017120600150</v>
          </cell>
          <cell r="D1087" t="str">
            <v>DSDF050</v>
          </cell>
          <cell r="E1087" t="str">
            <v>山东烟台裕祺店</v>
          </cell>
          <cell r="F1087" t="str">
            <v>五次</v>
          </cell>
          <cell r="G1087">
            <v>1</v>
          </cell>
          <cell r="H1087" t="str">
            <v>正常</v>
          </cell>
          <cell r="I1087">
            <v>4</v>
          </cell>
          <cell r="J1087">
            <v>0.2</v>
          </cell>
          <cell r="K1087">
            <v>0.17</v>
          </cell>
          <cell r="M1087" t="str">
            <v>顺丰</v>
          </cell>
          <cell r="O1087" t="str">
            <v>快递汽运</v>
          </cell>
          <cell r="P1087">
            <v>1490.81</v>
          </cell>
          <cell r="R1087" t="str">
            <v>山东</v>
          </cell>
        </row>
        <row r="1088">
          <cell r="B1088">
            <v>43075</v>
          </cell>
          <cell r="C1088" t="str">
            <v>ORSP10017120600151</v>
          </cell>
          <cell r="D1088" t="str">
            <v>DSDG040</v>
          </cell>
          <cell r="E1088" t="str">
            <v>山东潍坊传玺店</v>
          </cell>
          <cell r="F1088" t="str">
            <v>五次</v>
          </cell>
          <cell r="G1088">
            <v>1</v>
          </cell>
          <cell r="H1088" t="str">
            <v>正常</v>
          </cell>
          <cell r="I1088">
            <v>1</v>
          </cell>
          <cell r="J1088">
            <v>0.2</v>
          </cell>
          <cell r="K1088">
            <v>0.2</v>
          </cell>
          <cell r="M1088" t="str">
            <v>顺丰</v>
          </cell>
          <cell r="O1088" t="str">
            <v>快递汽运</v>
          </cell>
          <cell r="P1088">
            <v>351</v>
          </cell>
          <cell r="R1088" t="str">
            <v>山东</v>
          </cell>
        </row>
        <row r="1089">
          <cell r="B1089">
            <v>43075</v>
          </cell>
          <cell r="C1089" t="str">
            <v>ORSP10017120600153</v>
          </cell>
          <cell r="D1089" t="str">
            <v>DSDJ030</v>
          </cell>
          <cell r="E1089" t="str">
            <v>山东省泰安长兴文泰店</v>
          </cell>
          <cell r="F1089" t="str">
            <v>五次</v>
          </cell>
          <cell r="G1089">
            <v>1</v>
          </cell>
          <cell r="H1089" t="str">
            <v>正常</v>
          </cell>
          <cell r="I1089">
            <v>1</v>
          </cell>
          <cell r="J1089">
            <v>0.2</v>
          </cell>
          <cell r="K1089">
            <v>0.15</v>
          </cell>
          <cell r="M1089" t="str">
            <v>顺丰</v>
          </cell>
          <cell r="O1089" t="str">
            <v>快递汽运</v>
          </cell>
          <cell r="P1089">
            <v>102.5</v>
          </cell>
          <cell r="R1089" t="str">
            <v>山东省</v>
          </cell>
        </row>
        <row r="1090">
          <cell r="B1090">
            <v>43075</v>
          </cell>
          <cell r="C1090" t="str">
            <v>ORSP10017120600155</v>
          </cell>
          <cell r="D1090" t="str">
            <v>DJSN030</v>
          </cell>
          <cell r="E1090" t="str">
            <v>江苏省宿迁天泓欣泰店</v>
          </cell>
          <cell r="F1090" t="str">
            <v>五次</v>
          </cell>
          <cell r="G1090">
            <v>1</v>
          </cell>
          <cell r="H1090" t="str">
            <v>正常</v>
          </cell>
          <cell r="I1090">
            <v>1</v>
          </cell>
          <cell r="J1090">
            <v>0.3</v>
          </cell>
          <cell r="K1090">
            <v>0.26</v>
          </cell>
          <cell r="M1090" t="str">
            <v>顺丰</v>
          </cell>
          <cell r="O1090" t="str">
            <v>快递汽运</v>
          </cell>
          <cell r="P1090">
            <v>285</v>
          </cell>
          <cell r="R1090" t="str">
            <v>江苏省</v>
          </cell>
        </row>
        <row r="1091">
          <cell r="B1091">
            <v>43075</v>
          </cell>
          <cell r="C1091" t="str">
            <v>ORSP10017120600158</v>
          </cell>
          <cell r="D1091" t="str">
            <v>DJSB050</v>
          </cell>
          <cell r="E1091" t="str">
            <v>江苏无锡金海店</v>
          </cell>
          <cell r="F1091" t="str">
            <v>五次</v>
          </cell>
          <cell r="G1091">
            <v>1</v>
          </cell>
          <cell r="H1091" t="str">
            <v>正常</v>
          </cell>
          <cell r="I1091">
            <v>1</v>
          </cell>
          <cell r="J1091">
            <v>0.3</v>
          </cell>
          <cell r="K1091">
            <v>0.3</v>
          </cell>
          <cell r="M1091" t="str">
            <v>顺丰</v>
          </cell>
          <cell r="O1091" t="str">
            <v>快递汽运</v>
          </cell>
          <cell r="P1091">
            <v>351</v>
          </cell>
          <cell r="R1091" t="str">
            <v>江苏</v>
          </cell>
        </row>
        <row r="1092">
          <cell r="B1092">
            <v>43075</v>
          </cell>
          <cell r="C1092" t="str">
            <v>ORSP10017120600159</v>
          </cell>
          <cell r="D1092" t="str">
            <v>DZJB010</v>
          </cell>
          <cell r="E1092" t="str">
            <v>浙江宁波轿辰诚通店</v>
          </cell>
          <cell r="F1092" t="str">
            <v>五次</v>
          </cell>
          <cell r="G1092">
            <v>1</v>
          </cell>
          <cell r="H1092" t="str">
            <v>正常</v>
          </cell>
          <cell r="I1092">
            <v>1</v>
          </cell>
          <cell r="J1092">
            <v>0.4</v>
          </cell>
          <cell r="K1092">
            <v>0.39</v>
          </cell>
          <cell r="M1092" t="str">
            <v>顺丰</v>
          </cell>
          <cell r="O1092" t="str">
            <v>快递汽运</v>
          </cell>
          <cell r="P1092">
            <v>1710.04</v>
          </cell>
          <cell r="R1092" t="str">
            <v>浙江</v>
          </cell>
        </row>
        <row r="1093">
          <cell r="B1093">
            <v>43075</v>
          </cell>
          <cell r="C1093" t="str">
            <v>ORSP10017120600161</v>
          </cell>
          <cell r="D1093" t="str">
            <v>DZJB030</v>
          </cell>
          <cell r="E1093" t="str">
            <v>浙江宁波东江店</v>
          </cell>
          <cell r="F1093" t="str">
            <v>五次</v>
          </cell>
          <cell r="G1093">
            <v>1</v>
          </cell>
          <cell r="H1093" t="str">
            <v>正常</v>
          </cell>
          <cell r="I1093">
            <v>1</v>
          </cell>
          <cell r="J1093">
            <v>0.3</v>
          </cell>
          <cell r="K1093">
            <v>0.28999999999999998</v>
          </cell>
          <cell r="M1093" t="str">
            <v>顺丰</v>
          </cell>
          <cell r="O1093" t="str">
            <v>快递汽运</v>
          </cell>
          <cell r="P1093">
            <v>3.75</v>
          </cell>
          <cell r="R1093" t="str">
            <v>浙江</v>
          </cell>
        </row>
        <row r="1094">
          <cell r="B1094">
            <v>43075</v>
          </cell>
          <cell r="C1094" t="str">
            <v>ORSP10017120600165</v>
          </cell>
          <cell r="D1094" t="str">
            <v>DZJA010</v>
          </cell>
          <cell r="E1094" t="str">
            <v>浙江杭州之广店</v>
          </cell>
          <cell r="F1094" t="str">
            <v>五次</v>
          </cell>
          <cell r="G1094">
            <v>2</v>
          </cell>
          <cell r="H1094" t="str">
            <v>正常</v>
          </cell>
          <cell r="I1094">
            <v>6</v>
          </cell>
          <cell r="J1094">
            <v>0.3</v>
          </cell>
          <cell r="K1094">
            <v>0.26</v>
          </cell>
          <cell r="M1094" t="str">
            <v>顺丰</v>
          </cell>
          <cell r="O1094" t="str">
            <v>快递汽运</v>
          </cell>
          <cell r="P1094">
            <v>688.55</v>
          </cell>
          <cell r="R1094" t="str">
            <v>浙江</v>
          </cell>
        </row>
        <row r="1095">
          <cell r="B1095">
            <v>43075</v>
          </cell>
          <cell r="C1095" t="str">
            <v>ORSP10017120600166</v>
          </cell>
          <cell r="D1095" t="str">
            <v>DZJA080</v>
          </cell>
          <cell r="E1095" t="str">
            <v>浙江杭州美锦传祺店</v>
          </cell>
          <cell r="F1095" t="str">
            <v>五次</v>
          </cell>
          <cell r="G1095">
            <v>1</v>
          </cell>
          <cell r="H1095" t="str">
            <v>正常</v>
          </cell>
          <cell r="I1095">
            <v>1</v>
          </cell>
          <cell r="J1095">
            <v>0.2</v>
          </cell>
          <cell r="K1095">
            <v>0.13</v>
          </cell>
          <cell r="M1095" t="str">
            <v>顺丰</v>
          </cell>
          <cell r="O1095" t="str">
            <v>快递汽运</v>
          </cell>
          <cell r="P1095">
            <v>54</v>
          </cell>
          <cell r="R1095" t="str">
            <v>浙江</v>
          </cell>
        </row>
        <row r="1096">
          <cell r="B1096">
            <v>43075</v>
          </cell>
          <cell r="C1096" t="str">
            <v>ORSP10017120600167</v>
          </cell>
          <cell r="D1096" t="str">
            <v>DZJC030</v>
          </cell>
          <cell r="E1096" t="str">
            <v>浙江温州华祺店</v>
          </cell>
          <cell r="F1096" t="str">
            <v>五次</v>
          </cell>
          <cell r="G1096">
            <v>1</v>
          </cell>
          <cell r="H1096" t="str">
            <v>正常</v>
          </cell>
          <cell r="I1096">
            <v>2</v>
          </cell>
          <cell r="J1096">
            <v>0.2</v>
          </cell>
          <cell r="K1096">
            <v>0.13</v>
          </cell>
          <cell r="M1096" t="str">
            <v>顺丰</v>
          </cell>
          <cell r="O1096" t="str">
            <v>快递汽运</v>
          </cell>
          <cell r="P1096">
            <v>225</v>
          </cell>
          <cell r="R1096" t="str">
            <v>浙江</v>
          </cell>
        </row>
        <row r="1097">
          <cell r="B1097">
            <v>43075</v>
          </cell>
          <cell r="C1097" t="str">
            <v>ORSP10017120600168</v>
          </cell>
          <cell r="D1097" t="str">
            <v>DZJC040</v>
          </cell>
          <cell r="E1097" t="str">
            <v>浙江瑞安冠祺店</v>
          </cell>
          <cell r="F1097" t="str">
            <v>五次</v>
          </cell>
          <cell r="G1097">
            <v>1</v>
          </cell>
          <cell r="H1097" t="str">
            <v>正常</v>
          </cell>
          <cell r="I1097">
            <v>1</v>
          </cell>
          <cell r="J1097">
            <v>0.3</v>
          </cell>
          <cell r="K1097">
            <v>0.28999999999999998</v>
          </cell>
          <cell r="M1097" t="str">
            <v>顺丰</v>
          </cell>
          <cell r="O1097" t="str">
            <v>快递汽运</v>
          </cell>
          <cell r="P1097">
            <v>285</v>
          </cell>
          <cell r="R1097" t="str">
            <v>浙江</v>
          </cell>
        </row>
        <row r="1098">
          <cell r="B1098">
            <v>43075</v>
          </cell>
          <cell r="C1098" t="str">
            <v>ORSP10017120600169</v>
          </cell>
          <cell r="D1098" t="str">
            <v>DSDV010</v>
          </cell>
          <cell r="E1098" t="str">
            <v>山东寿光富润店</v>
          </cell>
          <cell r="F1098" t="str">
            <v>五次</v>
          </cell>
          <cell r="G1098">
            <v>1</v>
          </cell>
          <cell r="H1098" t="str">
            <v>正常</v>
          </cell>
          <cell r="I1098">
            <v>1</v>
          </cell>
          <cell r="J1098">
            <v>0.1</v>
          </cell>
          <cell r="K1098">
            <v>0.09</v>
          </cell>
          <cell r="M1098" t="str">
            <v>顺丰</v>
          </cell>
          <cell r="O1098" t="str">
            <v>快递汽运</v>
          </cell>
          <cell r="P1098">
            <v>16.5</v>
          </cell>
          <cell r="R1098" t="str">
            <v>山东</v>
          </cell>
        </row>
        <row r="1099">
          <cell r="B1099">
            <v>43075</v>
          </cell>
          <cell r="C1099" t="str">
            <v>ORSP10017120600171</v>
          </cell>
          <cell r="D1099" t="str">
            <v>DSDR020</v>
          </cell>
          <cell r="E1099" t="str">
            <v>山东菏泽万隆店</v>
          </cell>
          <cell r="F1099" t="str">
            <v>五次</v>
          </cell>
          <cell r="G1099">
            <v>1</v>
          </cell>
          <cell r="H1099" t="str">
            <v>正常</v>
          </cell>
          <cell r="I1099">
            <v>1</v>
          </cell>
          <cell r="J1099">
            <v>0.2</v>
          </cell>
          <cell r="K1099">
            <v>0.14000000000000001</v>
          </cell>
          <cell r="M1099" t="str">
            <v>顺丰</v>
          </cell>
          <cell r="O1099" t="str">
            <v>快递汽运</v>
          </cell>
          <cell r="P1099">
            <v>321</v>
          </cell>
          <cell r="R1099" t="str">
            <v>山东</v>
          </cell>
        </row>
        <row r="1100">
          <cell r="B1100">
            <v>43075</v>
          </cell>
          <cell r="C1100" t="str">
            <v>ORSP10017120600172</v>
          </cell>
          <cell r="D1100" t="str">
            <v>DSDH010</v>
          </cell>
          <cell r="E1100" t="str">
            <v>山东济宁祺祥店</v>
          </cell>
          <cell r="F1100" t="str">
            <v>五次</v>
          </cell>
          <cell r="G1100">
            <v>2</v>
          </cell>
          <cell r="H1100" t="str">
            <v>正常</v>
          </cell>
          <cell r="I1100">
            <v>1</v>
          </cell>
          <cell r="J1100">
            <v>0.4</v>
          </cell>
          <cell r="K1100">
            <v>0.34</v>
          </cell>
          <cell r="M1100" t="str">
            <v>顺丰</v>
          </cell>
          <cell r="O1100" t="str">
            <v>快递汽运</v>
          </cell>
          <cell r="P1100">
            <v>238.51</v>
          </cell>
          <cell r="R1100" t="str">
            <v>山东</v>
          </cell>
        </row>
        <row r="1101">
          <cell r="B1101">
            <v>43075</v>
          </cell>
          <cell r="C1101" t="str">
            <v>ORSP10017120600174</v>
          </cell>
          <cell r="D1101" t="str">
            <v>DNMH020</v>
          </cell>
          <cell r="E1101" t="str">
            <v>内蒙古锡林浩特锡盟利丰泰宏店</v>
          </cell>
          <cell r="F1101" t="str">
            <v>五次</v>
          </cell>
          <cell r="G1101">
            <v>1</v>
          </cell>
          <cell r="H1101" t="str">
            <v>正常</v>
          </cell>
          <cell r="I1101">
            <v>1</v>
          </cell>
          <cell r="J1101">
            <v>0.2</v>
          </cell>
          <cell r="K1101">
            <v>0.17</v>
          </cell>
          <cell r="M1101" t="str">
            <v>顺丰</v>
          </cell>
          <cell r="O1101" t="str">
            <v>快递汽运</v>
          </cell>
          <cell r="P1101">
            <v>351</v>
          </cell>
          <cell r="R1101" t="str">
            <v>内蒙古</v>
          </cell>
        </row>
        <row r="1102">
          <cell r="B1102">
            <v>43075</v>
          </cell>
          <cell r="C1102" t="str">
            <v>ORSP10017120600175</v>
          </cell>
          <cell r="D1102" t="str">
            <v>DHLE020</v>
          </cell>
          <cell r="E1102" t="str">
            <v>黑龙江大庆誉尊店</v>
          </cell>
          <cell r="F1102" t="str">
            <v>五次</v>
          </cell>
          <cell r="G1102">
            <v>1</v>
          </cell>
          <cell r="H1102" t="str">
            <v>正常</v>
          </cell>
          <cell r="I1102">
            <v>1</v>
          </cell>
          <cell r="J1102">
            <v>0.1</v>
          </cell>
          <cell r="K1102">
            <v>0.08</v>
          </cell>
          <cell r="M1102" t="str">
            <v>顺丰</v>
          </cell>
          <cell r="O1102" t="str">
            <v>快递汽运</v>
          </cell>
          <cell r="P1102">
            <v>300</v>
          </cell>
          <cell r="R1102" t="str">
            <v>黑龙江</v>
          </cell>
        </row>
        <row r="1103">
          <cell r="B1103">
            <v>43075</v>
          </cell>
          <cell r="C1103" t="str">
            <v>ORSP10017120600177</v>
          </cell>
          <cell r="D1103" t="str">
            <v>DJLE010</v>
          </cell>
          <cell r="E1103" t="str">
            <v>吉林通化胜笛店</v>
          </cell>
          <cell r="F1103" t="str">
            <v>五次</v>
          </cell>
          <cell r="G1103">
            <v>1</v>
          </cell>
          <cell r="H1103" t="str">
            <v>正常</v>
          </cell>
          <cell r="I1103">
            <v>1</v>
          </cell>
          <cell r="J1103">
            <v>0.3</v>
          </cell>
          <cell r="K1103">
            <v>0.21</v>
          </cell>
          <cell r="M1103" t="str">
            <v>顺丰</v>
          </cell>
          <cell r="O1103" t="str">
            <v>快递汽运</v>
          </cell>
          <cell r="P1103">
            <v>285</v>
          </cell>
          <cell r="R1103" t="str">
            <v>吉林</v>
          </cell>
        </row>
        <row r="1104">
          <cell r="B1104">
            <v>43075</v>
          </cell>
          <cell r="C1104" t="str">
            <v>ORSP10017120600179</v>
          </cell>
          <cell r="D1104" t="str">
            <v>DLNA040</v>
          </cell>
          <cell r="E1104" t="str">
            <v>辽宁沈阳兴祺店</v>
          </cell>
          <cell r="F1104" t="str">
            <v>五次</v>
          </cell>
          <cell r="G1104">
            <v>2</v>
          </cell>
          <cell r="H1104" t="str">
            <v>正常</v>
          </cell>
          <cell r="I1104">
            <v>1</v>
          </cell>
          <cell r="J1104">
            <v>0.2</v>
          </cell>
          <cell r="K1104">
            <v>0.13</v>
          </cell>
          <cell r="M1104" t="str">
            <v>顺丰</v>
          </cell>
          <cell r="O1104" t="str">
            <v>快递汽运</v>
          </cell>
          <cell r="P1104">
            <v>680.72</v>
          </cell>
          <cell r="R1104" t="str">
            <v>辽宁</v>
          </cell>
        </row>
        <row r="1105">
          <cell r="B1105">
            <v>43075</v>
          </cell>
          <cell r="C1105" t="str">
            <v>ORSP10017120600182</v>
          </cell>
          <cell r="D1105" t="str">
            <v>DGXB020</v>
          </cell>
          <cell r="E1105" t="str">
            <v>广西柳州翔文店</v>
          </cell>
          <cell r="F1105" t="str">
            <v>五次</v>
          </cell>
          <cell r="G1105">
            <v>1</v>
          </cell>
          <cell r="H1105" t="str">
            <v>正常</v>
          </cell>
          <cell r="I1105">
            <v>1</v>
          </cell>
          <cell r="J1105">
            <v>0.2</v>
          </cell>
          <cell r="K1105">
            <v>0.14000000000000001</v>
          </cell>
          <cell r="M1105" t="str">
            <v>顺丰</v>
          </cell>
          <cell r="O1105" t="str">
            <v>快递汽运</v>
          </cell>
          <cell r="P1105">
            <v>300</v>
          </cell>
          <cell r="R1105" t="str">
            <v>广西</v>
          </cell>
        </row>
        <row r="1106">
          <cell r="B1106">
            <v>43075</v>
          </cell>
          <cell r="C1106" t="str">
            <v>ORSP10017120600185</v>
          </cell>
          <cell r="D1106" t="str">
            <v>DGSF020</v>
          </cell>
          <cell r="E1106" t="str">
            <v>甘肃酒泉佳和店</v>
          </cell>
          <cell r="F1106" t="str">
            <v>五次</v>
          </cell>
          <cell r="G1106">
            <v>1</v>
          </cell>
          <cell r="H1106" t="str">
            <v>正常</v>
          </cell>
          <cell r="I1106">
            <v>1</v>
          </cell>
          <cell r="J1106">
            <v>0.1</v>
          </cell>
          <cell r="K1106">
            <v>0.1</v>
          </cell>
          <cell r="M1106" t="str">
            <v>顺丰</v>
          </cell>
          <cell r="O1106" t="str">
            <v>快递汽运</v>
          </cell>
          <cell r="P1106">
            <v>885.02</v>
          </cell>
          <cell r="R1106" t="str">
            <v>甘肃</v>
          </cell>
        </row>
        <row r="1107">
          <cell r="B1107">
            <v>43075</v>
          </cell>
          <cell r="C1107" t="str">
            <v>ORSP10017120600186</v>
          </cell>
          <cell r="D1107" t="str">
            <v>DNXC010</v>
          </cell>
          <cell r="E1107" t="str">
            <v>宁夏吴忠佳祺店</v>
          </cell>
          <cell r="F1107" t="str">
            <v>五次</v>
          </cell>
          <cell r="G1107">
            <v>1</v>
          </cell>
          <cell r="H1107" t="str">
            <v>正常</v>
          </cell>
          <cell r="I1107">
            <v>2</v>
          </cell>
          <cell r="J1107">
            <v>0.1</v>
          </cell>
          <cell r="K1107">
            <v>0.08</v>
          </cell>
          <cell r="M1107" t="str">
            <v>顺丰</v>
          </cell>
          <cell r="O1107" t="str">
            <v>快递汽运</v>
          </cell>
          <cell r="P1107">
            <v>122.25</v>
          </cell>
          <cell r="R1107" t="str">
            <v>宁夏</v>
          </cell>
        </row>
        <row r="1108">
          <cell r="B1108">
            <v>43075</v>
          </cell>
          <cell r="C1108" t="str">
            <v>ORSP10017120600189</v>
          </cell>
          <cell r="D1108" t="str">
            <v>DQHA020</v>
          </cell>
          <cell r="E1108" t="str">
            <v>青海西宁金佳店</v>
          </cell>
          <cell r="F1108" t="str">
            <v>五次</v>
          </cell>
          <cell r="G1108">
            <v>1</v>
          </cell>
          <cell r="H1108" t="str">
            <v>正常</v>
          </cell>
          <cell r="I1108">
            <v>1</v>
          </cell>
          <cell r="J1108">
            <v>0.2</v>
          </cell>
          <cell r="K1108">
            <v>0.13</v>
          </cell>
          <cell r="M1108" t="str">
            <v>顺丰</v>
          </cell>
          <cell r="O1108" t="str">
            <v>快递汽运</v>
          </cell>
          <cell r="P1108">
            <v>60</v>
          </cell>
          <cell r="R1108" t="str">
            <v>青海</v>
          </cell>
        </row>
        <row r="1109">
          <cell r="B1109">
            <v>43075</v>
          </cell>
          <cell r="C1109" t="str">
            <v>ORSP10017120600193</v>
          </cell>
          <cell r="D1109" t="str">
            <v>DLND010</v>
          </cell>
          <cell r="E1109" t="str">
            <v>辽宁抚顺汇祥店</v>
          </cell>
          <cell r="F1109" t="str">
            <v>五次</v>
          </cell>
          <cell r="G1109">
            <v>1</v>
          </cell>
          <cell r="H1109" t="str">
            <v>正常</v>
          </cell>
          <cell r="I1109">
            <v>3</v>
          </cell>
          <cell r="J1109">
            <v>0.1</v>
          </cell>
          <cell r="K1109">
            <v>0.09</v>
          </cell>
          <cell r="M1109" t="str">
            <v>顺丰</v>
          </cell>
          <cell r="O1109" t="str">
            <v>快递汽运</v>
          </cell>
          <cell r="P1109">
            <v>128.5</v>
          </cell>
          <cell r="R1109" t="str">
            <v>辽宁</v>
          </cell>
        </row>
        <row r="1110">
          <cell r="B1110">
            <v>43075</v>
          </cell>
          <cell r="C1110" t="str">
            <v>ORSP10017120600198</v>
          </cell>
          <cell r="D1110" t="str">
            <v>DSNJ020</v>
          </cell>
          <cell r="E1110" t="str">
            <v>陇西延安汇能店</v>
          </cell>
          <cell r="F1110" t="str">
            <v>五次</v>
          </cell>
          <cell r="G1110">
            <v>1</v>
          </cell>
          <cell r="H1110" t="str">
            <v>正常</v>
          </cell>
          <cell r="I1110">
            <v>1</v>
          </cell>
          <cell r="J1110">
            <v>0.2</v>
          </cell>
          <cell r="K1110">
            <v>0.12</v>
          </cell>
          <cell r="M1110" t="str">
            <v>顺丰</v>
          </cell>
          <cell r="O1110" t="str">
            <v>快递汽运</v>
          </cell>
          <cell r="P1110">
            <v>223.5</v>
          </cell>
          <cell r="R1110" t="str">
            <v>陇西</v>
          </cell>
        </row>
        <row r="1111">
          <cell r="B1111">
            <v>43075</v>
          </cell>
          <cell r="C1111" t="str">
            <v>ORSP10017120600201</v>
          </cell>
          <cell r="D1111" t="str">
            <v>DSCH010</v>
          </cell>
          <cell r="E1111" t="str">
            <v>四川广元金铭顺店</v>
          </cell>
          <cell r="F1111" t="str">
            <v>五次</v>
          </cell>
          <cell r="G1111">
            <v>1</v>
          </cell>
          <cell r="H1111" t="str">
            <v>正常</v>
          </cell>
          <cell r="I1111">
            <v>1</v>
          </cell>
          <cell r="J1111">
            <v>0.1</v>
          </cell>
          <cell r="K1111">
            <v>0.1</v>
          </cell>
          <cell r="M1111" t="str">
            <v>君源</v>
          </cell>
          <cell r="O1111" t="str">
            <v>汽运零担</v>
          </cell>
          <cell r="P1111">
            <v>300</v>
          </cell>
          <cell r="R1111" t="str">
            <v>四川</v>
          </cell>
        </row>
        <row r="1112">
          <cell r="B1112">
            <v>43075</v>
          </cell>
          <cell r="C1112" t="str">
            <v>ORSP10017120600205</v>
          </cell>
          <cell r="D1112" t="str">
            <v>DGDA06A</v>
          </cell>
          <cell r="E1112" t="str">
            <v>广东广州广交出租车店</v>
          </cell>
          <cell r="F1112" t="str">
            <v>五次</v>
          </cell>
          <cell r="G1112">
            <v>2</v>
          </cell>
          <cell r="H1112" t="str">
            <v>特殊</v>
          </cell>
          <cell r="I1112">
            <v>1</v>
          </cell>
          <cell r="J1112">
            <v>0.3</v>
          </cell>
          <cell r="K1112">
            <v>0.3</v>
          </cell>
          <cell r="M1112" t="str">
            <v>顺丰</v>
          </cell>
          <cell r="O1112" t="str">
            <v>快递汽运</v>
          </cell>
          <cell r="P1112">
            <v>1504.54</v>
          </cell>
          <cell r="R1112" t="str">
            <v>广东</v>
          </cell>
        </row>
        <row r="1113">
          <cell r="B1113">
            <v>43075</v>
          </cell>
          <cell r="C1113" t="str">
            <v>ORSP10017120600170</v>
          </cell>
          <cell r="D1113" t="str">
            <v>DJIR020</v>
          </cell>
          <cell r="E1113" t="str">
            <v>河北廊坊瑞川店</v>
          </cell>
          <cell r="F1113" t="str">
            <v>五次</v>
          </cell>
          <cell r="G1113">
            <v>8</v>
          </cell>
          <cell r="H1113" t="str">
            <v>正常</v>
          </cell>
          <cell r="I1113">
            <v>18</v>
          </cell>
          <cell r="J1113">
            <v>1.7</v>
          </cell>
          <cell r="K1113">
            <v>1.62</v>
          </cell>
          <cell r="M1113" t="str">
            <v>君源</v>
          </cell>
          <cell r="O1113" t="str">
            <v>汽运零担</v>
          </cell>
          <cell r="P1113">
            <v>5237.05</v>
          </cell>
          <cell r="R1113" t="str">
            <v>河北</v>
          </cell>
        </row>
        <row r="1114">
          <cell r="B1114">
            <v>43075</v>
          </cell>
          <cell r="C1114" t="str">
            <v>ORSP10017120600173</v>
          </cell>
          <cell r="D1114" t="str">
            <v>DHNE020</v>
          </cell>
          <cell r="E1114" t="str">
            <v>湖南邵阳赛路丰店</v>
          </cell>
          <cell r="F1114" t="str">
            <v>五次</v>
          </cell>
          <cell r="G1114">
            <v>2</v>
          </cell>
          <cell r="H1114" t="str">
            <v>正常</v>
          </cell>
          <cell r="I1114">
            <v>3</v>
          </cell>
          <cell r="J1114">
            <v>1.1000000000000001</v>
          </cell>
          <cell r="K1114">
            <v>1.03</v>
          </cell>
          <cell r="M1114" t="str">
            <v>君源</v>
          </cell>
          <cell r="O1114" t="str">
            <v>汽运零担</v>
          </cell>
          <cell r="P1114">
            <v>1891.93</v>
          </cell>
          <cell r="R1114" t="str">
            <v>湖南</v>
          </cell>
        </row>
        <row r="1115">
          <cell r="B1115">
            <v>43075</v>
          </cell>
          <cell r="C1115" t="str">
            <v>ORSP10017120600176</v>
          </cell>
          <cell r="D1115" t="str">
            <v>DHNJ010</v>
          </cell>
          <cell r="E1115" t="str">
            <v>湖南常德天宝店</v>
          </cell>
          <cell r="F1115" t="str">
            <v>五次</v>
          </cell>
          <cell r="G1115">
            <v>14</v>
          </cell>
          <cell r="H1115" t="str">
            <v>正常</v>
          </cell>
          <cell r="I1115">
            <v>8</v>
          </cell>
          <cell r="J1115">
            <v>1.4</v>
          </cell>
          <cell r="K1115">
            <v>1.21</v>
          </cell>
          <cell r="M1115" t="str">
            <v>君源</v>
          </cell>
          <cell r="O1115" t="str">
            <v>汽运零担</v>
          </cell>
          <cell r="P1115">
            <v>5723.14</v>
          </cell>
          <cell r="R1115" t="str">
            <v>湖南</v>
          </cell>
        </row>
        <row r="1116">
          <cell r="B1116">
            <v>43075</v>
          </cell>
          <cell r="C1116" t="str">
            <v>ORSP10017120600178</v>
          </cell>
          <cell r="D1116" t="str">
            <v>DHNH010</v>
          </cell>
          <cell r="E1116" t="str">
            <v>湖南益阳欣和店</v>
          </cell>
          <cell r="F1116" t="str">
            <v>五次</v>
          </cell>
          <cell r="G1116">
            <v>19</v>
          </cell>
          <cell r="H1116" t="str">
            <v>正常</v>
          </cell>
          <cell r="I1116">
            <v>20</v>
          </cell>
          <cell r="J1116">
            <v>4.4000000000000004</v>
          </cell>
          <cell r="K1116">
            <v>4.0999999999999996</v>
          </cell>
          <cell r="M1116" t="str">
            <v>君源</v>
          </cell>
          <cell r="O1116" t="str">
            <v>汽运零担</v>
          </cell>
          <cell r="P1116">
            <v>20797.23</v>
          </cell>
          <cell r="R1116" t="str">
            <v>湖南</v>
          </cell>
        </row>
        <row r="1117">
          <cell r="B1117">
            <v>43075</v>
          </cell>
          <cell r="C1117" t="str">
            <v>ORSP10017120600180</v>
          </cell>
          <cell r="D1117" t="str">
            <v>DHNK010</v>
          </cell>
          <cell r="E1117" t="str">
            <v>湖南娄底高峰店</v>
          </cell>
          <cell r="F1117" t="str">
            <v>五次</v>
          </cell>
          <cell r="G1117">
            <v>12</v>
          </cell>
          <cell r="H1117" t="str">
            <v>正常</v>
          </cell>
          <cell r="I1117">
            <v>8</v>
          </cell>
          <cell r="J1117">
            <v>3.9</v>
          </cell>
          <cell r="K1117">
            <v>3.67</v>
          </cell>
          <cell r="M1117" t="str">
            <v>君源</v>
          </cell>
          <cell r="O1117" t="str">
            <v>汽运零担</v>
          </cell>
          <cell r="P1117">
            <v>11376.69</v>
          </cell>
          <cell r="R1117" t="str">
            <v>湖南</v>
          </cell>
        </row>
        <row r="1118">
          <cell r="B1118">
            <v>43075</v>
          </cell>
          <cell r="C1118" t="str">
            <v>ORSP10017120600183</v>
          </cell>
          <cell r="D1118" t="str">
            <v>DSDA040</v>
          </cell>
          <cell r="E1118" t="str">
            <v>山东济南润祺店</v>
          </cell>
          <cell r="F1118" t="str">
            <v>五次</v>
          </cell>
          <cell r="G1118">
            <v>3</v>
          </cell>
          <cell r="H1118" t="str">
            <v>正常</v>
          </cell>
          <cell r="I1118">
            <v>3</v>
          </cell>
          <cell r="J1118">
            <v>0.7</v>
          </cell>
          <cell r="K1118">
            <v>0.7</v>
          </cell>
          <cell r="M1118" t="str">
            <v>君源</v>
          </cell>
          <cell r="O1118" t="str">
            <v>汽运零担</v>
          </cell>
          <cell r="P1118">
            <v>2711.32</v>
          </cell>
          <cell r="R1118" t="str">
            <v>山东</v>
          </cell>
        </row>
        <row r="1119">
          <cell r="B1119">
            <v>43075</v>
          </cell>
          <cell r="C1119" t="str">
            <v>ORSP10017120600187</v>
          </cell>
          <cell r="D1119" t="str">
            <v>DSDA060</v>
          </cell>
          <cell r="E1119" t="str">
            <v>山东济南祺家店</v>
          </cell>
          <cell r="F1119" t="str">
            <v>五次</v>
          </cell>
          <cell r="G1119">
            <v>1</v>
          </cell>
          <cell r="H1119" t="str">
            <v>正常</v>
          </cell>
          <cell r="I1119">
            <v>1</v>
          </cell>
          <cell r="J1119">
            <v>1.3</v>
          </cell>
          <cell r="K1119">
            <v>1.25</v>
          </cell>
          <cell r="M1119" t="str">
            <v>君源</v>
          </cell>
          <cell r="O1119" t="str">
            <v>汽运零担</v>
          </cell>
          <cell r="P1119">
            <v>8625.2199999999993</v>
          </cell>
          <cell r="R1119" t="str">
            <v>山东</v>
          </cell>
        </row>
        <row r="1120">
          <cell r="B1120">
            <v>43075</v>
          </cell>
          <cell r="C1120" t="str">
            <v>ORSP10017120600190</v>
          </cell>
          <cell r="D1120" t="str">
            <v>DSDB030</v>
          </cell>
          <cell r="E1120" t="str">
            <v>山东青岛福桥店</v>
          </cell>
          <cell r="F1120" t="str">
            <v>五次</v>
          </cell>
          <cell r="G1120">
            <v>2</v>
          </cell>
          <cell r="H1120" t="str">
            <v>正常</v>
          </cell>
          <cell r="I1120">
            <v>2</v>
          </cell>
          <cell r="J1120">
            <v>0.1</v>
          </cell>
          <cell r="K1120">
            <v>0.1</v>
          </cell>
          <cell r="M1120" t="str">
            <v>君源</v>
          </cell>
          <cell r="O1120" t="str">
            <v>汽运零担</v>
          </cell>
          <cell r="P1120">
            <v>1046.26</v>
          </cell>
          <cell r="R1120" t="str">
            <v>山东</v>
          </cell>
        </row>
        <row r="1121">
          <cell r="B1121">
            <v>43075</v>
          </cell>
          <cell r="C1121" t="str">
            <v>ORSP10017120600192</v>
          </cell>
          <cell r="D1121" t="str">
            <v>DSDB050</v>
          </cell>
          <cell r="E1121" t="str">
            <v>山东青岛源泉茂店</v>
          </cell>
          <cell r="F1121" t="str">
            <v>五次</v>
          </cell>
          <cell r="G1121">
            <v>2</v>
          </cell>
          <cell r="H1121" t="str">
            <v>正常</v>
          </cell>
          <cell r="I1121">
            <v>2</v>
          </cell>
          <cell r="J1121">
            <v>0.1</v>
          </cell>
          <cell r="K1121">
            <v>0.1</v>
          </cell>
          <cell r="M1121" t="str">
            <v>君源</v>
          </cell>
          <cell r="O1121" t="str">
            <v>汽运零担</v>
          </cell>
          <cell r="P1121">
            <v>1313.79</v>
          </cell>
          <cell r="R1121" t="str">
            <v>山东</v>
          </cell>
        </row>
        <row r="1122">
          <cell r="B1122">
            <v>43075</v>
          </cell>
          <cell r="C1122" t="str">
            <v>ORSP10017120600195</v>
          </cell>
          <cell r="D1122" t="str">
            <v>DSDF010</v>
          </cell>
          <cell r="E1122" t="str">
            <v>山东烟台振洋店</v>
          </cell>
          <cell r="F1122" t="str">
            <v>五次</v>
          </cell>
          <cell r="G1122">
            <v>2</v>
          </cell>
          <cell r="H1122" t="str">
            <v>正常</v>
          </cell>
          <cell r="I1122">
            <v>2</v>
          </cell>
          <cell r="J1122">
            <v>1.4</v>
          </cell>
          <cell r="K1122">
            <v>1.29</v>
          </cell>
          <cell r="M1122" t="str">
            <v>君源</v>
          </cell>
          <cell r="O1122" t="str">
            <v>汽运零担</v>
          </cell>
          <cell r="P1122">
            <v>8910.2199999999993</v>
          </cell>
          <cell r="R1122" t="str">
            <v>山东</v>
          </cell>
        </row>
        <row r="1123">
          <cell r="B1123">
            <v>43075</v>
          </cell>
          <cell r="C1123" t="str">
            <v>ORSP10017120600199</v>
          </cell>
          <cell r="D1123" t="str">
            <v>DSDG070</v>
          </cell>
          <cell r="E1123" t="str">
            <v>山东省潍坊巨佳店</v>
          </cell>
          <cell r="F1123" t="str">
            <v>五次</v>
          </cell>
          <cell r="G1123">
            <v>1</v>
          </cell>
          <cell r="H1123" t="str">
            <v>正常</v>
          </cell>
          <cell r="I1123">
            <v>1</v>
          </cell>
          <cell r="J1123">
            <v>0.2</v>
          </cell>
          <cell r="K1123">
            <v>0.11</v>
          </cell>
          <cell r="M1123" t="str">
            <v>君源</v>
          </cell>
          <cell r="O1123" t="str">
            <v>汽运零担</v>
          </cell>
          <cell r="P1123">
            <v>345</v>
          </cell>
          <cell r="R1123" t="str">
            <v>山东省</v>
          </cell>
        </row>
        <row r="1124">
          <cell r="B1124">
            <v>43075</v>
          </cell>
          <cell r="C1124" t="str">
            <v>ORSP10017120600203</v>
          </cell>
          <cell r="D1124" t="str">
            <v>DSDK020</v>
          </cell>
          <cell r="E1124" t="str">
            <v>山东威海华信店</v>
          </cell>
          <cell r="F1124" t="str">
            <v>五次</v>
          </cell>
          <cell r="G1124">
            <v>8</v>
          </cell>
          <cell r="H1124" t="str">
            <v>正常</v>
          </cell>
          <cell r="I1124">
            <v>4</v>
          </cell>
          <cell r="J1124">
            <v>0.3</v>
          </cell>
          <cell r="K1124">
            <v>0.27</v>
          </cell>
          <cell r="M1124" t="str">
            <v>君源</v>
          </cell>
          <cell r="O1124" t="str">
            <v>汽运零担</v>
          </cell>
          <cell r="P1124">
            <v>2712</v>
          </cell>
          <cell r="R1124" t="str">
            <v>山东</v>
          </cell>
        </row>
        <row r="1125">
          <cell r="B1125">
            <v>43075</v>
          </cell>
          <cell r="C1125" t="str">
            <v>ORSP10017120600207</v>
          </cell>
          <cell r="D1125" t="str">
            <v>DSDN010</v>
          </cell>
          <cell r="E1125" t="str">
            <v>山东德州鑫泽店</v>
          </cell>
          <cell r="F1125" t="str">
            <v>五次</v>
          </cell>
          <cell r="G1125">
            <v>12</v>
          </cell>
          <cell r="H1125" t="str">
            <v>正常</v>
          </cell>
          <cell r="I1125">
            <v>4</v>
          </cell>
          <cell r="J1125">
            <v>0.5</v>
          </cell>
          <cell r="K1125">
            <v>0.5</v>
          </cell>
          <cell r="M1125" t="str">
            <v>君源</v>
          </cell>
          <cell r="O1125" t="str">
            <v>汽运零担</v>
          </cell>
          <cell r="P1125">
            <v>4087.52</v>
          </cell>
          <cell r="R1125" t="str">
            <v>山东</v>
          </cell>
        </row>
        <row r="1126">
          <cell r="B1126">
            <v>43075</v>
          </cell>
          <cell r="C1126" t="str">
            <v>ORSP10017120600215</v>
          </cell>
          <cell r="D1126" t="str">
            <v>DSDQ010</v>
          </cell>
          <cell r="E1126" t="str">
            <v>山东临沂翔宇店</v>
          </cell>
          <cell r="F1126" t="str">
            <v>五次</v>
          </cell>
          <cell r="G1126">
            <v>7</v>
          </cell>
          <cell r="H1126" t="str">
            <v>正常</v>
          </cell>
          <cell r="I1126">
            <v>4</v>
          </cell>
          <cell r="J1126">
            <v>0.9</v>
          </cell>
          <cell r="K1126">
            <v>0.81</v>
          </cell>
          <cell r="M1126" t="str">
            <v>君源</v>
          </cell>
          <cell r="O1126" t="str">
            <v>汽运零担</v>
          </cell>
          <cell r="P1126">
            <v>3138</v>
          </cell>
          <cell r="R1126" t="str">
            <v>山东</v>
          </cell>
        </row>
        <row r="1127">
          <cell r="B1127">
            <v>43075</v>
          </cell>
          <cell r="C1127" t="str">
            <v>ORSP10017120600216</v>
          </cell>
          <cell r="D1127" t="str">
            <v>DSDQ020</v>
          </cell>
          <cell r="E1127" t="str">
            <v>山东临沂骐仕店</v>
          </cell>
          <cell r="F1127" t="str">
            <v>五次</v>
          </cell>
          <cell r="G1127">
            <v>2</v>
          </cell>
          <cell r="H1127" t="str">
            <v>正常</v>
          </cell>
          <cell r="I1127">
            <v>2</v>
          </cell>
          <cell r="J1127">
            <v>0.1</v>
          </cell>
          <cell r="K1127">
            <v>0.1</v>
          </cell>
          <cell r="M1127" t="str">
            <v>君源</v>
          </cell>
          <cell r="O1127" t="str">
            <v>汽运零担</v>
          </cell>
          <cell r="P1127">
            <v>1344.02</v>
          </cell>
          <cell r="R1127" t="str">
            <v>山东</v>
          </cell>
        </row>
        <row r="1128">
          <cell r="B1128">
            <v>43075</v>
          </cell>
          <cell r="C1128" t="str">
            <v>ORSP10017120600217</v>
          </cell>
          <cell r="D1128" t="str">
            <v>DSDQ030</v>
          </cell>
          <cell r="E1128" t="str">
            <v>山东省临沂骐华店</v>
          </cell>
          <cell r="F1128" t="str">
            <v>五次</v>
          </cell>
          <cell r="G1128">
            <v>1</v>
          </cell>
          <cell r="H1128" t="str">
            <v>正常</v>
          </cell>
          <cell r="I1128">
            <v>1</v>
          </cell>
          <cell r="J1128">
            <v>0.6</v>
          </cell>
          <cell r="K1128">
            <v>0.59</v>
          </cell>
          <cell r="M1128" t="str">
            <v>君源</v>
          </cell>
          <cell r="O1128" t="str">
            <v>汽运零担</v>
          </cell>
          <cell r="P1128">
            <v>1635</v>
          </cell>
          <cell r="R1128" t="str">
            <v>山东省</v>
          </cell>
        </row>
        <row r="1129">
          <cell r="B1129">
            <v>43075</v>
          </cell>
          <cell r="C1129" t="str">
            <v>ORSP10017120600226</v>
          </cell>
          <cell r="D1129" t="str">
            <v>DSDN030</v>
          </cell>
          <cell r="E1129" t="str">
            <v>山东德州泽润店</v>
          </cell>
          <cell r="F1129" t="str">
            <v>五次</v>
          </cell>
          <cell r="G1129">
            <v>2</v>
          </cell>
          <cell r="H1129" t="str">
            <v>正常</v>
          </cell>
          <cell r="I1129">
            <v>1</v>
          </cell>
          <cell r="J1129">
            <v>0.1</v>
          </cell>
          <cell r="K1129">
            <v>0.1</v>
          </cell>
          <cell r="M1129" t="str">
            <v>君源</v>
          </cell>
          <cell r="O1129" t="str">
            <v>汽运零担</v>
          </cell>
          <cell r="P1129">
            <v>570</v>
          </cell>
          <cell r="R1129" t="str">
            <v>山东</v>
          </cell>
        </row>
        <row r="1130">
          <cell r="B1130">
            <v>43075</v>
          </cell>
          <cell r="C1130" t="str">
            <v>ORSP10017120600157</v>
          </cell>
          <cell r="D1130" t="str">
            <v>DJIA030</v>
          </cell>
          <cell r="E1130" t="str">
            <v>河北石家庄祺杰店</v>
          </cell>
          <cell r="F1130" t="str">
            <v>五次</v>
          </cell>
          <cell r="G1130">
            <v>3</v>
          </cell>
          <cell r="H1130" t="str">
            <v>正常</v>
          </cell>
          <cell r="I1130">
            <v>3</v>
          </cell>
          <cell r="J1130">
            <v>1.5</v>
          </cell>
          <cell r="K1130">
            <v>1.38</v>
          </cell>
          <cell r="M1130" t="str">
            <v>君源</v>
          </cell>
          <cell r="O1130" t="str">
            <v>汽运零担</v>
          </cell>
          <cell r="P1130">
            <v>9792.2289999999994</v>
          </cell>
          <cell r="R1130" t="str">
            <v>河北</v>
          </cell>
        </row>
        <row r="1131">
          <cell r="B1131">
            <v>43075</v>
          </cell>
          <cell r="C1131" t="str">
            <v>ORSP10017120600160</v>
          </cell>
          <cell r="D1131" t="str">
            <v>DJIF010</v>
          </cell>
          <cell r="E1131" t="str">
            <v>河北保定轩宇粤祺店</v>
          </cell>
          <cell r="F1131" t="str">
            <v>五次</v>
          </cell>
          <cell r="G1131">
            <v>3</v>
          </cell>
          <cell r="H1131" t="str">
            <v>正常</v>
          </cell>
          <cell r="I1131">
            <v>3</v>
          </cell>
          <cell r="J1131">
            <v>1.5</v>
          </cell>
          <cell r="K1131">
            <v>1.39</v>
          </cell>
          <cell r="M1131" t="str">
            <v>君源</v>
          </cell>
          <cell r="O1131" t="str">
            <v>汽运零担</v>
          </cell>
          <cell r="P1131">
            <v>10012.74</v>
          </cell>
          <cell r="R1131" t="str">
            <v>河北</v>
          </cell>
        </row>
        <row r="1132">
          <cell r="B1132">
            <v>43075</v>
          </cell>
          <cell r="C1132" t="str">
            <v>ORSP10017120600162</v>
          </cell>
          <cell r="D1132" t="str">
            <v>DJIF050</v>
          </cell>
          <cell r="E1132" t="str">
            <v>河北省保定星乐店</v>
          </cell>
          <cell r="F1132" t="str">
            <v>五次</v>
          </cell>
          <cell r="G1132">
            <v>4</v>
          </cell>
          <cell r="H1132" t="str">
            <v>正常</v>
          </cell>
          <cell r="I1132">
            <v>1</v>
          </cell>
          <cell r="J1132">
            <v>0.2</v>
          </cell>
          <cell r="K1132">
            <v>0.14000000000000001</v>
          </cell>
          <cell r="M1132" t="str">
            <v>君源</v>
          </cell>
          <cell r="O1132" t="str">
            <v>汽运零担</v>
          </cell>
          <cell r="P1132">
            <v>1140</v>
          </cell>
          <cell r="R1132" t="str">
            <v>河北省</v>
          </cell>
        </row>
        <row r="1133">
          <cell r="B1133">
            <v>43075</v>
          </cell>
          <cell r="C1133" t="str">
            <v>ORSP10017120600163</v>
          </cell>
          <cell r="D1133" t="str">
            <v>DJID010</v>
          </cell>
          <cell r="E1133" t="str">
            <v>河北邯郸祺顺店</v>
          </cell>
          <cell r="F1133" t="str">
            <v>五次</v>
          </cell>
          <cell r="G1133">
            <v>2</v>
          </cell>
          <cell r="H1133" t="str">
            <v>正常</v>
          </cell>
          <cell r="I1133">
            <v>1</v>
          </cell>
          <cell r="J1133">
            <v>0.1</v>
          </cell>
          <cell r="K1133">
            <v>0.1</v>
          </cell>
          <cell r="M1133" t="str">
            <v>君源</v>
          </cell>
          <cell r="O1133" t="str">
            <v>汽运零担</v>
          </cell>
          <cell r="P1133">
            <v>702</v>
          </cell>
          <cell r="R1133" t="str">
            <v>河北</v>
          </cell>
        </row>
        <row r="1134">
          <cell r="B1134">
            <v>43075</v>
          </cell>
          <cell r="C1134" t="str">
            <v>ORSP10017120600164</v>
          </cell>
          <cell r="D1134" t="str">
            <v>DJID030</v>
          </cell>
          <cell r="E1134" t="str">
            <v>河北邯郸广和店</v>
          </cell>
          <cell r="F1134" t="str">
            <v>五次</v>
          </cell>
          <cell r="G1134">
            <v>5</v>
          </cell>
          <cell r="H1134" t="str">
            <v>正常</v>
          </cell>
          <cell r="I1134">
            <v>1</v>
          </cell>
          <cell r="J1134">
            <v>0.2</v>
          </cell>
          <cell r="K1134">
            <v>0.18</v>
          </cell>
          <cell r="M1134" t="str">
            <v>君源</v>
          </cell>
          <cell r="O1134" t="str">
            <v>汽运零担</v>
          </cell>
          <cell r="P1134">
            <v>1425</v>
          </cell>
          <cell r="R1134" t="str">
            <v>河北</v>
          </cell>
        </row>
        <row r="1135">
          <cell r="B1135">
            <v>43075</v>
          </cell>
          <cell r="C1135" t="str">
            <v>ORSP10017120600181</v>
          </cell>
          <cell r="D1135" t="str">
            <v>DZJB050</v>
          </cell>
          <cell r="E1135" t="str">
            <v>浙江宁波剑光明店</v>
          </cell>
          <cell r="F1135" t="str">
            <v>五次</v>
          </cell>
          <cell r="G1135">
            <v>3</v>
          </cell>
          <cell r="H1135" t="str">
            <v>正常</v>
          </cell>
          <cell r="I1135">
            <v>3</v>
          </cell>
          <cell r="J1135">
            <v>0.1</v>
          </cell>
          <cell r="K1135">
            <v>0.1</v>
          </cell>
          <cell r="M1135" t="str">
            <v>君源</v>
          </cell>
          <cell r="O1135" t="str">
            <v>汽运零担</v>
          </cell>
          <cell r="P1135">
            <v>1024.51</v>
          </cell>
          <cell r="R1135" t="str">
            <v>浙江</v>
          </cell>
        </row>
        <row r="1136">
          <cell r="B1136">
            <v>43075</v>
          </cell>
          <cell r="C1136" t="str">
            <v>ORSP10017120600184</v>
          </cell>
          <cell r="D1136" t="str">
            <v>DZJE010</v>
          </cell>
          <cell r="E1136" t="str">
            <v>浙江湖州祺宝店</v>
          </cell>
          <cell r="F1136" t="str">
            <v>五次</v>
          </cell>
          <cell r="G1136">
            <v>2</v>
          </cell>
          <cell r="H1136" t="str">
            <v>正常</v>
          </cell>
          <cell r="I1136">
            <v>3</v>
          </cell>
          <cell r="J1136">
            <v>0.6</v>
          </cell>
          <cell r="K1136">
            <v>0.51</v>
          </cell>
          <cell r="M1136" t="str">
            <v>君源</v>
          </cell>
          <cell r="O1136" t="str">
            <v>汽运零担</v>
          </cell>
          <cell r="P1136">
            <v>26925.66</v>
          </cell>
          <cell r="R1136" t="str">
            <v>浙江</v>
          </cell>
        </row>
        <row r="1137">
          <cell r="B1137">
            <v>43075</v>
          </cell>
          <cell r="C1137" t="str">
            <v>ORSP10017120600188</v>
          </cell>
          <cell r="D1137" t="str">
            <v>DZJA040</v>
          </cell>
          <cell r="E1137" t="str">
            <v>浙江杭州众祺店</v>
          </cell>
          <cell r="F1137" t="str">
            <v>五次</v>
          </cell>
          <cell r="G1137">
            <v>6</v>
          </cell>
          <cell r="H1137" t="str">
            <v>正常</v>
          </cell>
          <cell r="I1137">
            <v>1</v>
          </cell>
          <cell r="J1137">
            <v>0.3</v>
          </cell>
          <cell r="K1137">
            <v>0.22</v>
          </cell>
          <cell r="M1137" t="str">
            <v>君源</v>
          </cell>
          <cell r="O1137" t="str">
            <v>汽运零担</v>
          </cell>
          <cell r="P1137">
            <v>1710</v>
          </cell>
          <cell r="R1137" t="str">
            <v>浙江</v>
          </cell>
        </row>
        <row r="1138">
          <cell r="B1138">
            <v>43075</v>
          </cell>
          <cell r="C1138" t="str">
            <v>ORSP10017120600191</v>
          </cell>
          <cell r="D1138" t="str">
            <v>DNMG010</v>
          </cell>
          <cell r="E1138" t="str">
            <v>内蒙古通辽卓达店</v>
          </cell>
          <cell r="F1138" t="str">
            <v>五次</v>
          </cell>
          <cell r="G1138">
            <v>13</v>
          </cell>
          <cell r="H1138" t="str">
            <v>正常</v>
          </cell>
          <cell r="I1138">
            <v>22</v>
          </cell>
          <cell r="J1138">
            <v>1.2</v>
          </cell>
          <cell r="K1138">
            <v>1.17</v>
          </cell>
          <cell r="M1138" t="str">
            <v>行成</v>
          </cell>
          <cell r="O1138" t="str">
            <v>汽运零担</v>
          </cell>
          <cell r="P1138">
            <v>8335.0490000000009</v>
          </cell>
          <cell r="R1138" t="str">
            <v>内蒙古</v>
          </cell>
        </row>
        <row r="1139">
          <cell r="B1139">
            <v>43075</v>
          </cell>
          <cell r="C1139" t="str">
            <v>ORSP10017120600194</v>
          </cell>
          <cell r="D1139" t="str">
            <v>DNME020</v>
          </cell>
          <cell r="E1139" t="str">
            <v>内蒙古呼伦贝尔鑫通店</v>
          </cell>
          <cell r="F1139" t="str">
            <v>五次</v>
          </cell>
          <cell r="G1139">
            <v>5</v>
          </cell>
          <cell r="H1139" t="str">
            <v>正常</v>
          </cell>
          <cell r="I1139">
            <v>1</v>
          </cell>
          <cell r="J1139">
            <v>0.2</v>
          </cell>
          <cell r="K1139">
            <v>0.11</v>
          </cell>
          <cell r="M1139" t="str">
            <v>行成</v>
          </cell>
          <cell r="O1139" t="str">
            <v>汽运零担</v>
          </cell>
          <cell r="P1139">
            <v>1755</v>
          </cell>
          <cell r="R1139" t="str">
            <v>内蒙古</v>
          </cell>
        </row>
        <row r="1140">
          <cell r="B1140">
            <v>43075</v>
          </cell>
          <cell r="C1140" t="str">
            <v>ORSP10017120600196</v>
          </cell>
          <cell r="D1140" t="str">
            <v>DNMF010</v>
          </cell>
          <cell r="E1140" t="str">
            <v>内蒙古兴安盟乌兰浩特长瑞华远店</v>
          </cell>
          <cell r="F1140" t="str">
            <v>五次</v>
          </cell>
          <cell r="G1140">
            <v>32</v>
          </cell>
          <cell r="H1140" t="str">
            <v>正常</v>
          </cell>
          <cell r="I1140">
            <v>40</v>
          </cell>
          <cell r="J1140">
            <v>3.5</v>
          </cell>
          <cell r="K1140">
            <v>3.32</v>
          </cell>
          <cell r="M1140" t="str">
            <v>行成</v>
          </cell>
          <cell r="O1140" t="str">
            <v>汽运零担</v>
          </cell>
          <cell r="P1140">
            <v>17531.02</v>
          </cell>
          <cell r="R1140" t="str">
            <v>内蒙古</v>
          </cell>
        </row>
        <row r="1141">
          <cell r="B1141">
            <v>43075</v>
          </cell>
          <cell r="C1141" t="str">
            <v>ORSP10017120600197</v>
          </cell>
          <cell r="D1141" t="str">
            <v>DNMD010</v>
          </cell>
          <cell r="E1141" t="str">
            <v>内蒙古赤峰龙兴伟业店</v>
          </cell>
          <cell r="F1141" t="str">
            <v>五次</v>
          </cell>
          <cell r="G1141">
            <v>23</v>
          </cell>
          <cell r="H1141" t="str">
            <v>正常</v>
          </cell>
          <cell r="I1141">
            <v>26</v>
          </cell>
          <cell r="J1141">
            <v>1.9</v>
          </cell>
          <cell r="K1141">
            <v>1.77</v>
          </cell>
          <cell r="M1141" t="str">
            <v>行成</v>
          </cell>
          <cell r="O1141" t="str">
            <v>汽运零担</v>
          </cell>
          <cell r="P1141">
            <v>8921.52</v>
          </cell>
          <cell r="R1141" t="str">
            <v>内蒙古</v>
          </cell>
        </row>
        <row r="1142">
          <cell r="B1142">
            <v>43075</v>
          </cell>
          <cell r="C1142" t="str">
            <v>ORSP10017120600200</v>
          </cell>
          <cell r="D1142" t="str">
            <v>DJLA020</v>
          </cell>
          <cell r="E1142" t="str">
            <v>吉林长春万城店</v>
          </cell>
          <cell r="F1142" t="str">
            <v>五次</v>
          </cell>
          <cell r="G1142">
            <v>8</v>
          </cell>
          <cell r="H1142" t="str">
            <v>正常</v>
          </cell>
          <cell r="I1142">
            <v>7</v>
          </cell>
          <cell r="J1142">
            <v>1.3</v>
          </cell>
          <cell r="K1142">
            <v>1.22</v>
          </cell>
          <cell r="M1142" t="str">
            <v>行成</v>
          </cell>
          <cell r="O1142" t="str">
            <v>汽运零担</v>
          </cell>
          <cell r="P1142">
            <v>28680.82</v>
          </cell>
          <cell r="R1142" t="str">
            <v>吉林</v>
          </cell>
        </row>
        <row r="1143">
          <cell r="B1143">
            <v>43075</v>
          </cell>
          <cell r="C1143" t="str">
            <v>ORSP10017120600202</v>
          </cell>
          <cell r="D1143" t="str">
            <v>DJLA040</v>
          </cell>
          <cell r="E1143" t="str">
            <v>吉林长春金域店</v>
          </cell>
          <cell r="F1143" t="str">
            <v>五次</v>
          </cell>
          <cell r="G1143">
            <v>6</v>
          </cell>
          <cell r="H1143" t="str">
            <v>正常</v>
          </cell>
          <cell r="I1143">
            <v>8</v>
          </cell>
          <cell r="J1143">
            <v>0.4</v>
          </cell>
          <cell r="K1143">
            <v>0.38</v>
          </cell>
          <cell r="M1143" t="str">
            <v>行成</v>
          </cell>
          <cell r="O1143" t="str">
            <v>汽运零担</v>
          </cell>
          <cell r="P1143">
            <v>5078.17</v>
          </cell>
          <cell r="R1143" t="str">
            <v>吉林</v>
          </cell>
        </row>
        <row r="1144">
          <cell r="B1144">
            <v>43075</v>
          </cell>
          <cell r="C1144" t="str">
            <v>ORSP10017120600204</v>
          </cell>
          <cell r="D1144" t="str">
            <v>DHLA020</v>
          </cell>
          <cell r="E1144" t="str">
            <v>黑龙江哈尔滨博实义达店</v>
          </cell>
          <cell r="F1144" t="str">
            <v>五次</v>
          </cell>
          <cell r="G1144">
            <v>7</v>
          </cell>
          <cell r="H1144" t="str">
            <v>正常</v>
          </cell>
          <cell r="I1144">
            <v>4</v>
          </cell>
          <cell r="J1144">
            <v>1.6</v>
          </cell>
          <cell r="K1144">
            <v>1.26</v>
          </cell>
          <cell r="M1144" t="str">
            <v>行成</v>
          </cell>
          <cell r="O1144" t="str">
            <v>汽运零担</v>
          </cell>
          <cell r="P1144">
            <v>5134.03</v>
          </cell>
          <cell r="R1144" t="str">
            <v>黑龙江</v>
          </cell>
        </row>
        <row r="1145">
          <cell r="B1145">
            <v>43075</v>
          </cell>
          <cell r="C1145" t="str">
            <v>ORSP10017120600206</v>
          </cell>
          <cell r="D1145" t="str">
            <v>DHLA030</v>
          </cell>
          <cell r="E1145" t="str">
            <v>黑龙江哈尔滨长青博实店</v>
          </cell>
          <cell r="F1145" t="str">
            <v>五次</v>
          </cell>
          <cell r="G1145">
            <v>50</v>
          </cell>
          <cell r="H1145" t="str">
            <v>正常</v>
          </cell>
          <cell r="I1145">
            <v>13</v>
          </cell>
          <cell r="J1145">
            <v>7.2</v>
          </cell>
          <cell r="K1145">
            <v>5.88</v>
          </cell>
          <cell r="M1145" t="str">
            <v>行成</v>
          </cell>
          <cell r="O1145" t="str">
            <v>汽运零担</v>
          </cell>
          <cell r="P1145">
            <v>51388.7</v>
          </cell>
          <cell r="R1145" t="str">
            <v>黑龙江</v>
          </cell>
        </row>
        <row r="1146">
          <cell r="B1146">
            <v>43075</v>
          </cell>
          <cell r="C1146" t="str">
            <v>ORSP10017120600208</v>
          </cell>
          <cell r="D1146" t="str">
            <v>DHLB010</v>
          </cell>
          <cell r="E1146" t="str">
            <v>黑龙江齐齐哈尔浩域店</v>
          </cell>
          <cell r="F1146" t="str">
            <v>五次</v>
          </cell>
          <cell r="G1146">
            <v>5</v>
          </cell>
          <cell r="H1146" t="str">
            <v>正常</v>
          </cell>
          <cell r="I1146">
            <v>9</v>
          </cell>
          <cell r="J1146">
            <v>1.2</v>
          </cell>
          <cell r="K1146">
            <v>1.06</v>
          </cell>
          <cell r="M1146" t="str">
            <v>行成</v>
          </cell>
          <cell r="O1146" t="str">
            <v>汽运零担</v>
          </cell>
          <cell r="P1146">
            <v>5663.01</v>
          </cell>
          <cell r="R1146" t="str">
            <v>黑龙江</v>
          </cell>
        </row>
        <row r="1147">
          <cell r="B1147">
            <v>43075</v>
          </cell>
          <cell r="C1147" t="str">
            <v>ORSP10017120600209</v>
          </cell>
          <cell r="D1147" t="str">
            <v>DHLE010</v>
          </cell>
          <cell r="E1147" t="str">
            <v>黑龙江大庆众冠店</v>
          </cell>
          <cell r="F1147" t="str">
            <v>五次</v>
          </cell>
          <cell r="G1147">
            <v>10</v>
          </cell>
          <cell r="H1147" t="str">
            <v>正常</v>
          </cell>
          <cell r="I1147">
            <v>8</v>
          </cell>
          <cell r="J1147">
            <v>0.3</v>
          </cell>
          <cell r="K1147">
            <v>0.26</v>
          </cell>
          <cell r="M1147" t="str">
            <v>行成</v>
          </cell>
          <cell r="O1147" t="str">
            <v>汽运零担</v>
          </cell>
          <cell r="P1147">
            <v>4104.01</v>
          </cell>
          <cell r="R1147" t="str">
            <v>黑龙江</v>
          </cell>
        </row>
        <row r="1148">
          <cell r="B1148">
            <v>43075</v>
          </cell>
          <cell r="C1148" t="str">
            <v>ORSP10017120600210</v>
          </cell>
          <cell r="D1148" t="str">
            <v>DHLC010</v>
          </cell>
          <cell r="E1148" t="str">
            <v>黑龙江 牡丹江中信恒祺店</v>
          </cell>
          <cell r="F1148" t="str">
            <v>五次</v>
          </cell>
          <cell r="G1148">
            <v>6</v>
          </cell>
          <cell r="H1148" t="str">
            <v>正常</v>
          </cell>
          <cell r="I1148">
            <v>8</v>
          </cell>
          <cell r="J1148">
            <v>0.2</v>
          </cell>
          <cell r="K1148">
            <v>0.11</v>
          </cell>
          <cell r="M1148" t="str">
            <v>行成</v>
          </cell>
          <cell r="O1148" t="str">
            <v>汽运零担</v>
          </cell>
          <cell r="P1148">
            <v>8873.4699999999993</v>
          </cell>
          <cell r="R1148" t="str">
            <v>黑龙江</v>
          </cell>
        </row>
        <row r="1149">
          <cell r="B1149">
            <v>43075</v>
          </cell>
          <cell r="C1149" t="str">
            <v>ORSP10017120600211</v>
          </cell>
          <cell r="D1149" t="str">
            <v>DHLJ010</v>
          </cell>
          <cell r="E1149" t="str">
            <v>黑龙江双鸭山博大店</v>
          </cell>
          <cell r="F1149" t="str">
            <v>五次</v>
          </cell>
          <cell r="G1149">
            <v>2</v>
          </cell>
          <cell r="H1149" t="str">
            <v>正常</v>
          </cell>
          <cell r="I1149">
            <v>1</v>
          </cell>
          <cell r="J1149">
            <v>0.3</v>
          </cell>
          <cell r="K1149">
            <v>0.16</v>
          </cell>
          <cell r="M1149" t="str">
            <v>行成</v>
          </cell>
          <cell r="O1149" t="str">
            <v>汽运零担</v>
          </cell>
          <cell r="P1149">
            <v>810</v>
          </cell>
          <cell r="R1149" t="str">
            <v>黑龙江</v>
          </cell>
        </row>
        <row r="1150">
          <cell r="B1150">
            <v>43075</v>
          </cell>
          <cell r="C1150" t="str">
            <v>ORSP10017120600212</v>
          </cell>
          <cell r="D1150" t="str">
            <v>DJLG010</v>
          </cell>
          <cell r="E1150" t="str">
            <v>吉林白城中和店</v>
          </cell>
          <cell r="F1150" t="str">
            <v>五次</v>
          </cell>
          <cell r="G1150">
            <v>6</v>
          </cell>
          <cell r="H1150" t="str">
            <v>正常</v>
          </cell>
          <cell r="I1150">
            <v>9</v>
          </cell>
          <cell r="J1150">
            <v>0.2</v>
          </cell>
          <cell r="K1150">
            <v>0.16</v>
          </cell>
          <cell r="M1150" t="str">
            <v>行成</v>
          </cell>
          <cell r="O1150" t="str">
            <v>汽运零担</v>
          </cell>
          <cell r="P1150">
            <v>3123.22</v>
          </cell>
          <cell r="R1150" t="str">
            <v>吉林</v>
          </cell>
        </row>
        <row r="1151">
          <cell r="B1151">
            <v>43075</v>
          </cell>
          <cell r="C1151" t="str">
            <v>ORSP10017120600213</v>
          </cell>
          <cell r="D1151" t="str">
            <v>DLNA050</v>
          </cell>
          <cell r="E1151" t="str">
            <v>辽宁沈阳路安鸿通店</v>
          </cell>
          <cell r="F1151" t="str">
            <v>五次</v>
          </cell>
          <cell r="G1151">
            <v>7</v>
          </cell>
          <cell r="H1151" t="str">
            <v>正常</v>
          </cell>
          <cell r="I1151">
            <v>11</v>
          </cell>
          <cell r="J1151">
            <v>1.5</v>
          </cell>
          <cell r="K1151">
            <v>0.93</v>
          </cell>
          <cell r="M1151" t="str">
            <v>行成</v>
          </cell>
          <cell r="O1151" t="str">
            <v>汽运零担</v>
          </cell>
          <cell r="P1151">
            <v>4221.5200000000004</v>
          </cell>
          <cell r="R1151" t="str">
            <v>辽宁</v>
          </cell>
        </row>
        <row r="1152">
          <cell r="B1152">
            <v>43075</v>
          </cell>
          <cell r="C1152" t="str">
            <v>ORSP10017120600214</v>
          </cell>
          <cell r="D1152" t="str">
            <v>DLNC010</v>
          </cell>
          <cell r="E1152" t="str">
            <v>辽宁鞍山米兰店</v>
          </cell>
          <cell r="F1152" t="str">
            <v>五次</v>
          </cell>
          <cell r="G1152">
            <v>9</v>
          </cell>
          <cell r="H1152" t="str">
            <v>正常</v>
          </cell>
          <cell r="I1152">
            <v>14</v>
          </cell>
          <cell r="J1152">
            <v>2.6</v>
          </cell>
          <cell r="K1152">
            <v>2.2799999999999998</v>
          </cell>
          <cell r="M1152" t="str">
            <v>行成</v>
          </cell>
          <cell r="O1152" t="str">
            <v>汽运零担</v>
          </cell>
          <cell r="P1152">
            <v>5773.97</v>
          </cell>
          <cell r="R1152" t="str">
            <v>辽宁</v>
          </cell>
        </row>
        <row r="1153">
          <cell r="B1153">
            <v>43075</v>
          </cell>
          <cell r="C1153" t="str">
            <v>ORSP10017120600221</v>
          </cell>
          <cell r="D1153" t="str">
            <v>DLNG010</v>
          </cell>
          <cell r="E1153" t="str">
            <v>辽宁锦州卓祺店</v>
          </cell>
          <cell r="F1153" t="str">
            <v>五次</v>
          </cell>
          <cell r="G1153">
            <v>5</v>
          </cell>
          <cell r="H1153" t="str">
            <v>正常</v>
          </cell>
          <cell r="I1153">
            <v>12</v>
          </cell>
          <cell r="J1153">
            <v>1.2</v>
          </cell>
          <cell r="K1153">
            <v>1.1000000000000001</v>
          </cell>
          <cell r="M1153" t="str">
            <v>行成</v>
          </cell>
          <cell r="O1153" t="str">
            <v>汽运零担</v>
          </cell>
          <cell r="P1153">
            <v>2900.28</v>
          </cell>
          <cell r="R1153" t="str">
            <v>辽宁</v>
          </cell>
        </row>
        <row r="1154">
          <cell r="B1154">
            <v>43075</v>
          </cell>
          <cell r="C1154" t="str">
            <v>ORSP10017120600223</v>
          </cell>
          <cell r="D1154" t="str">
            <v>DLNJ020</v>
          </cell>
          <cell r="E1154" t="str">
            <v>辽宁阜新北方旭腾店</v>
          </cell>
          <cell r="F1154" t="str">
            <v>五次</v>
          </cell>
          <cell r="G1154">
            <v>1</v>
          </cell>
          <cell r="H1154" t="str">
            <v>正常</v>
          </cell>
          <cell r="I1154">
            <v>1</v>
          </cell>
          <cell r="J1154">
            <v>1.3</v>
          </cell>
          <cell r="K1154">
            <v>1.25</v>
          </cell>
          <cell r="M1154" t="str">
            <v>行成</v>
          </cell>
          <cell r="O1154" t="str">
            <v>汽运零担</v>
          </cell>
          <cell r="P1154">
            <v>1468.54</v>
          </cell>
          <cell r="R1154" t="str">
            <v>辽宁</v>
          </cell>
        </row>
        <row r="1155">
          <cell r="B1155">
            <v>43075</v>
          </cell>
          <cell r="C1155" t="str">
            <v>ORSP10017120600235</v>
          </cell>
          <cell r="D1155" t="str">
            <v>DLNL010</v>
          </cell>
          <cell r="E1155" t="str">
            <v>辽宁盘锦弘茂店</v>
          </cell>
          <cell r="F1155" t="str">
            <v>五次</v>
          </cell>
          <cell r="G1155">
            <v>13</v>
          </cell>
          <cell r="H1155" t="str">
            <v>正常</v>
          </cell>
          <cell r="I1155">
            <v>13</v>
          </cell>
          <cell r="J1155">
            <v>2.6</v>
          </cell>
          <cell r="K1155">
            <v>1.79</v>
          </cell>
          <cell r="M1155" t="str">
            <v>行成</v>
          </cell>
          <cell r="O1155" t="str">
            <v>汽运零担</v>
          </cell>
          <cell r="P1155">
            <v>5542.74</v>
          </cell>
          <cell r="R1155" t="str">
            <v>辽宁</v>
          </cell>
        </row>
        <row r="1156">
          <cell r="B1156">
            <v>43075</v>
          </cell>
          <cell r="C1156" t="str">
            <v>ORSP10017120600236</v>
          </cell>
          <cell r="D1156" t="str">
            <v>DLNN010</v>
          </cell>
          <cell r="E1156" t="str">
            <v>辽宁朝阳泰骏达店</v>
          </cell>
          <cell r="F1156" t="str">
            <v>五次</v>
          </cell>
          <cell r="G1156">
            <v>3</v>
          </cell>
          <cell r="H1156" t="str">
            <v>正常</v>
          </cell>
          <cell r="I1156">
            <v>1</v>
          </cell>
          <cell r="J1156">
            <v>0.4</v>
          </cell>
          <cell r="K1156">
            <v>0.24</v>
          </cell>
          <cell r="M1156" t="str">
            <v>行成</v>
          </cell>
          <cell r="O1156" t="str">
            <v>汽运零担</v>
          </cell>
          <cell r="P1156">
            <v>1215</v>
          </cell>
          <cell r="R1156" t="str">
            <v>辽宁</v>
          </cell>
        </row>
        <row r="1157">
          <cell r="B1157">
            <v>43075</v>
          </cell>
          <cell r="C1157" t="str">
            <v>ORSP10017120600237</v>
          </cell>
          <cell r="D1157" t="str">
            <v>DXZA010</v>
          </cell>
          <cell r="E1157" t="str">
            <v>西藏拉萨康达店</v>
          </cell>
          <cell r="F1157" t="str">
            <v>五次</v>
          </cell>
          <cell r="G1157">
            <v>9</v>
          </cell>
          <cell r="H1157" t="str">
            <v>正常</v>
          </cell>
          <cell r="I1157">
            <v>6</v>
          </cell>
          <cell r="J1157">
            <v>2.1</v>
          </cell>
          <cell r="K1157">
            <v>1.63</v>
          </cell>
          <cell r="M1157" t="str">
            <v>行成</v>
          </cell>
          <cell r="O1157" t="str">
            <v>汽运零担</v>
          </cell>
          <cell r="P1157">
            <v>5265.8099999999995</v>
          </cell>
          <cell r="R1157" t="str">
            <v>西藏</v>
          </cell>
        </row>
        <row r="1158">
          <cell r="B1158">
            <v>43075</v>
          </cell>
          <cell r="C1158" t="str">
            <v>ORSP10017120600238</v>
          </cell>
          <cell r="D1158" t="str">
            <v>DGXJ010</v>
          </cell>
          <cell r="E1158" t="str">
            <v>广西贺州百佳店</v>
          </cell>
          <cell r="F1158" t="str">
            <v>五次</v>
          </cell>
          <cell r="G1158">
            <v>3</v>
          </cell>
          <cell r="H1158" t="str">
            <v>正常</v>
          </cell>
          <cell r="I1158">
            <v>2</v>
          </cell>
          <cell r="J1158">
            <v>0.1</v>
          </cell>
          <cell r="K1158">
            <v>0.1</v>
          </cell>
          <cell r="M1158" t="str">
            <v>行成</v>
          </cell>
          <cell r="O1158" t="str">
            <v>汽运零担</v>
          </cell>
          <cell r="P1158">
            <v>603.79999999999995</v>
          </cell>
          <cell r="R1158" t="str">
            <v>广西</v>
          </cell>
        </row>
        <row r="1159">
          <cell r="B1159">
            <v>43075</v>
          </cell>
          <cell r="C1159" t="str">
            <v>ORSP10017120600239</v>
          </cell>
          <cell r="D1159" t="str">
            <v>DGXA010</v>
          </cell>
          <cell r="E1159" t="str">
            <v>广西南宁昱科店</v>
          </cell>
          <cell r="F1159" t="str">
            <v>五次</v>
          </cell>
          <cell r="G1159">
            <v>25</v>
          </cell>
          <cell r="H1159" t="str">
            <v>正常</v>
          </cell>
          <cell r="I1159">
            <v>15</v>
          </cell>
          <cell r="J1159">
            <v>1.5</v>
          </cell>
          <cell r="K1159">
            <v>1.32</v>
          </cell>
          <cell r="M1159" t="str">
            <v>行成</v>
          </cell>
          <cell r="O1159" t="str">
            <v>汽运零担</v>
          </cell>
          <cell r="P1159">
            <v>14430.9</v>
          </cell>
          <cell r="R1159" t="str">
            <v>广西</v>
          </cell>
        </row>
        <row r="1160">
          <cell r="B1160">
            <v>43075</v>
          </cell>
          <cell r="C1160" t="str">
            <v>ORSP10017120600240</v>
          </cell>
          <cell r="D1160" t="str">
            <v>DGXA020</v>
          </cell>
          <cell r="E1160" t="str">
            <v>广西南宁华之祺店</v>
          </cell>
          <cell r="F1160" t="str">
            <v>五次</v>
          </cell>
          <cell r="G1160">
            <v>16</v>
          </cell>
          <cell r="H1160" t="str">
            <v>正常</v>
          </cell>
          <cell r="I1160">
            <v>28</v>
          </cell>
          <cell r="J1160">
            <v>2.6</v>
          </cell>
          <cell r="K1160">
            <v>2.42</v>
          </cell>
          <cell r="M1160" t="str">
            <v>行成</v>
          </cell>
          <cell r="O1160" t="str">
            <v>汽运零担</v>
          </cell>
          <cell r="P1160">
            <v>10094.66</v>
          </cell>
          <cell r="R1160" t="str">
            <v>广西</v>
          </cell>
        </row>
        <row r="1161">
          <cell r="B1161">
            <v>43075</v>
          </cell>
          <cell r="C1161" t="str">
            <v>ORSP10017120600241</v>
          </cell>
          <cell r="D1161" t="str">
            <v>DGXL010</v>
          </cell>
          <cell r="E1161" t="str">
            <v>广西百色尊众店</v>
          </cell>
          <cell r="F1161" t="str">
            <v>五次</v>
          </cell>
          <cell r="G1161">
            <v>12</v>
          </cell>
          <cell r="H1161" t="str">
            <v>正常</v>
          </cell>
          <cell r="I1161">
            <v>4</v>
          </cell>
          <cell r="J1161">
            <v>1</v>
          </cell>
          <cell r="K1161">
            <v>0.54</v>
          </cell>
          <cell r="M1161" t="str">
            <v>行成</v>
          </cell>
          <cell r="O1161" t="str">
            <v>汽运零担</v>
          </cell>
          <cell r="P1161">
            <v>14001.26</v>
          </cell>
          <cell r="R1161" t="str">
            <v>广西</v>
          </cell>
        </row>
        <row r="1162">
          <cell r="B1162">
            <v>43075</v>
          </cell>
          <cell r="C1162" t="str">
            <v>ORSP10017120600242</v>
          </cell>
          <cell r="D1162" t="str">
            <v>DGXR010</v>
          </cell>
          <cell r="E1162" t="str">
            <v>广西贵港东翔店</v>
          </cell>
          <cell r="F1162" t="str">
            <v>五次</v>
          </cell>
          <cell r="G1162">
            <v>4</v>
          </cell>
          <cell r="H1162" t="str">
            <v>正常</v>
          </cell>
          <cell r="I1162">
            <v>4</v>
          </cell>
          <cell r="J1162">
            <v>0.3</v>
          </cell>
          <cell r="K1162">
            <v>0.21</v>
          </cell>
          <cell r="M1162" t="str">
            <v>行成</v>
          </cell>
          <cell r="O1162" t="str">
            <v>汽运零担</v>
          </cell>
          <cell r="P1162">
            <v>2801.25</v>
          </cell>
          <cell r="R1162" t="str">
            <v>广西</v>
          </cell>
        </row>
        <row r="1163">
          <cell r="B1163">
            <v>43075</v>
          </cell>
          <cell r="C1163" t="str">
            <v>ORSP10017120600243</v>
          </cell>
          <cell r="D1163" t="str">
            <v>DGXB030</v>
          </cell>
          <cell r="E1163" t="str">
            <v>广西柳州弘祺店</v>
          </cell>
          <cell r="F1163" t="str">
            <v>五次</v>
          </cell>
          <cell r="G1163">
            <v>5</v>
          </cell>
          <cell r="H1163" t="str">
            <v>正常</v>
          </cell>
          <cell r="I1163">
            <v>12</v>
          </cell>
          <cell r="J1163">
            <v>1.3</v>
          </cell>
          <cell r="K1163">
            <v>1.1599999999999999</v>
          </cell>
          <cell r="M1163" t="str">
            <v>行成</v>
          </cell>
          <cell r="O1163" t="str">
            <v>汽运零担</v>
          </cell>
          <cell r="P1163">
            <v>15893</v>
          </cell>
          <cell r="R1163" t="str">
            <v>广西</v>
          </cell>
        </row>
        <row r="1164">
          <cell r="B1164">
            <v>43075</v>
          </cell>
          <cell r="C1164" t="str">
            <v>ORSP10017120600244</v>
          </cell>
          <cell r="D1164" t="str">
            <v>DGXD010</v>
          </cell>
          <cell r="E1164" t="str">
            <v>广西梧州明鑫店</v>
          </cell>
          <cell r="F1164" t="str">
            <v>五次</v>
          </cell>
          <cell r="G1164">
            <v>8</v>
          </cell>
          <cell r="H1164" t="str">
            <v>正常</v>
          </cell>
          <cell r="I1164">
            <v>9</v>
          </cell>
          <cell r="J1164">
            <v>1.2</v>
          </cell>
          <cell r="K1164">
            <v>0.91</v>
          </cell>
          <cell r="M1164" t="str">
            <v>行成</v>
          </cell>
          <cell r="O1164" t="str">
            <v>汽运零担</v>
          </cell>
          <cell r="P1164">
            <v>4267.91</v>
          </cell>
          <cell r="R1164" t="str">
            <v>广西</v>
          </cell>
        </row>
        <row r="1165">
          <cell r="B1165">
            <v>43075</v>
          </cell>
          <cell r="C1165" t="str">
            <v>ORSP10017120600245</v>
          </cell>
          <cell r="D1165" t="str">
            <v>DGXE010</v>
          </cell>
          <cell r="E1165" t="str">
            <v>广西北海裕龙店</v>
          </cell>
          <cell r="F1165" t="str">
            <v>五次</v>
          </cell>
          <cell r="G1165">
            <v>9</v>
          </cell>
          <cell r="H1165" t="str">
            <v>正常</v>
          </cell>
          <cell r="I1165">
            <v>12</v>
          </cell>
          <cell r="J1165">
            <v>0.3</v>
          </cell>
          <cell r="K1165">
            <v>0.22</v>
          </cell>
          <cell r="M1165" t="str">
            <v>行成</v>
          </cell>
          <cell r="O1165" t="str">
            <v>汽运零担</v>
          </cell>
          <cell r="P1165">
            <v>4786.6099999999997</v>
          </cell>
          <cell r="R1165" t="str">
            <v>广西</v>
          </cell>
        </row>
        <row r="1166">
          <cell r="B1166">
            <v>43075</v>
          </cell>
          <cell r="C1166" t="str">
            <v>ORSP10017120600246</v>
          </cell>
          <cell r="D1166" t="str">
            <v>DGXC020</v>
          </cell>
          <cell r="E1166" t="str">
            <v>广西桂林祺腾店</v>
          </cell>
          <cell r="F1166" t="str">
            <v>五次</v>
          </cell>
          <cell r="G1166">
            <v>18</v>
          </cell>
          <cell r="H1166" t="str">
            <v>正常</v>
          </cell>
          <cell r="I1166">
            <v>16</v>
          </cell>
          <cell r="J1166">
            <v>1.6</v>
          </cell>
          <cell r="K1166">
            <v>1.45</v>
          </cell>
          <cell r="M1166" t="str">
            <v>行成</v>
          </cell>
          <cell r="O1166" t="str">
            <v>汽运零担</v>
          </cell>
          <cell r="P1166">
            <v>9968.0499999999993</v>
          </cell>
          <cell r="R1166" t="str">
            <v>广西</v>
          </cell>
        </row>
        <row r="1167">
          <cell r="B1167">
            <v>43075</v>
          </cell>
          <cell r="C1167" t="str">
            <v>ORSP10017120600247</v>
          </cell>
          <cell r="D1167" t="str">
            <v>DGXC030</v>
          </cell>
          <cell r="E1167" t="str">
            <v>广西桂林祺辰店</v>
          </cell>
          <cell r="F1167" t="str">
            <v>五次</v>
          </cell>
          <cell r="G1167">
            <v>1</v>
          </cell>
          <cell r="H1167" t="str">
            <v>正常</v>
          </cell>
          <cell r="I1167">
            <v>1</v>
          </cell>
          <cell r="J1167">
            <v>0.6</v>
          </cell>
          <cell r="K1167">
            <v>0.59</v>
          </cell>
          <cell r="M1167" t="str">
            <v>行成</v>
          </cell>
          <cell r="O1167" t="str">
            <v>汽运零担</v>
          </cell>
          <cell r="P1167">
            <v>1635</v>
          </cell>
          <cell r="R1167" t="str">
            <v>广西</v>
          </cell>
        </row>
        <row r="1168">
          <cell r="B1168">
            <v>43075</v>
          </cell>
          <cell r="C1168" t="str">
            <v>ORSP10017120600248</v>
          </cell>
          <cell r="D1168" t="str">
            <v>DGXN020</v>
          </cell>
          <cell r="E1168" t="str">
            <v>广西钦州尊友店</v>
          </cell>
          <cell r="F1168" t="str">
            <v>五次</v>
          </cell>
          <cell r="G1168">
            <v>4</v>
          </cell>
          <cell r="H1168" t="str">
            <v>正常</v>
          </cell>
          <cell r="I1168">
            <v>2</v>
          </cell>
          <cell r="J1168">
            <v>0.3</v>
          </cell>
          <cell r="K1168">
            <v>0.15</v>
          </cell>
          <cell r="M1168" t="str">
            <v>行成</v>
          </cell>
          <cell r="O1168" t="str">
            <v>汽运零担</v>
          </cell>
          <cell r="P1168">
            <v>1896</v>
          </cell>
          <cell r="R1168" t="str">
            <v>广西</v>
          </cell>
        </row>
        <row r="1169">
          <cell r="B1169">
            <v>43075</v>
          </cell>
          <cell r="C1169" t="str">
            <v>ORSP10017120600249</v>
          </cell>
          <cell r="D1169" t="str">
            <v>DJLA030</v>
          </cell>
          <cell r="E1169" t="str">
            <v>吉林长春英翔店</v>
          </cell>
          <cell r="F1169" t="str">
            <v>五次</v>
          </cell>
          <cell r="G1169">
            <v>18</v>
          </cell>
          <cell r="H1169" t="str">
            <v>正常</v>
          </cell>
          <cell r="I1169">
            <v>15</v>
          </cell>
          <cell r="J1169">
            <v>4.2</v>
          </cell>
          <cell r="K1169">
            <v>3.62</v>
          </cell>
          <cell r="M1169" t="str">
            <v>行成</v>
          </cell>
          <cell r="O1169" t="str">
            <v>汽运零担</v>
          </cell>
          <cell r="P1169">
            <v>7337.18</v>
          </cell>
          <cell r="R1169" t="str">
            <v>吉林</v>
          </cell>
        </row>
        <row r="1170">
          <cell r="B1170">
            <v>43075</v>
          </cell>
          <cell r="C1170" t="str">
            <v>ORSP10017120600250</v>
          </cell>
          <cell r="D1170" t="str">
            <v>DLNA030</v>
          </cell>
          <cell r="E1170" t="str">
            <v>辽宁沈阳北祺店</v>
          </cell>
          <cell r="F1170" t="str">
            <v>五次</v>
          </cell>
          <cell r="G1170">
            <v>8</v>
          </cell>
          <cell r="H1170" t="str">
            <v>正常</v>
          </cell>
          <cell r="I1170">
            <v>15</v>
          </cell>
          <cell r="J1170">
            <v>1.4</v>
          </cell>
          <cell r="K1170">
            <v>1.33</v>
          </cell>
          <cell r="M1170" t="str">
            <v>行成</v>
          </cell>
          <cell r="O1170" t="str">
            <v>汽运零担</v>
          </cell>
          <cell r="P1170">
            <v>4845.79</v>
          </cell>
          <cell r="R1170" t="str">
            <v>辽宁</v>
          </cell>
        </row>
        <row r="1171">
          <cell r="B1171">
            <v>43075</v>
          </cell>
          <cell r="C1171" t="str">
            <v>AL201712060002</v>
          </cell>
          <cell r="D1171" t="str">
            <v>DJLF010</v>
          </cell>
          <cell r="E1171" t="str">
            <v>吉林白山通展店</v>
          </cell>
          <cell r="F1171" t="str">
            <v>五次</v>
          </cell>
          <cell r="G1171">
            <v>2</v>
          </cell>
          <cell r="H1171" t="str">
            <v>补发</v>
          </cell>
          <cell r="I1171">
            <v>1</v>
          </cell>
          <cell r="J1171">
            <v>0.1</v>
          </cell>
          <cell r="K1171">
            <v>0.1</v>
          </cell>
          <cell r="M1171" t="str">
            <v>行成</v>
          </cell>
          <cell r="O1171" t="str">
            <v>汽运零担</v>
          </cell>
          <cell r="R1171" t="str">
            <v>吉林</v>
          </cell>
        </row>
        <row r="1172">
          <cell r="B1172">
            <v>43075</v>
          </cell>
          <cell r="C1172" t="str">
            <v>AL201712060003</v>
          </cell>
          <cell r="D1172" t="str">
            <v>DSCH010</v>
          </cell>
          <cell r="E1172" t="str">
            <v>四川广元金铭顺店</v>
          </cell>
          <cell r="F1172" t="str">
            <v>五次</v>
          </cell>
          <cell r="G1172">
            <v>1</v>
          </cell>
          <cell r="H1172" t="str">
            <v>补发</v>
          </cell>
          <cell r="I1172">
            <v>1</v>
          </cell>
          <cell r="J1172">
            <v>0.1</v>
          </cell>
          <cell r="K1172">
            <v>0.1</v>
          </cell>
          <cell r="M1172" t="str">
            <v>君源</v>
          </cell>
          <cell r="O1172" t="str">
            <v>汽运零担</v>
          </cell>
          <cell r="R1172" t="str">
            <v>四川</v>
          </cell>
        </row>
        <row r="1173">
          <cell r="B1173">
            <v>43075</v>
          </cell>
          <cell r="C1173" t="str">
            <v>AL201712060004</v>
          </cell>
          <cell r="D1173" t="str">
            <v>DHNA070</v>
          </cell>
          <cell r="E1173" t="str">
            <v>湖南长沙宝能店</v>
          </cell>
          <cell r="F1173" t="str">
            <v>五次</v>
          </cell>
          <cell r="G1173">
            <v>1</v>
          </cell>
          <cell r="H1173" t="str">
            <v>补发</v>
          </cell>
          <cell r="I1173">
            <v>1</v>
          </cell>
          <cell r="J1173">
            <v>0.1</v>
          </cell>
          <cell r="K1173">
            <v>0.1</v>
          </cell>
          <cell r="M1173" t="str">
            <v>君源</v>
          </cell>
          <cell r="O1173" t="str">
            <v>省外专线</v>
          </cell>
          <cell r="R1173" t="str">
            <v>湖南</v>
          </cell>
        </row>
        <row r="1174">
          <cell r="B1174">
            <v>43075</v>
          </cell>
          <cell r="C1174" t="str">
            <v>AL201712060005</v>
          </cell>
          <cell r="D1174" t="str">
            <v>DSDH020</v>
          </cell>
          <cell r="E1174" t="str">
            <v>山东济宁辰惠店</v>
          </cell>
          <cell r="F1174" t="str">
            <v>五次</v>
          </cell>
          <cell r="G1174">
            <v>1</v>
          </cell>
          <cell r="H1174" t="str">
            <v>例外</v>
          </cell>
          <cell r="I1174">
            <v>1</v>
          </cell>
          <cell r="J1174">
            <v>0.1</v>
          </cell>
          <cell r="K1174">
            <v>0.08</v>
          </cell>
          <cell r="M1174" t="str">
            <v>顺丰</v>
          </cell>
          <cell r="O1174" t="str">
            <v>快递汽运</v>
          </cell>
          <cell r="P1174">
            <v>712.5</v>
          </cell>
          <cell r="R1174" t="str">
            <v>山东</v>
          </cell>
        </row>
        <row r="1175">
          <cell r="B1175">
            <v>43075</v>
          </cell>
          <cell r="C1175" t="str">
            <v>ORSP10017120600271</v>
          </cell>
          <cell r="D1175" t="str">
            <v>DCQA010</v>
          </cell>
          <cell r="E1175" t="str">
            <v>重庆重庆长冠店</v>
          </cell>
          <cell r="F1175" t="str">
            <v>五次</v>
          </cell>
          <cell r="G1175">
            <v>1</v>
          </cell>
          <cell r="H1175" t="str">
            <v>正常</v>
          </cell>
          <cell r="I1175">
            <v>2</v>
          </cell>
          <cell r="J1175">
            <v>0.2</v>
          </cell>
          <cell r="K1175">
            <v>0.13</v>
          </cell>
          <cell r="M1175" t="str">
            <v>顺丰</v>
          </cell>
          <cell r="O1175" t="str">
            <v>快递汽运</v>
          </cell>
          <cell r="P1175">
            <v>1200</v>
          </cell>
          <cell r="R1175" t="str">
            <v>重庆</v>
          </cell>
        </row>
        <row r="1176">
          <cell r="B1176">
            <v>43075</v>
          </cell>
          <cell r="C1176" t="str">
            <v>ORSP10017120600255</v>
          </cell>
          <cell r="D1176" t="str">
            <v>DHLD010</v>
          </cell>
          <cell r="E1176" t="str">
            <v>黑龙江省佳木斯通途店</v>
          </cell>
          <cell r="F1176" t="str">
            <v>五次</v>
          </cell>
          <cell r="G1176">
            <v>42</v>
          </cell>
          <cell r="H1176" t="str">
            <v>正常</v>
          </cell>
          <cell r="I1176">
            <v>244</v>
          </cell>
          <cell r="J1176">
            <v>3.6</v>
          </cell>
          <cell r="K1176">
            <v>2.5099999999999998</v>
          </cell>
          <cell r="M1176" t="str">
            <v>行成</v>
          </cell>
          <cell r="O1176" t="str">
            <v>汽运零担</v>
          </cell>
          <cell r="P1176">
            <v>112347.9</v>
          </cell>
          <cell r="R1176" t="str">
            <v>黑龙江省</v>
          </cell>
        </row>
        <row r="1177">
          <cell r="B1177">
            <v>43075</v>
          </cell>
          <cell r="C1177" t="str">
            <v>ORSP10017120600261</v>
          </cell>
          <cell r="D1177" t="str">
            <v>DSCA070</v>
          </cell>
          <cell r="E1177" t="str">
            <v>四川省成都信祺店</v>
          </cell>
          <cell r="F1177" t="str">
            <v>五次</v>
          </cell>
          <cell r="G1177">
            <v>47</v>
          </cell>
          <cell r="H1177" t="str">
            <v>正常</v>
          </cell>
          <cell r="I1177">
            <v>245</v>
          </cell>
          <cell r="J1177">
            <v>3.5</v>
          </cell>
          <cell r="K1177">
            <v>2.39</v>
          </cell>
          <cell r="M1177" t="str">
            <v>君源</v>
          </cell>
          <cell r="O1177" t="str">
            <v>汽运零担</v>
          </cell>
          <cell r="P1177">
            <v>111846.9</v>
          </cell>
          <cell r="R1177" t="str">
            <v>四川省</v>
          </cell>
        </row>
        <row r="1178">
          <cell r="B1178">
            <v>43075</v>
          </cell>
          <cell r="C1178" t="str">
            <v>ORSP10017120600270</v>
          </cell>
          <cell r="D1178" t="str">
            <v>DXJB010</v>
          </cell>
          <cell r="E1178" t="str">
            <v>新疆昌吉吉瑞店</v>
          </cell>
          <cell r="F1178" t="str">
            <v>五次</v>
          </cell>
          <cell r="G1178">
            <v>44</v>
          </cell>
          <cell r="H1178" t="str">
            <v>正常</v>
          </cell>
          <cell r="I1178">
            <v>245</v>
          </cell>
          <cell r="J1178">
            <v>3.6</v>
          </cell>
          <cell r="K1178">
            <v>2.4900000000000002</v>
          </cell>
          <cell r="M1178" t="str">
            <v>君源</v>
          </cell>
          <cell r="O1178" t="str">
            <v>汽运零担</v>
          </cell>
          <cell r="P1178">
            <v>100936.8</v>
          </cell>
          <cell r="R1178" t="str">
            <v>新疆</v>
          </cell>
        </row>
        <row r="1179">
          <cell r="B1179">
            <v>43075</v>
          </cell>
          <cell r="C1179" t="str">
            <v>ORSP10017120600253</v>
          </cell>
          <cell r="D1179" t="str">
            <v>DSCA040</v>
          </cell>
          <cell r="E1179" t="str">
            <v>四川成都长缘店</v>
          </cell>
          <cell r="F1179" t="str">
            <v>五次</v>
          </cell>
          <cell r="G1179">
            <v>4</v>
          </cell>
          <cell r="H1179" t="str">
            <v>正常</v>
          </cell>
          <cell r="I1179">
            <v>6</v>
          </cell>
          <cell r="J1179">
            <v>1.2</v>
          </cell>
          <cell r="K1179">
            <v>1.0900000000000001</v>
          </cell>
          <cell r="M1179" t="str">
            <v>君源</v>
          </cell>
          <cell r="O1179" t="str">
            <v>汽运零担</v>
          </cell>
          <cell r="P1179">
            <v>1929.41</v>
          </cell>
          <cell r="R1179" t="str">
            <v>四川</v>
          </cell>
        </row>
        <row r="1180">
          <cell r="B1180">
            <v>43075</v>
          </cell>
          <cell r="C1180" t="str">
            <v>ORSP10017120600254</v>
          </cell>
          <cell r="D1180" t="str">
            <v>DSCA030</v>
          </cell>
          <cell r="E1180" t="str">
            <v>四川成都金致店</v>
          </cell>
          <cell r="F1180" t="str">
            <v>五次</v>
          </cell>
          <cell r="G1180">
            <v>41</v>
          </cell>
          <cell r="H1180" t="str">
            <v>正常</v>
          </cell>
          <cell r="I1180">
            <v>151</v>
          </cell>
          <cell r="J1180">
            <v>7</v>
          </cell>
          <cell r="K1180">
            <v>6.61</v>
          </cell>
          <cell r="M1180" t="str">
            <v>君源</v>
          </cell>
          <cell r="O1180" t="str">
            <v>汽运零担</v>
          </cell>
          <cell r="P1180">
            <v>25146.799999999999</v>
          </cell>
          <cell r="R1180" t="str">
            <v>四川</v>
          </cell>
        </row>
        <row r="1181">
          <cell r="B1181">
            <v>43075</v>
          </cell>
          <cell r="C1181" t="str">
            <v>ORSP10017120600256</v>
          </cell>
          <cell r="D1181" t="str">
            <v>DSCG020</v>
          </cell>
          <cell r="E1181" t="str">
            <v>四川绵阳长业西物店</v>
          </cell>
          <cell r="F1181" t="str">
            <v>五次</v>
          </cell>
          <cell r="G1181">
            <v>13</v>
          </cell>
          <cell r="H1181" t="str">
            <v>正常</v>
          </cell>
          <cell r="I1181">
            <v>30</v>
          </cell>
          <cell r="J1181">
            <v>2.8</v>
          </cell>
          <cell r="K1181">
            <v>2.39</v>
          </cell>
          <cell r="M1181" t="str">
            <v>君源</v>
          </cell>
          <cell r="O1181" t="str">
            <v>汽运零担</v>
          </cell>
          <cell r="P1181">
            <v>10453.14</v>
          </cell>
          <cell r="R1181" t="str">
            <v>四川</v>
          </cell>
        </row>
        <row r="1182">
          <cell r="B1182">
            <v>43075</v>
          </cell>
          <cell r="C1182" t="str">
            <v>ORSP10017120600257</v>
          </cell>
          <cell r="D1182" t="str">
            <v>DSCR020</v>
          </cell>
          <cell r="E1182" t="str">
            <v>四川南充西物店</v>
          </cell>
          <cell r="F1182" t="str">
            <v>五次</v>
          </cell>
          <cell r="G1182">
            <v>11</v>
          </cell>
          <cell r="H1182" t="str">
            <v>正常</v>
          </cell>
          <cell r="I1182">
            <v>20</v>
          </cell>
          <cell r="J1182">
            <v>0.5</v>
          </cell>
          <cell r="K1182">
            <v>0.49</v>
          </cell>
          <cell r="M1182" t="str">
            <v>君源</v>
          </cell>
          <cell r="O1182" t="str">
            <v>汽运零担</v>
          </cell>
          <cell r="P1182">
            <v>4026.39</v>
          </cell>
          <cell r="R1182" t="str">
            <v>四川</v>
          </cell>
        </row>
        <row r="1183">
          <cell r="B1183">
            <v>43075</v>
          </cell>
          <cell r="C1183" t="str">
            <v>ORSP10017120600258</v>
          </cell>
          <cell r="D1183" t="str">
            <v>DSCF020</v>
          </cell>
          <cell r="E1183" t="str">
            <v>四川德阳万吉店</v>
          </cell>
          <cell r="F1183" t="str">
            <v>五次</v>
          </cell>
          <cell r="G1183">
            <v>11</v>
          </cell>
          <cell r="H1183" t="str">
            <v>正常</v>
          </cell>
          <cell r="I1183">
            <v>14</v>
          </cell>
          <cell r="J1183">
            <v>2.9</v>
          </cell>
          <cell r="K1183">
            <v>2.6</v>
          </cell>
          <cell r="M1183" t="str">
            <v>君源</v>
          </cell>
          <cell r="O1183" t="str">
            <v>汽运零担</v>
          </cell>
          <cell r="P1183">
            <v>5279.77</v>
          </cell>
          <cell r="R1183" t="str">
            <v>四川</v>
          </cell>
        </row>
        <row r="1184">
          <cell r="B1184">
            <v>43075</v>
          </cell>
          <cell r="C1184" t="str">
            <v>ORSP10017120600259</v>
          </cell>
          <cell r="D1184" t="str">
            <v>DSCY010</v>
          </cell>
          <cell r="E1184" t="str">
            <v>四川巴中万泰店</v>
          </cell>
          <cell r="F1184" t="str">
            <v>五次</v>
          </cell>
          <cell r="G1184">
            <v>15</v>
          </cell>
          <cell r="H1184" t="str">
            <v>正常</v>
          </cell>
          <cell r="I1184">
            <v>11</v>
          </cell>
          <cell r="J1184">
            <v>1.4</v>
          </cell>
          <cell r="K1184">
            <v>1.04</v>
          </cell>
          <cell r="M1184" t="str">
            <v>君源</v>
          </cell>
          <cell r="O1184" t="str">
            <v>汽运零担</v>
          </cell>
          <cell r="P1184">
            <v>5836.37</v>
          </cell>
          <cell r="R1184" t="str">
            <v>四川</v>
          </cell>
        </row>
        <row r="1185">
          <cell r="B1185">
            <v>43075</v>
          </cell>
          <cell r="C1185" t="str">
            <v>ORSP10017120600260</v>
          </cell>
          <cell r="D1185" t="str">
            <v>DSCX010</v>
          </cell>
          <cell r="E1185" t="str">
            <v>四川广安佳和店</v>
          </cell>
          <cell r="F1185" t="str">
            <v>五次</v>
          </cell>
          <cell r="G1185">
            <v>9</v>
          </cell>
          <cell r="H1185" t="str">
            <v>正常</v>
          </cell>
          <cell r="I1185">
            <v>11</v>
          </cell>
          <cell r="J1185">
            <v>0.3</v>
          </cell>
          <cell r="K1185">
            <v>0.28000000000000003</v>
          </cell>
          <cell r="M1185" t="str">
            <v>君源</v>
          </cell>
          <cell r="O1185" t="str">
            <v>汽运零担</v>
          </cell>
          <cell r="P1185">
            <v>6291.13</v>
          </cell>
          <cell r="R1185" t="str">
            <v>四川</v>
          </cell>
        </row>
        <row r="1186">
          <cell r="B1186">
            <v>43075</v>
          </cell>
          <cell r="C1186" t="str">
            <v>ORSP10017120600262</v>
          </cell>
          <cell r="D1186" t="str">
            <v>DSCE020</v>
          </cell>
          <cell r="E1186" t="str">
            <v>四川泸州双想店</v>
          </cell>
          <cell r="F1186" t="str">
            <v>五次</v>
          </cell>
          <cell r="G1186">
            <v>15</v>
          </cell>
          <cell r="H1186" t="str">
            <v>正常</v>
          </cell>
          <cell r="I1186">
            <v>12</v>
          </cell>
          <cell r="J1186">
            <v>0.5</v>
          </cell>
          <cell r="K1186">
            <v>0.5</v>
          </cell>
          <cell r="M1186" t="str">
            <v>君源</v>
          </cell>
          <cell r="O1186" t="str">
            <v>汽运零担</v>
          </cell>
          <cell r="P1186">
            <v>4807.71</v>
          </cell>
          <cell r="R1186" t="str">
            <v>四川</v>
          </cell>
        </row>
        <row r="1187">
          <cell r="B1187">
            <v>43075</v>
          </cell>
          <cell r="C1187" t="str">
            <v>ORSP10017120600263</v>
          </cell>
          <cell r="D1187" t="str">
            <v>DSCL010</v>
          </cell>
          <cell r="E1187" t="str">
            <v>四川乐山西部店</v>
          </cell>
          <cell r="F1187" t="str">
            <v>五次</v>
          </cell>
          <cell r="G1187">
            <v>3</v>
          </cell>
          <cell r="H1187" t="str">
            <v>正常</v>
          </cell>
          <cell r="I1187">
            <v>1</v>
          </cell>
          <cell r="J1187">
            <v>0.1</v>
          </cell>
          <cell r="K1187">
            <v>0.1</v>
          </cell>
          <cell r="M1187" t="str">
            <v>君源</v>
          </cell>
          <cell r="O1187" t="str">
            <v>汽运零担</v>
          </cell>
          <cell r="P1187">
            <v>706.22</v>
          </cell>
          <cell r="R1187" t="str">
            <v>四川</v>
          </cell>
        </row>
        <row r="1188">
          <cell r="B1188">
            <v>43075</v>
          </cell>
          <cell r="C1188" t="str">
            <v>ORSP10017120600264</v>
          </cell>
          <cell r="D1188" t="str">
            <v>DSCQ020</v>
          </cell>
          <cell r="E1188" t="str">
            <v>四川宜宾市宜宾嘉顺店</v>
          </cell>
          <cell r="F1188" t="str">
            <v>五次</v>
          </cell>
          <cell r="G1188">
            <v>5</v>
          </cell>
          <cell r="H1188" t="str">
            <v>正常</v>
          </cell>
          <cell r="I1188">
            <v>6</v>
          </cell>
          <cell r="J1188">
            <v>0.8</v>
          </cell>
          <cell r="K1188">
            <v>0.57999999999999996</v>
          </cell>
          <cell r="M1188" t="str">
            <v>君源</v>
          </cell>
          <cell r="O1188" t="str">
            <v>汽运零担</v>
          </cell>
          <cell r="P1188">
            <v>5586</v>
          </cell>
          <cell r="R1188" t="str">
            <v>四川</v>
          </cell>
        </row>
        <row r="1189">
          <cell r="B1189">
            <v>43075</v>
          </cell>
          <cell r="C1189" t="str">
            <v>ORSP10017120600265</v>
          </cell>
          <cell r="D1189" t="str">
            <v>DSCM010</v>
          </cell>
          <cell r="E1189" t="str">
            <v>四川成都金鸿顺店</v>
          </cell>
          <cell r="F1189" t="str">
            <v>五次</v>
          </cell>
          <cell r="G1189">
            <v>9</v>
          </cell>
          <cell r="H1189" t="str">
            <v>正常</v>
          </cell>
          <cell r="I1189">
            <v>9</v>
          </cell>
          <cell r="J1189">
            <v>0.7</v>
          </cell>
          <cell r="K1189">
            <v>0.52</v>
          </cell>
          <cell r="M1189" t="str">
            <v>君源</v>
          </cell>
          <cell r="O1189" t="str">
            <v>汽运零担</v>
          </cell>
          <cell r="P1189">
            <v>4577.6899999999996</v>
          </cell>
          <cell r="R1189" t="str">
            <v>四川</v>
          </cell>
        </row>
        <row r="1190">
          <cell r="B1190">
            <v>43075</v>
          </cell>
          <cell r="C1190" t="str">
            <v>ORSP10017120600266</v>
          </cell>
          <cell r="D1190" t="str">
            <v>DSCW010</v>
          </cell>
          <cell r="E1190" t="str">
            <v>四川西昌凯达店</v>
          </cell>
          <cell r="F1190" t="str">
            <v>五次</v>
          </cell>
          <cell r="G1190">
            <v>22</v>
          </cell>
          <cell r="H1190" t="str">
            <v>正常</v>
          </cell>
          <cell r="I1190">
            <v>5</v>
          </cell>
          <cell r="J1190">
            <v>1.9</v>
          </cell>
          <cell r="K1190">
            <v>1</v>
          </cell>
          <cell r="M1190" t="str">
            <v>君源</v>
          </cell>
          <cell r="O1190" t="str">
            <v>汽运零担</v>
          </cell>
          <cell r="P1190">
            <v>14155.5</v>
          </cell>
          <cell r="R1190" t="str">
            <v>四川</v>
          </cell>
        </row>
        <row r="1191">
          <cell r="B1191">
            <v>43075</v>
          </cell>
          <cell r="C1191" t="str">
            <v>ORSP10017120600267</v>
          </cell>
          <cell r="D1191" t="str">
            <v>DSCD020</v>
          </cell>
          <cell r="E1191" t="str">
            <v>四川省攀枝花长禧店</v>
          </cell>
          <cell r="F1191" t="str">
            <v>五次</v>
          </cell>
          <cell r="G1191">
            <v>3</v>
          </cell>
          <cell r="H1191" t="str">
            <v>正常</v>
          </cell>
          <cell r="I1191">
            <v>2</v>
          </cell>
          <cell r="J1191">
            <v>0.3</v>
          </cell>
          <cell r="K1191">
            <v>0.18</v>
          </cell>
          <cell r="M1191" t="str">
            <v>君源</v>
          </cell>
          <cell r="O1191" t="str">
            <v>汽运零担</v>
          </cell>
          <cell r="P1191">
            <v>1747.52</v>
          </cell>
          <cell r="R1191" t="str">
            <v>四川省</v>
          </cell>
        </row>
        <row r="1192">
          <cell r="B1192">
            <v>43075</v>
          </cell>
          <cell r="C1192" t="str">
            <v>ORSP10017120600268</v>
          </cell>
          <cell r="D1192" t="str">
            <v>DSCG030</v>
          </cell>
          <cell r="E1192" t="str">
            <v>四川省绵阳泰康店</v>
          </cell>
          <cell r="F1192" t="str">
            <v>五次</v>
          </cell>
          <cell r="G1192">
            <v>1</v>
          </cell>
          <cell r="H1192" t="str">
            <v>正常</v>
          </cell>
          <cell r="I1192">
            <v>1</v>
          </cell>
          <cell r="J1192">
            <v>1.3</v>
          </cell>
          <cell r="K1192">
            <v>0.75</v>
          </cell>
          <cell r="M1192" t="str">
            <v>君源</v>
          </cell>
          <cell r="O1192" t="str">
            <v>汽运零担</v>
          </cell>
          <cell r="P1192">
            <v>937.52</v>
          </cell>
          <cell r="R1192" t="str">
            <v>四川省</v>
          </cell>
        </row>
        <row r="1193">
          <cell r="B1193">
            <v>43075</v>
          </cell>
          <cell r="C1193" t="str">
            <v>ORSP10017120600269</v>
          </cell>
          <cell r="D1193" t="str">
            <v>DSCA020</v>
          </cell>
          <cell r="E1193" t="str">
            <v>四川成都新元素店</v>
          </cell>
          <cell r="F1193" t="str">
            <v>五次</v>
          </cell>
          <cell r="G1193">
            <v>33</v>
          </cell>
          <cell r="H1193" t="str">
            <v>正常</v>
          </cell>
          <cell r="I1193">
            <v>55</v>
          </cell>
          <cell r="J1193">
            <v>4.8</v>
          </cell>
          <cell r="K1193">
            <v>4.05</v>
          </cell>
          <cell r="M1193" t="str">
            <v>君源</v>
          </cell>
          <cell r="O1193" t="str">
            <v>汽运零担</v>
          </cell>
          <cell r="P1193">
            <v>10471.66</v>
          </cell>
          <cell r="R1193" t="str">
            <v>四川</v>
          </cell>
        </row>
        <row r="1194">
          <cell r="B1194">
            <v>43075</v>
          </cell>
          <cell r="C1194" t="str">
            <v>ORSP10017120600272</v>
          </cell>
          <cell r="D1194" t="str">
            <v>DSCA010</v>
          </cell>
          <cell r="E1194" t="str">
            <v>四川成都三和店</v>
          </cell>
          <cell r="F1194" t="str">
            <v>五次</v>
          </cell>
          <cell r="G1194">
            <v>62</v>
          </cell>
          <cell r="H1194" t="str">
            <v>正常</v>
          </cell>
          <cell r="I1194">
            <v>39</v>
          </cell>
          <cell r="J1194">
            <v>6.8</v>
          </cell>
          <cell r="K1194">
            <v>4.58</v>
          </cell>
          <cell r="M1194" t="str">
            <v>君源</v>
          </cell>
          <cell r="O1194" t="str">
            <v>汽运零担</v>
          </cell>
          <cell r="P1194">
            <v>52575.55</v>
          </cell>
          <cell r="R1194" t="str">
            <v>四川</v>
          </cell>
        </row>
        <row r="1195">
          <cell r="B1195">
            <v>43075</v>
          </cell>
          <cell r="C1195" t="str">
            <v>ORSP10017120600273</v>
          </cell>
          <cell r="D1195" t="str">
            <v>DCQA030</v>
          </cell>
          <cell r="E1195" t="str">
            <v>重庆重庆智祺店</v>
          </cell>
          <cell r="F1195" t="str">
            <v>五次</v>
          </cell>
          <cell r="G1195">
            <v>30</v>
          </cell>
          <cell r="H1195" t="str">
            <v>正常</v>
          </cell>
          <cell r="I1195">
            <v>41</v>
          </cell>
          <cell r="J1195">
            <v>5.7</v>
          </cell>
          <cell r="K1195">
            <v>5.25</v>
          </cell>
          <cell r="M1195" t="str">
            <v>君源</v>
          </cell>
          <cell r="O1195" t="str">
            <v>汽运零担</v>
          </cell>
          <cell r="P1195">
            <v>18042.719999999998</v>
          </cell>
          <cell r="R1195" t="str">
            <v>重庆</v>
          </cell>
        </row>
        <row r="1196">
          <cell r="B1196">
            <v>43075</v>
          </cell>
          <cell r="C1196" t="str">
            <v>ORSP10017120600274</v>
          </cell>
          <cell r="D1196" t="str">
            <v>DCQF010</v>
          </cell>
          <cell r="E1196" t="str">
            <v>重庆重庆长渝店</v>
          </cell>
          <cell r="F1196" t="str">
            <v>五次</v>
          </cell>
          <cell r="G1196">
            <v>6</v>
          </cell>
          <cell r="H1196" t="str">
            <v>正常</v>
          </cell>
          <cell r="I1196">
            <v>9</v>
          </cell>
          <cell r="J1196">
            <v>1</v>
          </cell>
          <cell r="K1196">
            <v>0.88</v>
          </cell>
          <cell r="M1196" t="str">
            <v>君源</v>
          </cell>
          <cell r="O1196" t="str">
            <v>汽运零担</v>
          </cell>
          <cell r="P1196">
            <v>6121.77</v>
          </cell>
          <cell r="R1196" t="str">
            <v>重庆</v>
          </cell>
        </row>
        <row r="1197">
          <cell r="B1197">
            <v>43075</v>
          </cell>
          <cell r="C1197" t="str">
            <v>ORSP10017120600275</v>
          </cell>
          <cell r="D1197" t="str">
            <v>DCQA040</v>
          </cell>
          <cell r="E1197" t="str">
            <v>重庆重庆永高店</v>
          </cell>
          <cell r="F1197" t="str">
            <v>五次</v>
          </cell>
          <cell r="G1197">
            <v>32</v>
          </cell>
          <cell r="H1197" t="str">
            <v>正常</v>
          </cell>
          <cell r="I1197">
            <v>22</v>
          </cell>
          <cell r="J1197">
            <v>3.6</v>
          </cell>
          <cell r="K1197">
            <v>3.14</v>
          </cell>
          <cell r="M1197" t="str">
            <v>君源</v>
          </cell>
          <cell r="O1197" t="str">
            <v>汽运零担</v>
          </cell>
          <cell r="P1197">
            <v>26435.24</v>
          </cell>
          <cell r="R1197" t="str">
            <v>重庆</v>
          </cell>
        </row>
        <row r="1198">
          <cell r="B1198">
            <v>43075</v>
          </cell>
          <cell r="C1198" t="str">
            <v>ORSP10017120600276</v>
          </cell>
          <cell r="D1198" t="str">
            <v>DCQA050</v>
          </cell>
          <cell r="E1198" t="str">
            <v>重庆重庆嘉琪店</v>
          </cell>
          <cell r="F1198" t="str">
            <v>五次</v>
          </cell>
          <cell r="G1198">
            <v>19</v>
          </cell>
          <cell r="H1198" t="str">
            <v>正常</v>
          </cell>
          <cell r="I1198">
            <v>16</v>
          </cell>
          <cell r="J1198">
            <v>1.3</v>
          </cell>
          <cell r="K1198">
            <v>0.82</v>
          </cell>
          <cell r="M1198" t="str">
            <v>君源</v>
          </cell>
          <cell r="O1198" t="str">
            <v>汽运零担</v>
          </cell>
          <cell r="P1198">
            <v>17952.509999999998</v>
          </cell>
          <cell r="R1198" t="str">
            <v>重庆</v>
          </cell>
        </row>
        <row r="1199">
          <cell r="B1199">
            <v>43075</v>
          </cell>
          <cell r="C1199" t="str">
            <v>ORSP10017120600277</v>
          </cell>
          <cell r="D1199" t="str">
            <v>DCQA070</v>
          </cell>
          <cell r="E1199" t="str">
            <v>重庆重庆长翰店</v>
          </cell>
          <cell r="F1199" t="str">
            <v>五次</v>
          </cell>
          <cell r="G1199">
            <v>53</v>
          </cell>
          <cell r="H1199" t="str">
            <v>正常</v>
          </cell>
          <cell r="I1199">
            <v>26</v>
          </cell>
          <cell r="J1199">
            <v>5.3</v>
          </cell>
          <cell r="K1199">
            <v>3.3</v>
          </cell>
          <cell r="M1199" t="str">
            <v>君源</v>
          </cell>
          <cell r="O1199" t="str">
            <v>汽运零担</v>
          </cell>
          <cell r="P1199">
            <v>55932.94</v>
          </cell>
          <cell r="R1199" t="str">
            <v>重庆</v>
          </cell>
        </row>
        <row r="1200">
          <cell r="B1200">
            <v>43075</v>
          </cell>
          <cell r="C1200" t="str">
            <v>ORSP10017120600278</v>
          </cell>
          <cell r="D1200" t="str">
            <v>DCQA090</v>
          </cell>
          <cell r="E1200" t="str">
            <v>重庆重庆君汇店</v>
          </cell>
          <cell r="F1200" t="str">
            <v>五次</v>
          </cell>
          <cell r="G1200">
            <v>1</v>
          </cell>
          <cell r="H1200" t="str">
            <v>正常</v>
          </cell>
          <cell r="I1200">
            <v>1</v>
          </cell>
          <cell r="J1200">
            <v>0.1</v>
          </cell>
          <cell r="K1200">
            <v>0.1</v>
          </cell>
          <cell r="M1200" t="str">
            <v>君源</v>
          </cell>
          <cell r="O1200" t="str">
            <v>汽运零担</v>
          </cell>
          <cell r="P1200">
            <v>405</v>
          </cell>
          <cell r="R1200" t="str">
            <v>重庆</v>
          </cell>
        </row>
        <row r="1201">
          <cell r="B1201">
            <v>43075</v>
          </cell>
          <cell r="C1201" t="str">
            <v>ORSP10017120600280</v>
          </cell>
          <cell r="D1201" t="str">
            <v>DGZA020</v>
          </cell>
          <cell r="E1201" t="str">
            <v>贵州贵阳广瑞通店</v>
          </cell>
          <cell r="F1201" t="str">
            <v>五次</v>
          </cell>
          <cell r="G1201">
            <v>98</v>
          </cell>
          <cell r="H1201" t="str">
            <v>正常</v>
          </cell>
          <cell r="I1201">
            <v>171</v>
          </cell>
          <cell r="J1201">
            <v>14.6</v>
          </cell>
          <cell r="K1201">
            <v>13.54</v>
          </cell>
          <cell r="M1201" t="str">
            <v>君源</v>
          </cell>
          <cell r="O1201" t="str">
            <v>汽运零担</v>
          </cell>
          <cell r="P1201">
            <v>83930</v>
          </cell>
          <cell r="R1201" t="str">
            <v>贵州</v>
          </cell>
        </row>
        <row r="1202">
          <cell r="B1202">
            <v>43075</v>
          </cell>
          <cell r="C1202" t="str">
            <v>ORSP10017120600281</v>
          </cell>
          <cell r="D1202" t="str">
            <v>DGZA030</v>
          </cell>
          <cell r="E1202" t="str">
            <v>贵州贵阳广润通店</v>
          </cell>
          <cell r="F1202" t="str">
            <v>五次</v>
          </cell>
          <cell r="G1202">
            <v>7</v>
          </cell>
          <cell r="H1202" t="str">
            <v>正常</v>
          </cell>
          <cell r="I1202">
            <v>14</v>
          </cell>
          <cell r="J1202">
            <v>2.5</v>
          </cell>
          <cell r="K1202">
            <v>2.2999999999999998</v>
          </cell>
          <cell r="M1202" t="str">
            <v>君源</v>
          </cell>
          <cell r="O1202" t="str">
            <v>汽运零担</v>
          </cell>
          <cell r="P1202">
            <v>7906.23</v>
          </cell>
          <cell r="R1202" t="str">
            <v>贵州</v>
          </cell>
        </row>
        <row r="1203">
          <cell r="B1203">
            <v>43075</v>
          </cell>
          <cell r="C1203" t="str">
            <v>ORSP10017120600284</v>
          </cell>
          <cell r="D1203" t="str">
            <v>DGZC010</v>
          </cell>
          <cell r="E1203" t="str">
            <v>贵州遵义黔恒店</v>
          </cell>
          <cell r="F1203" t="str">
            <v>五次</v>
          </cell>
          <cell r="G1203">
            <v>5</v>
          </cell>
          <cell r="H1203" t="str">
            <v>正常</v>
          </cell>
          <cell r="I1203">
            <v>1</v>
          </cell>
          <cell r="J1203">
            <v>0.7</v>
          </cell>
          <cell r="K1203">
            <v>0.4</v>
          </cell>
          <cell r="M1203" t="str">
            <v>君源</v>
          </cell>
          <cell r="O1203" t="str">
            <v>汽运零担</v>
          </cell>
          <cell r="P1203">
            <v>2025</v>
          </cell>
          <cell r="R1203" t="str">
            <v>贵州</v>
          </cell>
        </row>
        <row r="1204">
          <cell r="B1204">
            <v>43075</v>
          </cell>
          <cell r="C1204" t="str">
            <v>ORSP10017120600285</v>
          </cell>
          <cell r="D1204" t="str">
            <v>DGZE010</v>
          </cell>
          <cell r="E1204" t="str">
            <v>贵州兴义弘业店</v>
          </cell>
          <cell r="F1204" t="str">
            <v>五次</v>
          </cell>
          <cell r="G1204">
            <v>4</v>
          </cell>
          <cell r="H1204" t="str">
            <v>正常</v>
          </cell>
          <cell r="I1204">
            <v>2</v>
          </cell>
          <cell r="J1204">
            <v>0.4</v>
          </cell>
          <cell r="K1204">
            <v>0.24</v>
          </cell>
          <cell r="M1204" t="str">
            <v>君源</v>
          </cell>
          <cell r="O1204" t="str">
            <v>汽运零担</v>
          </cell>
          <cell r="P1204">
            <v>1815</v>
          </cell>
          <cell r="R1204" t="str">
            <v>贵州</v>
          </cell>
        </row>
        <row r="1205">
          <cell r="B1205">
            <v>43075</v>
          </cell>
          <cell r="C1205" t="str">
            <v>ORSP10017120600286</v>
          </cell>
          <cell r="D1205" t="str">
            <v>DGZB010</v>
          </cell>
          <cell r="E1205" t="str">
            <v>贵州六盘水广瑞通店</v>
          </cell>
          <cell r="F1205" t="str">
            <v>五次</v>
          </cell>
          <cell r="G1205">
            <v>5</v>
          </cell>
          <cell r="H1205" t="str">
            <v>正常</v>
          </cell>
          <cell r="I1205">
            <v>1</v>
          </cell>
          <cell r="J1205">
            <v>0.7</v>
          </cell>
          <cell r="K1205">
            <v>0.4</v>
          </cell>
          <cell r="M1205" t="str">
            <v>君源</v>
          </cell>
          <cell r="O1205" t="str">
            <v>汽运零担</v>
          </cell>
          <cell r="P1205">
            <v>2025</v>
          </cell>
          <cell r="R1205" t="str">
            <v>贵州</v>
          </cell>
        </row>
        <row r="1206">
          <cell r="B1206">
            <v>43075</v>
          </cell>
          <cell r="C1206" t="str">
            <v>ORSP10017120600287</v>
          </cell>
          <cell r="D1206" t="str">
            <v>DGZH010</v>
          </cell>
          <cell r="E1206" t="str">
            <v>贵州凯里全骏隆店</v>
          </cell>
          <cell r="F1206" t="str">
            <v>五次</v>
          </cell>
          <cell r="G1206">
            <v>23</v>
          </cell>
          <cell r="H1206" t="str">
            <v>正常</v>
          </cell>
          <cell r="I1206">
            <v>39</v>
          </cell>
          <cell r="J1206">
            <v>2.5</v>
          </cell>
          <cell r="K1206">
            <v>2.29</v>
          </cell>
          <cell r="M1206" t="str">
            <v>君源</v>
          </cell>
          <cell r="O1206" t="str">
            <v>汽运零担</v>
          </cell>
          <cell r="P1206">
            <v>15480.77</v>
          </cell>
          <cell r="R1206" t="str">
            <v>贵州</v>
          </cell>
        </row>
        <row r="1207">
          <cell r="B1207">
            <v>43075</v>
          </cell>
          <cell r="C1207" t="str">
            <v>ORSP10017120600288</v>
          </cell>
          <cell r="D1207" t="str">
            <v>DGZG010</v>
          </cell>
          <cell r="E1207" t="str">
            <v>贵州安顺恒信佳祺店</v>
          </cell>
          <cell r="F1207" t="str">
            <v>五次</v>
          </cell>
          <cell r="G1207">
            <v>27</v>
          </cell>
          <cell r="H1207" t="str">
            <v>正常</v>
          </cell>
          <cell r="I1207">
            <v>23</v>
          </cell>
          <cell r="J1207">
            <v>7</v>
          </cell>
          <cell r="K1207">
            <v>5.48</v>
          </cell>
          <cell r="M1207" t="str">
            <v>君源</v>
          </cell>
          <cell r="O1207" t="str">
            <v>汽运零担</v>
          </cell>
          <cell r="P1207">
            <v>38074.19</v>
          </cell>
          <cell r="R1207" t="str">
            <v>贵州</v>
          </cell>
        </row>
        <row r="1208">
          <cell r="B1208">
            <v>43075</v>
          </cell>
          <cell r="C1208" t="str">
            <v>ORSP10017120600289</v>
          </cell>
          <cell r="D1208" t="str">
            <v>DGDR010</v>
          </cell>
          <cell r="E1208" t="str">
            <v>广东清远纬信店</v>
          </cell>
          <cell r="F1208" t="str">
            <v>五次</v>
          </cell>
          <cell r="G1208">
            <v>22</v>
          </cell>
          <cell r="H1208" t="str">
            <v>正常</v>
          </cell>
          <cell r="I1208">
            <v>16</v>
          </cell>
          <cell r="J1208">
            <v>4.3</v>
          </cell>
          <cell r="K1208">
            <v>3.87</v>
          </cell>
          <cell r="M1208" t="str">
            <v>行成</v>
          </cell>
          <cell r="O1208" t="str">
            <v>省内专线</v>
          </cell>
          <cell r="P1208">
            <v>10444.27</v>
          </cell>
          <cell r="R1208" t="str">
            <v>广东</v>
          </cell>
        </row>
        <row r="1209">
          <cell r="B1209">
            <v>43075</v>
          </cell>
          <cell r="C1209" t="str">
            <v>ORSP10017120600290</v>
          </cell>
          <cell r="D1209" t="str">
            <v>DGDA110</v>
          </cell>
          <cell r="E1209" t="str">
            <v>广东广州长昕店</v>
          </cell>
          <cell r="F1209" t="str">
            <v>五次</v>
          </cell>
          <cell r="G1209">
            <v>7</v>
          </cell>
          <cell r="H1209" t="str">
            <v>正常</v>
          </cell>
          <cell r="I1209">
            <v>7</v>
          </cell>
          <cell r="J1209">
            <v>0.6</v>
          </cell>
          <cell r="K1209">
            <v>0.32</v>
          </cell>
          <cell r="M1209" t="str">
            <v>行成</v>
          </cell>
          <cell r="O1209" t="str">
            <v>省内专线</v>
          </cell>
          <cell r="P1209">
            <v>4930.51</v>
          </cell>
          <cell r="R1209" t="str">
            <v>广东</v>
          </cell>
        </row>
        <row r="1210">
          <cell r="B1210">
            <v>43075</v>
          </cell>
          <cell r="C1210" t="str">
            <v>ORSP10017120600291</v>
          </cell>
          <cell r="D1210" t="str">
            <v>DGDA050</v>
          </cell>
          <cell r="E1210" t="str">
            <v>广东广州亮旗店</v>
          </cell>
          <cell r="F1210" t="str">
            <v>五次</v>
          </cell>
          <cell r="G1210">
            <v>45</v>
          </cell>
          <cell r="H1210" t="str">
            <v>正常</v>
          </cell>
          <cell r="I1210">
            <v>21</v>
          </cell>
          <cell r="J1210">
            <v>5.0999999999999996</v>
          </cell>
          <cell r="K1210">
            <v>3.2</v>
          </cell>
          <cell r="M1210" t="str">
            <v>行成</v>
          </cell>
          <cell r="O1210" t="str">
            <v>省内专线</v>
          </cell>
          <cell r="P1210">
            <v>37311.980000000003</v>
          </cell>
          <cell r="R1210" t="str">
            <v>广东</v>
          </cell>
        </row>
        <row r="1211">
          <cell r="B1211">
            <v>43075</v>
          </cell>
          <cell r="C1211" t="str">
            <v>ORSP10017120600292</v>
          </cell>
          <cell r="D1211" t="str">
            <v>DGDA170</v>
          </cell>
          <cell r="E1211" t="str">
            <v>广东广州广汇利店</v>
          </cell>
          <cell r="F1211" t="str">
            <v>五次</v>
          </cell>
          <cell r="G1211">
            <v>14</v>
          </cell>
          <cell r="H1211" t="str">
            <v>正常</v>
          </cell>
          <cell r="I1211">
            <v>13</v>
          </cell>
          <cell r="J1211">
            <v>4.7</v>
          </cell>
          <cell r="K1211">
            <v>3.54</v>
          </cell>
          <cell r="M1211" t="str">
            <v>行成</v>
          </cell>
          <cell r="O1211" t="str">
            <v>省内专线</v>
          </cell>
          <cell r="P1211">
            <v>5724.3</v>
          </cell>
          <cell r="R1211" t="str">
            <v>广东</v>
          </cell>
        </row>
        <row r="1212">
          <cell r="B1212">
            <v>43075</v>
          </cell>
          <cell r="C1212" t="str">
            <v>ORSP10017120600293</v>
          </cell>
          <cell r="D1212" t="str">
            <v>DGDA090</v>
          </cell>
          <cell r="E1212" t="str">
            <v>广东广州长盛店</v>
          </cell>
          <cell r="F1212" t="str">
            <v>五次</v>
          </cell>
          <cell r="G1212">
            <v>66</v>
          </cell>
          <cell r="H1212" t="str">
            <v>正常</v>
          </cell>
          <cell r="I1212">
            <v>94</v>
          </cell>
          <cell r="J1212">
            <v>10.8</v>
          </cell>
          <cell r="K1212">
            <v>10.130000000000001</v>
          </cell>
          <cell r="M1212" t="str">
            <v>行成</v>
          </cell>
          <cell r="O1212" t="str">
            <v>省内专线</v>
          </cell>
          <cell r="P1212">
            <v>31118.79</v>
          </cell>
          <cell r="R1212" t="str">
            <v>广东</v>
          </cell>
        </row>
        <row r="1213">
          <cell r="B1213">
            <v>43075</v>
          </cell>
          <cell r="C1213" t="str">
            <v>ORSP10017120600294</v>
          </cell>
          <cell r="D1213" t="str">
            <v>DGDL020</v>
          </cell>
          <cell r="E1213" t="str">
            <v>广东惠州润杰店</v>
          </cell>
          <cell r="F1213" t="str">
            <v>五次</v>
          </cell>
          <cell r="G1213">
            <v>102</v>
          </cell>
          <cell r="H1213" t="str">
            <v>正常</v>
          </cell>
          <cell r="I1213">
            <v>35</v>
          </cell>
          <cell r="J1213">
            <v>14.4</v>
          </cell>
          <cell r="K1213">
            <v>9.67</v>
          </cell>
          <cell r="M1213" t="str">
            <v>行成</v>
          </cell>
          <cell r="O1213" t="str">
            <v>省内专线</v>
          </cell>
          <cell r="P1213">
            <v>93897.88</v>
          </cell>
          <cell r="R1213" t="str">
            <v>广东</v>
          </cell>
        </row>
        <row r="1214">
          <cell r="B1214">
            <v>43075</v>
          </cell>
          <cell r="C1214" t="str">
            <v>ORSP10017120600295</v>
          </cell>
          <cell r="D1214" t="str">
            <v>DGDA140</v>
          </cell>
          <cell r="E1214" t="str">
            <v>广东广州基祺店</v>
          </cell>
          <cell r="F1214" t="str">
            <v>五次</v>
          </cell>
          <cell r="G1214">
            <v>21</v>
          </cell>
          <cell r="H1214" t="str">
            <v>正常</v>
          </cell>
          <cell r="I1214">
            <v>16</v>
          </cell>
          <cell r="J1214">
            <v>1.4</v>
          </cell>
          <cell r="K1214">
            <v>0.82</v>
          </cell>
          <cell r="M1214" t="str">
            <v>行成</v>
          </cell>
          <cell r="O1214" t="str">
            <v>省内专线</v>
          </cell>
          <cell r="P1214">
            <v>14864.01</v>
          </cell>
          <cell r="R1214" t="str">
            <v>广东</v>
          </cell>
        </row>
        <row r="1215">
          <cell r="B1215">
            <v>43075</v>
          </cell>
          <cell r="C1215" t="str">
            <v>ORSP10017120600296</v>
          </cell>
          <cell r="D1215" t="str">
            <v>DGDA040</v>
          </cell>
          <cell r="E1215" t="str">
            <v>广东广州时利和店</v>
          </cell>
          <cell r="F1215" t="str">
            <v>五次</v>
          </cell>
          <cell r="G1215">
            <v>24</v>
          </cell>
          <cell r="H1215" t="str">
            <v>正常</v>
          </cell>
          <cell r="I1215">
            <v>32</v>
          </cell>
          <cell r="J1215">
            <v>2.2999999999999998</v>
          </cell>
          <cell r="K1215">
            <v>1.76</v>
          </cell>
          <cell r="M1215" t="str">
            <v>行成</v>
          </cell>
          <cell r="O1215" t="str">
            <v>省内专线</v>
          </cell>
          <cell r="P1215">
            <v>14804.93</v>
          </cell>
          <cell r="R1215" t="str">
            <v>广东</v>
          </cell>
        </row>
        <row r="1216">
          <cell r="B1216">
            <v>43075</v>
          </cell>
          <cell r="C1216" t="str">
            <v>ORSP10017120600297</v>
          </cell>
          <cell r="D1216" t="str">
            <v>DGDA120</v>
          </cell>
          <cell r="E1216" t="str">
            <v>广东广州溢景店</v>
          </cell>
          <cell r="F1216" t="str">
            <v>五次</v>
          </cell>
          <cell r="G1216">
            <v>17</v>
          </cell>
          <cell r="H1216" t="str">
            <v>正常</v>
          </cell>
          <cell r="I1216">
            <v>10</v>
          </cell>
          <cell r="J1216">
            <v>3.2</v>
          </cell>
          <cell r="K1216">
            <v>3</v>
          </cell>
          <cell r="M1216" t="str">
            <v>行成</v>
          </cell>
          <cell r="O1216" t="str">
            <v>省内专线</v>
          </cell>
          <cell r="P1216">
            <v>6024.7</v>
          </cell>
          <cell r="R1216" t="str">
            <v>广东</v>
          </cell>
        </row>
        <row r="1217">
          <cell r="B1217">
            <v>43075</v>
          </cell>
          <cell r="C1217" t="str">
            <v>ORSP10017120600298</v>
          </cell>
          <cell r="D1217" t="str">
            <v>DGDG010</v>
          </cell>
          <cell r="E1217" t="str">
            <v>广东湛江瑞图店</v>
          </cell>
          <cell r="F1217" t="str">
            <v>五次</v>
          </cell>
          <cell r="G1217">
            <v>9</v>
          </cell>
          <cell r="H1217" t="str">
            <v>正常</v>
          </cell>
          <cell r="I1217">
            <v>9</v>
          </cell>
          <cell r="J1217">
            <v>1.5</v>
          </cell>
          <cell r="K1217">
            <v>1.08</v>
          </cell>
          <cell r="M1217" t="str">
            <v>君源</v>
          </cell>
          <cell r="O1217" t="str">
            <v>省内专线</v>
          </cell>
          <cell r="P1217">
            <v>7126.02</v>
          </cell>
          <cell r="R1217" t="str">
            <v>广东</v>
          </cell>
        </row>
        <row r="1218">
          <cell r="B1218">
            <v>43075</v>
          </cell>
          <cell r="C1218" t="str">
            <v>ORSP10017120600299</v>
          </cell>
          <cell r="D1218" t="str">
            <v>DGDG020</v>
          </cell>
          <cell r="E1218" t="str">
            <v>广东湛江祺丰店</v>
          </cell>
          <cell r="F1218" t="str">
            <v>五次</v>
          </cell>
          <cell r="G1218">
            <v>10</v>
          </cell>
          <cell r="H1218" t="str">
            <v>正常</v>
          </cell>
          <cell r="I1218">
            <v>29</v>
          </cell>
          <cell r="J1218">
            <v>0.8</v>
          </cell>
          <cell r="K1218">
            <v>0.74</v>
          </cell>
          <cell r="M1218" t="str">
            <v>君源</v>
          </cell>
          <cell r="O1218" t="str">
            <v>省内专线</v>
          </cell>
          <cell r="P1218">
            <v>12704.77</v>
          </cell>
          <cell r="R1218" t="str">
            <v>广东</v>
          </cell>
        </row>
        <row r="1219">
          <cell r="B1219">
            <v>43075</v>
          </cell>
          <cell r="C1219" t="str">
            <v>ORSP10017120600300</v>
          </cell>
          <cell r="D1219" t="str">
            <v>DGDK010</v>
          </cell>
          <cell r="E1219" t="str">
            <v>广东茂名万丰店</v>
          </cell>
          <cell r="F1219" t="str">
            <v>五次</v>
          </cell>
          <cell r="G1219">
            <v>41</v>
          </cell>
          <cell r="H1219" t="str">
            <v>正常</v>
          </cell>
          <cell r="I1219">
            <v>57</v>
          </cell>
          <cell r="J1219">
            <v>7.3</v>
          </cell>
          <cell r="K1219">
            <v>6.23</v>
          </cell>
          <cell r="M1219" t="str">
            <v>君源</v>
          </cell>
          <cell r="O1219" t="str">
            <v>省内专线</v>
          </cell>
          <cell r="P1219">
            <v>31338.52</v>
          </cell>
          <cell r="R1219" t="str">
            <v>广东</v>
          </cell>
        </row>
        <row r="1220">
          <cell r="B1220">
            <v>43075</v>
          </cell>
          <cell r="C1220" t="str">
            <v>ORSP10017120600302</v>
          </cell>
          <cell r="D1220" t="str">
            <v>DGDK020</v>
          </cell>
          <cell r="E1220" t="str">
            <v>广东茂名万祺店</v>
          </cell>
          <cell r="F1220" t="str">
            <v>五次</v>
          </cell>
          <cell r="G1220">
            <v>2</v>
          </cell>
          <cell r="H1220" t="str">
            <v>正常</v>
          </cell>
          <cell r="I1220">
            <v>1</v>
          </cell>
          <cell r="J1220">
            <v>0.3</v>
          </cell>
          <cell r="K1220">
            <v>0.16</v>
          </cell>
          <cell r="M1220" t="str">
            <v>君源</v>
          </cell>
          <cell r="O1220" t="str">
            <v>省内专线</v>
          </cell>
          <cell r="P1220">
            <v>810</v>
          </cell>
          <cell r="R1220" t="str">
            <v>广东</v>
          </cell>
        </row>
        <row r="1221">
          <cell r="B1221">
            <v>43075</v>
          </cell>
          <cell r="C1221" t="str">
            <v>ORSP10017120600303</v>
          </cell>
          <cell r="D1221" t="str">
            <v>DGDQ020</v>
          </cell>
          <cell r="E1221" t="str">
            <v>广东阳江华庆店</v>
          </cell>
          <cell r="F1221" t="str">
            <v>五次</v>
          </cell>
          <cell r="G1221">
            <v>17</v>
          </cell>
          <cell r="H1221" t="str">
            <v>正常</v>
          </cell>
          <cell r="I1221">
            <v>10</v>
          </cell>
          <cell r="J1221">
            <v>2.6</v>
          </cell>
          <cell r="K1221">
            <v>2.34</v>
          </cell>
          <cell r="M1221" t="str">
            <v>君源</v>
          </cell>
          <cell r="O1221" t="str">
            <v>省内专线</v>
          </cell>
          <cell r="P1221">
            <v>7483.64</v>
          </cell>
          <cell r="R1221" t="str">
            <v>广东</v>
          </cell>
        </row>
        <row r="1222">
          <cell r="B1222">
            <v>43075</v>
          </cell>
          <cell r="C1222" t="str">
            <v>ORSP10017120600305</v>
          </cell>
          <cell r="D1222" t="str">
            <v>DGDJ010</v>
          </cell>
          <cell r="E1222" t="str">
            <v>广东江门宝成店</v>
          </cell>
          <cell r="F1222" t="str">
            <v>五次</v>
          </cell>
          <cell r="G1222">
            <v>27</v>
          </cell>
          <cell r="H1222" t="str">
            <v>正常</v>
          </cell>
          <cell r="I1222">
            <v>27</v>
          </cell>
          <cell r="J1222">
            <v>1.7</v>
          </cell>
          <cell r="K1222">
            <v>1.1499999999999999</v>
          </cell>
          <cell r="M1222" t="str">
            <v>君源</v>
          </cell>
          <cell r="O1222" t="str">
            <v>省内专线</v>
          </cell>
          <cell r="P1222">
            <v>17453.12</v>
          </cell>
          <cell r="R1222" t="str">
            <v>广东</v>
          </cell>
        </row>
        <row r="1223">
          <cell r="B1223">
            <v>43075</v>
          </cell>
          <cell r="C1223" t="str">
            <v>ORSP10017120600306</v>
          </cell>
          <cell r="D1223" t="str">
            <v>DGDJ020</v>
          </cell>
          <cell r="E1223" t="str">
            <v>广东江门嘉洋店</v>
          </cell>
          <cell r="F1223" t="str">
            <v>五次</v>
          </cell>
          <cell r="G1223">
            <v>9</v>
          </cell>
          <cell r="H1223" t="str">
            <v>正常</v>
          </cell>
          <cell r="I1223">
            <v>8</v>
          </cell>
          <cell r="J1223">
            <v>3</v>
          </cell>
          <cell r="K1223">
            <v>2.7</v>
          </cell>
          <cell r="M1223" t="str">
            <v>君源</v>
          </cell>
          <cell r="O1223" t="str">
            <v>省内专线</v>
          </cell>
          <cell r="P1223">
            <v>5422.78</v>
          </cell>
          <cell r="R1223" t="str">
            <v>广东</v>
          </cell>
        </row>
        <row r="1224">
          <cell r="B1224">
            <v>43075</v>
          </cell>
          <cell r="C1224" t="str">
            <v>ORSP10017120600309</v>
          </cell>
          <cell r="D1224" t="str">
            <v>DGDW010</v>
          </cell>
          <cell r="E1224" t="str">
            <v>广东罗定鸿祺店</v>
          </cell>
          <cell r="F1224" t="str">
            <v>五次</v>
          </cell>
          <cell r="G1224">
            <v>9</v>
          </cell>
          <cell r="H1224" t="str">
            <v>正常</v>
          </cell>
          <cell r="I1224">
            <v>7</v>
          </cell>
          <cell r="J1224">
            <v>1.1000000000000001</v>
          </cell>
          <cell r="K1224">
            <v>0.93</v>
          </cell>
          <cell r="M1224" t="str">
            <v>行成</v>
          </cell>
          <cell r="O1224" t="str">
            <v>省内专线</v>
          </cell>
          <cell r="P1224">
            <v>5366.28</v>
          </cell>
          <cell r="R1224" t="str">
            <v>广东</v>
          </cell>
        </row>
        <row r="1225">
          <cell r="B1225">
            <v>43075</v>
          </cell>
          <cell r="C1225" t="str">
            <v>ORSP10017120600310</v>
          </cell>
          <cell r="D1225" t="str">
            <v>DGDW020</v>
          </cell>
          <cell r="E1225" t="str">
            <v>广东云浮宏祺店</v>
          </cell>
          <cell r="F1225" t="str">
            <v>五次</v>
          </cell>
          <cell r="G1225">
            <v>4</v>
          </cell>
          <cell r="H1225" t="str">
            <v>正常</v>
          </cell>
          <cell r="I1225">
            <v>9</v>
          </cell>
          <cell r="J1225">
            <v>1.3</v>
          </cell>
          <cell r="K1225">
            <v>1.26</v>
          </cell>
          <cell r="M1225" t="str">
            <v>行成</v>
          </cell>
          <cell r="O1225" t="str">
            <v>省内专线</v>
          </cell>
          <cell r="P1225">
            <v>4376.97</v>
          </cell>
          <cell r="R1225" t="str">
            <v>广东</v>
          </cell>
        </row>
        <row r="1226">
          <cell r="B1226">
            <v>43075</v>
          </cell>
          <cell r="C1226" t="str">
            <v>ORSP10017120600312</v>
          </cell>
          <cell r="D1226" t="str">
            <v>DGDH010</v>
          </cell>
          <cell r="E1226" t="str">
            <v>广东肇庆美轮庆祺店</v>
          </cell>
          <cell r="F1226" t="str">
            <v>五次</v>
          </cell>
          <cell r="G1226">
            <v>26</v>
          </cell>
          <cell r="H1226" t="str">
            <v>正常</v>
          </cell>
          <cell r="I1226">
            <v>28</v>
          </cell>
          <cell r="J1226">
            <v>4.2</v>
          </cell>
          <cell r="K1226">
            <v>3.9</v>
          </cell>
          <cell r="M1226" t="str">
            <v>行成</v>
          </cell>
          <cell r="O1226" t="str">
            <v>省内专线</v>
          </cell>
          <cell r="P1226">
            <v>15401.94</v>
          </cell>
          <cell r="R1226" t="str">
            <v>广东</v>
          </cell>
        </row>
        <row r="1227">
          <cell r="B1227">
            <v>43075</v>
          </cell>
          <cell r="C1227" t="str">
            <v>ORSP10017120600314</v>
          </cell>
          <cell r="D1227" t="str">
            <v>DGDH020</v>
          </cell>
          <cell r="E1227" t="str">
            <v>广东四会广万利店</v>
          </cell>
          <cell r="F1227" t="str">
            <v>五次</v>
          </cell>
          <cell r="G1227">
            <v>2</v>
          </cell>
          <cell r="H1227" t="str">
            <v>正常</v>
          </cell>
          <cell r="I1227">
            <v>3</v>
          </cell>
          <cell r="J1227">
            <v>0.1</v>
          </cell>
          <cell r="K1227">
            <v>0.1</v>
          </cell>
          <cell r="M1227" t="str">
            <v>行成</v>
          </cell>
          <cell r="O1227" t="str">
            <v>省内专线</v>
          </cell>
          <cell r="P1227">
            <v>1860</v>
          </cell>
          <cell r="R1227" t="str">
            <v>广东</v>
          </cell>
        </row>
        <row r="1228">
          <cell r="B1228">
            <v>43075</v>
          </cell>
          <cell r="C1228" t="str">
            <v>ORSP10017120600316</v>
          </cell>
          <cell r="D1228" t="str">
            <v>DGDE040</v>
          </cell>
          <cell r="E1228" t="str">
            <v>广东佛山恒达店</v>
          </cell>
          <cell r="F1228" t="str">
            <v>五次</v>
          </cell>
          <cell r="G1228">
            <v>17</v>
          </cell>
          <cell r="H1228" t="str">
            <v>正常</v>
          </cell>
          <cell r="I1228">
            <v>16</v>
          </cell>
          <cell r="J1228">
            <v>2.7</v>
          </cell>
          <cell r="K1228">
            <v>2.4900000000000002</v>
          </cell>
          <cell r="M1228" t="str">
            <v>行成</v>
          </cell>
          <cell r="O1228" t="str">
            <v>省内专线</v>
          </cell>
          <cell r="P1228">
            <v>9439.99</v>
          </cell>
          <cell r="R1228" t="str">
            <v>广东</v>
          </cell>
        </row>
        <row r="1229">
          <cell r="B1229">
            <v>43075</v>
          </cell>
          <cell r="C1229" t="str">
            <v>ORSP10017120600318</v>
          </cell>
          <cell r="D1229" t="str">
            <v>DGDE050</v>
          </cell>
          <cell r="E1229" t="str">
            <v>广东佛山时利和店</v>
          </cell>
          <cell r="F1229" t="str">
            <v>五次</v>
          </cell>
          <cell r="G1229">
            <v>26</v>
          </cell>
          <cell r="H1229" t="str">
            <v>正常</v>
          </cell>
          <cell r="I1229">
            <v>34</v>
          </cell>
          <cell r="J1229">
            <v>4.3</v>
          </cell>
          <cell r="K1229">
            <v>3.85</v>
          </cell>
          <cell r="M1229" t="str">
            <v>行成</v>
          </cell>
          <cell r="O1229" t="str">
            <v>省内专线</v>
          </cell>
          <cell r="P1229">
            <v>19158.580000000002</v>
          </cell>
          <cell r="R1229" t="str">
            <v>广东</v>
          </cell>
        </row>
        <row r="1230">
          <cell r="B1230">
            <v>43075</v>
          </cell>
          <cell r="C1230" t="str">
            <v>ORSP10017120600320</v>
          </cell>
          <cell r="D1230" t="str">
            <v>DGDD010</v>
          </cell>
          <cell r="E1230" t="str">
            <v>广东汕头金宏店</v>
          </cell>
          <cell r="F1230" t="str">
            <v>五次</v>
          </cell>
          <cell r="G1230">
            <v>16</v>
          </cell>
          <cell r="H1230" t="str">
            <v>正常</v>
          </cell>
          <cell r="I1230">
            <v>8</v>
          </cell>
          <cell r="J1230">
            <v>1.3</v>
          </cell>
          <cell r="K1230">
            <v>0.84</v>
          </cell>
          <cell r="M1230" t="str">
            <v>行成</v>
          </cell>
          <cell r="O1230" t="str">
            <v>省内专线</v>
          </cell>
          <cell r="P1230">
            <v>8961.51</v>
          </cell>
          <cell r="R1230" t="str">
            <v>广东</v>
          </cell>
        </row>
        <row r="1231">
          <cell r="B1231">
            <v>43075</v>
          </cell>
          <cell r="C1231" t="str">
            <v>ORSP10017120600322</v>
          </cell>
          <cell r="D1231" t="str">
            <v>DGDU010</v>
          </cell>
          <cell r="E1231" t="str">
            <v>广东潮州正诚店</v>
          </cell>
          <cell r="F1231" t="str">
            <v>五次</v>
          </cell>
          <cell r="G1231">
            <v>10</v>
          </cell>
          <cell r="H1231" t="str">
            <v>正常</v>
          </cell>
          <cell r="I1231">
            <v>11</v>
          </cell>
          <cell r="J1231">
            <v>0.7</v>
          </cell>
          <cell r="K1231">
            <v>0.67</v>
          </cell>
          <cell r="M1231" t="str">
            <v>行成</v>
          </cell>
          <cell r="O1231" t="str">
            <v>省内专线</v>
          </cell>
          <cell r="P1231">
            <v>5726.25</v>
          </cell>
          <cell r="R1231" t="str">
            <v>广东</v>
          </cell>
        </row>
        <row r="1232">
          <cell r="B1232">
            <v>43075</v>
          </cell>
          <cell r="C1232" t="str">
            <v>ORSP10017120600325</v>
          </cell>
          <cell r="D1232" t="str">
            <v>DGDV010</v>
          </cell>
          <cell r="E1232" t="str">
            <v>广东揭阳粤海店</v>
          </cell>
          <cell r="F1232" t="str">
            <v>五次</v>
          </cell>
          <cell r="G1232">
            <v>100</v>
          </cell>
          <cell r="H1232" t="str">
            <v>正常</v>
          </cell>
          <cell r="I1232">
            <v>336</v>
          </cell>
          <cell r="J1232">
            <v>7.1</v>
          </cell>
          <cell r="K1232">
            <v>6.65</v>
          </cell>
          <cell r="M1232" t="str">
            <v>行成</v>
          </cell>
          <cell r="O1232" t="str">
            <v>省内专线</v>
          </cell>
          <cell r="P1232">
            <v>95353.24</v>
          </cell>
          <cell r="R1232" t="str">
            <v>广东</v>
          </cell>
        </row>
        <row r="1233">
          <cell r="B1233">
            <v>43075</v>
          </cell>
          <cell r="C1233" t="str">
            <v>ORSP10017120600327</v>
          </cell>
          <cell r="D1233" t="str">
            <v>DGDM010</v>
          </cell>
          <cell r="E1233" t="str">
            <v>广东梅州俊诚店</v>
          </cell>
          <cell r="F1233" t="str">
            <v>五次</v>
          </cell>
          <cell r="G1233">
            <v>6</v>
          </cell>
          <cell r="H1233" t="str">
            <v>正常</v>
          </cell>
          <cell r="I1233">
            <v>5</v>
          </cell>
          <cell r="J1233">
            <v>0.9</v>
          </cell>
          <cell r="K1233">
            <v>0.69</v>
          </cell>
          <cell r="M1233" t="str">
            <v>行成</v>
          </cell>
          <cell r="O1233" t="str">
            <v>省内专线</v>
          </cell>
          <cell r="P1233">
            <v>6072.13</v>
          </cell>
          <cell r="R1233" t="str">
            <v>广东</v>
          </cell>
        </row>
        <row r="1234">
          <cell r="B1234">
            <v>43075</v>
          </cell>
          <cell r="C1234" t="str">
            <v>ORSP10017120600330</v>
          </cell>
          <cell r="D1234" t="str">
            <v>DGDP010</v>
          </cell>
          <cell r="E1234" t="str">
            <v>广东河源汇源店</v>
          </cell>
          <cell r="F1234" t="str">
            <v>五次</v>
          </cell>
          <cell r="G1234">
            <v>19</v>
          </cell>
          <cell r="H1234" t="str">
            <v>正常</v>
          </cell>
          <cell r="I1234">
            <v>33</v>
          </cell>
          <cell r="J1234">
            <v>2.4</v>
          </cell>
          <cell r="K1234">
            <v>2.15</v>
          </cell>
          <cell r="M1234" t="str">
            <v>行成</v>
          </cell>
          <cell r="O1234" t="str">
            <v>省内专线</v>
          </cell>
          <cell r="P1234">
            <v>9333.3109999999997</v>
          </cell>
          <cell r="R1234" t="str">
            <v>广东</v>
          </cell>
        </row>
        <row r="1235">
          <cell r="B1235">
            <v>43075</v>
          </cell>
          <cell r="C1235" t="str">
            <v>ORSP10017120600332</v>
          </cell>
          <cell r="D1235" t="str">
            <v>DGDL010</v>
          </cell>
          <cell r="E1235" t="str">
            <v>广东惠州丽群店</v>
          </cell>
          <cell r="F1235" t="str">
            <v>五次</v>
          </cell>
          <cell r="G1235">
            <v>18</v>
          </cell>
          <cell r="H1235" t="str">
            <v>正常</v>
          </cell>
          <cell r="I1235">
            <v>16</v>
          </cell>
          <cell r="J1235">
            <v>2.1</v>
          </cell>
          <cell r="K1235">
            <v>1.97</v>
          </cell>
          <cell r="M1235" t="str">
            <v>行成</v>
          </cell>
          <cell r="O1235" t="str">
            <v>省内专线</v>
          </cell>
          <cell r="P1235">
            <v>11846.1</v>
          </cell>
          <cell r="R1235" t="str">
            <v>广东</v>
          </cell>
        </row>
        <row r="1236">
          <cell r="B1236">
            <v>43075</v>
          </cell>
          <cell r="C1236" t="str">
            <v>ORSP10017120600338</v>
          </cell>
          <cell r="D1236" t="str">
            <v>DGDR020</v>
          </cell>
          <cell r="E1236" t="str">
            <v>广东英德广信店</v>
          </cell>
          <cell r="F1236" t="str">
            <v>五次</v>
          </cell>
          <cell r="G1236">
            <v>3</v>
          </cell>
          <cell r="H1236" t="str">
            <v>正常</v>
          </cell>
          <cell r="I1236">
            <v>11</v>
          </cell>
          <cell r="J1236">
            <v>0.4</v>
          </cell>
          <cell r="K1236">
            <v>0.34</v>
          </cell>
          <cell r="M1236" t="str">
            <v>君源</v>
          </cell>
          <cell r="O1236" t="str">
            <v>省内专线</v>
          </cell>
          <cell r="P1236">
            <v>17915.07</v>
          </cell>
          <cell r="R1236" t="str">
            <v>广东</v>
          </cell>
        </row>
        <row r="1237">
          <cell r="B1237">
            <v>43075</v>
          </cell>
          <cell r="C1237" t="str">
            <v>ORSP10017120600340</v>
          </cell>
          <cell r="D1237" t="str">
            <v>DGDF010</v>
          </cell>
          <cell r="E1237" t="str">
            <v>广东韶关卓越店</v>
          </cell>
          <cell r="F1237" t="str">
            <v>五次</v>
          </cell>
          <cell r="G1237">
            <v>23</v>
          </cell>
          <cell r="H1237" t="str">
            <v>正常</v>
          </cell>
          <cell r="I1237">
            <v>28</v>
          </cell>
          <cell r="J1237">
            <v>2.5</v>
          </cell>
          <cell r="K1237">
            <v>2.2400000000000002</v>
          </cell>
          <cell r="M1237" t="str">
            <v>君源</v>
          </cell>
          <cell r="O1237" t="str">
            <v>省内专线</v>
          </cell>
          <cell r="P1237">
            <v>26177.06</v>
          </cell>
          <cell r="R1237" t="str">
            <v>广东</v>
          </cell>
        </row>
        <row r="1238">
          <cell r="B1238">
            <v>43075</v>
          </cell>
          <cell r="C1238" t="str">
            <v>ORSP10017120600341</v>
          </cell>
          <cell r="D1238" t="str">
            <v>DHNL010</v>
          </cell>
          <cell r="E1238" t="str">
            <v>湖南郴州鹏洋店</v>
          </cell>
          <cell r="F1238" t="str">
            <v>五次</v>
          </cell>
          <cell r="G1238">
            <v>19</v>
          </cell>
          <cell r="H1238" t="str">
            <v>正常</v>
          </cell>
          <cell r="I1238">
            <v>23</v>
          </cell>
          <cell r="J1238">
            <v>2.4</v>
          </cell>
          <cell r="K1238">
            <v>2.14</v>
          </cell>
          <cell r="M1238" t="str">
            <v>君源</v>
          </cell>
          <cell r="O1238" t="str">
            <v>省外专线</v>
          </cell>
          <cell r="P1238">
            <v>8614.5400000000009</v>
          </cell>
          <cell r="R1238" t="str">
            <v>湖南</v>
          </cell>
        </row>
        <row r="1239">
          <cell r="B1239">
            <v>43075</v>
          </cell>
          <cell r="C1239" t="str">
            <v>ORSP10017120600342</v>
          </cell>
          <cell r="D1239" t="str">
            <v>DHND010</v>
          </cell>
          <cell r="E1239" t="str">
            <v>湖南衡阳铭仕店</v>
          </cell>
          <cell r="F1239" t="str">
            <v>五次</v>
          </cell>
          <cell r="G1239">
            <v>5</v>
          </cell>
          <cell r="H1239" t="str">
            <v>正常</v>
          </cell>
          <cell r="I1239">
            <v>16</v>
          </cell>
          <cell r="J1239">
            <v>1.1000000000000001</v>
          </cell>
          <cell r="K1239">
            <v>1.06</v>
          </cell>
          <cell r="M1239" t="str">
            <v>君源</v>
          </cell>
          <cell r="O1239" t="str">
            <v>省外专线</v>
          </cell>
          <cell r="P1239">
            <v>8702.7510000000002</v>
          </cell>
          <cell r="R1239" t="str">
            <v>湖南</v>
          </cell>
        </row>
        <row r="1240">
          <cell r="B1240">
            <v>43075</v>
          </cell>
          <cell r="C1240" t="str">
            <v>ORSP10017120600304</v>
          </cell>
          <cell r="D1240" t="str">
            <v>DHNB020</v>
          </cell>
          <cell r="E1240" t="str">
            <v>湖南株洲长远店</v>
          </cell>
          <cell r="F1240" t="str">
            <v>五次</v>
          </cell>
          <cell r="G1240">
            <v>1</v>
          </cell>
          <cell r="H1240" t="str">
            <v>正常</v>
          </cell>
          <cell r="I1240">
            <v>4</v>
          </cell>
          <cell r="J1240">
            <v>0.2</v>
          </cell>
          <cell r="K1240">
            <v>0.11</v>
          </cell>
          <cell r="M1240" t="str">
            <v>君源</v>
          </cell>
          <cell r="O1240" t="str">
            <v>省外专线</v>
          </cell>
          <cell r="P1240">
            <v>1278.3</v>
          </cell>
          <cell r="R1240" t="str">
            <v>湖南</v>
          </cell>
        </row>
        <row r="1241">
          <cell r="B1241">
            <v>43075</v>
          </cell>
          <cell r="C1241" t="str">
            <v>ORSP10017120600344</v>
          </cell>
          <cell r="D1241" t="str">
            <v>DHNA020</v>
          </cell>
          <cell r="E1241" t="str">
            <v>湖南长沙长坤店</v>
          </cell>
          <cell r="F1241" t="str">
            <v>五次</v>
          </cell>
          <cell r="G1241">
            <v>72</v>
          </cell>
          <cell r="H1241" t="str">
            <v>正常</v>
          </cell>
          <cell r="I1241">
            <v>99</v>
          </cell>
          <cell r="J1241">
            <v>14.5</v>
          </cell>
          <cell r="K1241">
            <v>13.31</v>
          </cell>
          <cell r="M1241" t="str">
            <v>君源</v>
          </cell>
          <cell r="O1241" t="str">
            <v>省外专线</v>
          </cell>
          <cell r="P1241">
            <v>81875.27</v>
          </cell>
          <cell r="R1241" t="str">
            <v>湖南</v>
          </cell>
        </row>
        <row r="1242">
          <cell r="B1242">
            <v>43075</v>
          </cell>
          <cell r="C1242" t="str">
            <v>ORSP10017120600307</v>
          </cell>
          <cell r="D1242" t="str">
            <v>DHNA070</v>
          </cell>
          <cell r="E1242" t="str">
            <v>湖南长沙宝能店</v>
          </cell>
          <cell r="F1242" t="str">
            <v>五次</v>
          </cell>
          <cell r="G1242">
            <v>43</v>
          </cell>
          <cell r="H1242" t="str">
            <v>正常</v>
          </cell>
          <cell r="I1242">
            <v>46</v>
          </cell>
          <cell r="J1242">
            <v>8.1999999999999993</v>
          </cell>
          <cell r="K1242">
            <v>7.7</v>
          </cell>
          <cell r="M1242" t="str">
            <v>君源</v>
          </cell>
          <cell r="O1242" t="str">
            <v>省外专线</v>
          </cell>
          <cell r="P1242">
            <v>17148.82</v>
          </cell>
          <cell r="R1242" t="str">
            <v>湖南</v>
          </cell>
        </row>
        <row r="1243">
          <cell r="B1243">
            <v>43075</v>
          </cell>
          <cell r="C1243" t="str">
            <v>ORSP10017120600308</v>
          </cell>
          <cell r="D1243" t="str">
            <v>DHNA050</v>
          </cell>
          <cell r="E1243" t="str">
            <v>湖南长沙宝申店</v>
          </cell>
          <cell r="F1243" t="str">
            <v>五次</v>
          </cell>
          <cell r="G1243">
            <v>2</v>
          </cell>
          <cell r="H1243" t="str">
            <v>正常</v>
          </cell>
          <cell r="I1243">
            <v>7</v>
          </cell>
          <cell r="J1243">
            <v>0.1</v>
          </cell>
          <cell r="K1243">
            <v>0.1</v>
          </cell>
          <cell r="M1243" t="str">
            <v>君源</v>
          </cell>
          <cell r="O1243" t="str">
            <v>省外专线</v>
          </cell>
          <cell r="P1243">
            <v>1329</v>
          </cell>
          <cell r="R1243" t="str">
            <v>湖南</v>
          </cell>
        </row>
        <row r="1244">
          <cell r="B1244">
            <v>43075</v>
          </cell>
          <cell r="C1244" t="str">
            <v>ORSP10017120600311</v>
          </cell>
          <cell r="D1244" t="str">
            <v>DGDB020</v>
          </cell>
          <cell r="E1244" t="str">
            <v>广东深圳松兴店</v>
          </cell>
          <cell r="F1244" t="str">
            <v>五次</v>
          </cell>
          <cell r="G1244">
            <v>13</v>
          </cell>
          <cell r="H1244" t="str">
            <v>正常</v>
          </cell>
          <cell r="I1244">
            <v>25</v>
          </cell>
          <cell r="J1244">
            <v>2</v>
          </cell>
          <cell r="K1244">
            <v>1.81</v>
          </cell>
          <cell r="M1244" t="str">
            <v>行成</v>
          </cell>
          <cell r="O1244" t="str">
            <v>省内专线</v>
          </cell>
          <cell r="P1244">
            <v>24932.13</v>
          </cell>
          <cell r="R1244" t="str">
            <v>广东</v>
          </cell>
        </row>
        <row r="1245">
          <cell r="B1245">
            <v>43075</v>
          </cell>
          <cell r="C1245" t="str">
            <v>ORSP10017120600313</v>
          </cell>
          <cell r="D1245" t="str">
            <v>DGDB030</v>
          </cell>
          <cell r="E1245" t="str">
            <v>广东深圳深港店</v>
          </cell>
          <cell r="F1245" t="str">
            <v>五次</v>
          </cell>
          <cell r="G1245">
            <v>16</v>
          </cell>
          <cell r="H1245" t="str">
            <v>正常</v>
          </cell>
          <cell r="I1245">
            <v>27</v>
          </cell>
          <cell r="J1245">
            <v>2.5</v>
          </cell>
          <cell r="K1245">
            <v>2.17</v>
          </cell>
          <cell r="M1245" t="str">
            <v>行成</v>
          </cell>
          <cell r="O1245" t="str">
            <v>省内专线</v>
          </cell>
          <cell r="P1245">
            <v>37009.449999999997</v>
          </cell>
          <cell r="R1245" t="str">
            <v>广东</v>
          </cell>
        </row>
        <row r="1246">
          <cell r="B1246">
            <v>43075</v>
          </cell>
          <cell r="C1246" t="str">
            <v>ORSP10017120600343</v>
          </cell>
          <cell r="D1246" t="str">
            <v>DGDL030</v>
          </cell>
          <cell r="E1246" t="str">
            <v>广东惠州润睿店</v>
          </cell>
          <cell r="F1246" t="str">
            <v>五次</v>
          </cell>
          <cell r="G1246">
            <v>25</v>
          </cell>
          <cell r="H1246" t="str">
            <v>正常</v>
          </cell>
          <cell r="I1246">
            <v>22</v>
          </cell>
          <cell r="J1246">
            <v>2.8</v>
          </cell>
          <cell r="K1246">
            <v>2.6</v>
          </cell>
          <cell r="M1246" t="str">
            <v>行成</v>
          </cell>
          <cell r="O1246" t="str">
            <v>省内专线</v>
          </cell>
          <cell r="P1246">
            <v>16184.46</v>
          </cell>
          <cell r="R1246" t="str">
            <v>广东</v>
          </cell>
        </row>
        <row r="1247">
          <cell r="B1247">
            <v>43075</v>
          </cell>
          <cell r="C1247" t="str">
            <v>ORSP10017120600315</v>
          </cell>
          <cell r="D1247" t="str">
            <v>DGDL040</v>
          </cell>
          <cell r="E1247" t="str">
            <v>广东惠州润溱店</v>
          </cell>
          <cell r="F1247" t="str">
            <v>五次</v>
          </cell>
          <cell r="G1247">
            <v>34</v>
          </cell>
          <cell r="H1247" t="str">
            <v>正常</v>
          </cell>
          <cell r="I1247">
            <v>45</v>
          </cell>
          <cell r="J1247">
            <v>5.4</v>
          </cell>
          <cell r="K1247">
            <v>4.8899999999999997</v>
          </cell>
          <cell r="M1247" t="str">
            <v>行成</v>
          </cell>
          <cell r="O1247" t="str">
            <v>省内专线</v>
          </cell>
          <cell r="P1247">
            <v>29903.9</v>
          </cell>
          <cell r="R1247" t="str">
            <v>广东</v>
          </cell>
        </row>
        <row r="1248">
          <cell r="B1248">
            <v>43075</v>
          </cell>
          <cell r="C1248" t="str">
            <v>ORSP10017120600317</v>
          </cell>
          <cell r="D1248" t="str">
            <v>DGDB050</v>
          </cell>
          <cell r="E1248" t="str">
            <v>广东深圳汇天源店</v>
          </cell>
          <cell r="F1248" t="str">
            <v>五次</v>
          </cell>
          <cell r="G1248">
            <v>14</v>
          </cell>
          <cell r="H1248" t="str">
            <v>正常</v>
          </cell>
          <cell r="I1248">
            <v>13</v>
          </cell>
          <cell r="J1248">
            <v>1.9</v>
          </cell>
          <cell r="K1248">
            <v>1.56</v>
          </cell>
          <cell r="M1248" t="str">
            <v>行成</v>
          </cell>
          <cell r="O1248" t="str">
            <v>省内专线</v>
          </cell>
          <cell r="P1248">
            <v>5784.84</v>
          </cell>
          <cell r="R1248" t="str">
            <v>广东</v>
          </cell>
        </row>
        <row r="1249">
          <cell r="B1249">
            <v>43075</v>
          </cell>
          <cell r="C1249" t="str">
            <v>ORSP10017120600319</v>
          </cell>
          <cell r="D1249" t="str">
            <v>DGDB040</v>
          </cell>
          <cell r="E1249" t="str">
            <v>广东深圳松兴宝安店</v>
          </cell>
          <cell r="F1249" t="str">
            <v>五次</v>
          </cell>
          <cell r="G1249">
            <v>32</v>
          </cell>
          <cell r="H1249" t="str">
            <v>正常</v>
          </cell>
          <cell r="I1249">
            <v>15</v>
          </cell>
          <cell r="J1249">
            <v>3.9</v>
          </cell>
          <cell r="K1249">
            <v>2.63</v>
          </cell>
          <cell r="M1249" t="str">
            <v>行成</v>
          </cell>
          <cell r="O1249" t="str">
            <v>省内专线</v>
          </cell>
          <cell r="P1249">
            <v>27177.03</v>
          </cell>
          <cell r="R1249" t="str">
            <v>广东</v>
          </cell>
        </row>
        <row r="1250">
          <cell r="B1250">
            <v>43075</v>
          </cell>
          <cell r="C1250" t="str">
            <v>ORSP10017120600321</v>
          </cell>
          <cell r="D1250" t="str">
            <v>DGDS040</v>
          </cell>
          <cell r="E1250" t="str">
            <v>广东东莞松兴店</v>
          </cell>
          <cell r="F1250" t="str">
            <v>五次</v>
          </cell>
          <cell r="G1250">
            <v>13</v>
          </cell>
          <cell r="H1250" t="str">
            <v>正常</v>
          </cell>
          <cell r="I1250">
            <v>23</v>
          </cell>
          <cell r="J1250">
            <v>1.4</v>
          </cell>
          <cell r="K1250">
            <v>1.3</v>
          </cell>
          <cell r="M1250" t="str">
            <v>行成</v>
          </cell>
          <cell r="O1250" t="str">
            <v>省内专线</v>
          </cell>
          <cell r="P1250">
            <v>9100.7999999999993</v>
          </cell>
          <cell r="R1250" t="str">
            <v>广东</v>
          </cell>
        </row>
        <row r="1251">
          <cell r="B1251">
            <v>43075</v>
          </cell>
          <cell r="C1251" t="str">
            <v>ORSP10017120600323</v>
          </cell>
          <cell r="D1251" t="str">
            <v>DGDT030</v>
          </cell>
          <cell r="E1251" t="str">
            <v>广东中山佳盈店</v>
          </cell>
          <cell r="F1251" t="str">
            <v>五次</v>
          </cell>
          <cell r="G1251">
            <v>2</v>
          </cell>
          <cell r="H1251" t="str">
            <v>正常</v>
          </cell>
          <cell r="I1251">
            <v>2</v>
          </cell>
          <cell r="J1251">
            <v>0.1</v>
          </cell>
          <cell r="K1251">
            <v>0.1</v>
          </cell>
          <cell r="M1251" t="str">
            <v>君源</v>
          </cell>
          <cell r="O1251" t="str">
            <v>省内专线</v>
          </cell>
          <cell r="P1251">
            <v>474.76</v>
          </cell>
          <cell r="R1251" t="str">
            <v>广东</v>
          </cell>
        </row>
        <row r="1252">
          <cell r="B1252">
            <v>43075</v>
          </cell>
          <cell r="C1252" t="str">
            <v>ORSP10017120600324</v>
          </cell>
          <cell r="D1252" t="str">
            <v>DGDT020</v>
          </cell>
          <cell r="E1252" t="str">
            <v>广东中山盈祺店</v>
          </cell>
          <cell r="F1252" t="str">
            <v>五次</v>
          </cell>
          <cell r="G1252">
            <v>19</v>
          </cell>
          <cell r="H1252" t="str">
            <v>正常</v>
          </cell>
          <cell r="I1252">
            <v>14</v>
          </cell>
          <cell r="J1252">
            <v>2.1</v>
          </cell>
          <cell r="K1252">
            <v>1.78</v>
          </cell>
          <cell r="M1252" t="str">
            <v>君源</v>
          </cell>
          <cell r="O1252" t="str">
            <v>省内专线</v>
          </cell>
          <cell r="P1252">
            <v>6918.32</v>
          </cell>
          <cell r="R1252" t="str">
            <v>广东</v>
          </cell>
        </row>
        <row r="1253">
          <cell r="B1253">
            <v>43075</v>
          </cell>
          <cell r="C1253" t="str">
            <v>ORSP10017120600326</v>
          </cell>
          <cell r="D1253" t="str">
            <v>DGDT040</v>
          </cell>
          <cell r="E1253" t="str">
            <v>广东中山国锐店</v>
          </cell>
          <cell r="F1253" t="str">
            <v>五次</v>
          </cell>
          <cell r="G1253">
            <v>6</v>
          </cell>
          <cell r="H1253" t="str">
            <v>正常</v>
          </cell>
          <cell r="I1253">
            <v>4</v>
          </cell>
          <cell r="J1253">
            <v>0.4</v>
          </cell>
          <cell r="K1253">
            <v>0.22</v>
          </cell>
          <cell r="M1253" t="str">
            <v>君源</v>
          </cell>
          <cell r="O1253" t="str">
            <v>省内专线</v>
          </cell>
          <cell r="P1253">
            <v>1730</v>
          </cell>
          <cell r="R1253" t="str">
            <v>广东</v>
          </cell>
        </row>
        <row r="1254">
          <cell r="B1254">
            <v>43075</v>
          </cell>
          <cell r="C1254" t="str">
            <v>ORSP10017120600328</v>
          </cell>
          <cell r="D1254" t="str">
            <v>DGDT010</v>
          </cell>
          <cell r="E1254" t="str">
            <v>广东中山合富店</v>
          </cell>
          <cell r="F1254" t="str">
            <v>五次</v>
          </cell>
          <cell r="G1254">
            <v>29</v>
          </cell>
          <cell r="H1254" t="str">
            <v>正常</v>
          </cell>
          <cell r="I1254">
            <v>35</v>
          </cell>
          <cell r="J1254">
            <v>2.2000000000000002</v>
          </cell>
          <cell r="K1254">
            <v>1.63</v>
          </cell>
          <cell r="M1254" t="str">
            <v>君源</v>
          </cell>
          <cell r="O1254" t="str">
            <v>省内专线</v>
          </cell>
          <cell r="P1254">
            <v>15506.58</v>
          </cell>
          <cell r="R1254" t="str">
            <v>广东</v>
          </cell>
        </row>
        <row r="1255">
          <cell r="B1255">
            <v>43075</v>
          </cell>
          <cell r="C1255" t="str">
            <v>ORSP10017120600329</v>
          </cell>
          <cell r="D1255" t="str">
            <v>DGDC020</v>
          </cell>
          <cell r="E1255" t="str">
            <v>广东珠海宝祺店</v>
          </cell>
          <cell r="F1255" t="str">
            <v>五次</v>
          </cell>
          <cell r="G1255">
            <v>17</v>
          </cell>
          <cell r="H1255" t="str">
            <v>正常</v>
          </cell>
          <cell r="I1255">
            <v>23</v>
          </cell>
          <cell r="J1255">
            <v>4</v>
          </cell>
          <cell r="K1255">
            <v>3.74</v>
          </cell>
          <cell r="M1255" t="str">
            <v>君源</v>
          </cell>
          <cell r="O1255" t="str">
            <v>省内专线</v>
          </cell>
          <cell r="P1255">
            <v>14384.65</v>
          </cell>
          <cell r="R1255" t="str">
            <v>广东</v>
          </cell>
        </row>
        <row r="1256">
          <cell r="B1256">
            <v>43075</v>
          </cell>
          <cell r="C1256" t="str">
            <v>ORSP10017120600331</v>
          </cell>
          <cell r="D1256" t="str">
            <v>DGDC040</v>
          </cell>
          <cell r="E1256" t="str">
            <v>广东珠海悦祺店</v>
          </cell>
          <cell r="F1256" t="str">
            <v>五次</v>
          </cell>
          <cell r="G1256">
            <v>3</v>
          </cell>
          <cell r="H1256" t="str">
            <v>正常</v>
          </cell>
          <cell r="I1256">
            <v>2</v>
          </cell>
          <cell r="J1256">
            <v>0.3</v>
          </cell>
          <cell r="K1256">
            <v>0.19</v>
          </cell>
          <cell r="M1256" t="str">
            <v>君源</v>
          </cell>
          <cell r="O1256" t="str">
            <v>省内专线</v>
          </cell>
          <cell r="P1256">
            <v>869.7</v>
          </cell>
          <cell r="R1256" t="str">
            <v>广东</v>
          </cell>
        </row>
        <row r="1257">
          <cell r="B1257">
            <v>43075</v>
          </cell>
          <cell r="C1257" t="str">
            <v>ORSP10017120600333</v>
          </cell>
          <cell r="D1257" t="str">
            <v>DGDC030</v>
          </cell>
          <cell r="E1257" t="str">
            <v>广东珠海华发天成店</v>
          </cell>
          <cell r="F1257" t="str">
            <v>五次</v>
          </cell>
          <cell r="G1257">
            <v>5</v>
          </cell>
          <cell r="H1257" t="str">
            <v>正常</v>
          </cell>
          <cell r="I1257">
            <v>21</v>
          </cell>
          <cell r="J1257">
            <v>1</v>
          </cell>
          <cell r="K1257">
            <v>0.96</v>
          </cell>
          <cell r="M1257" t="str">
            <v>君源</v>
          </cell>
          <cell r="O1257" t="str">
            <v>省内专线</v>
          </cell>
          <cell r="P1257">
            <v>5256.1</v>
          </cell>
          <cell r="R1257" t="str">
            <v>广东</v>
          </cell>
        </row>
        <row r="1258">
          <cell r="B1258">
            <v>43075</v>
          </cell>
          <cell r="C1258" t="str">
            <v>ORSP10017120600334</v>
          </cell>
          <cell r="D1258" t="str">
            <v>DGDE070</v>
          </cell>
          <cell r="E1258" t="str">
            <v>广东佛山兴兴店</v>
          </cell>
          <cell r="F1258" t="str">
            <v>五次</v>
          </cell>
          <cell r="G1258">
            <v>16</v>
          </cell>
          <cell r="H1258" t="str">
            <v>正常</v>
          </cell>
          <cell r="I1258">
            <v>25</v>
          </cell>
          <cell r="J1258">
            <v>1.3</v>
          </cell>
          <cell r="K1258">
            <v>1.26</v>
          </cell>
          <cell r="M1258" t="str">
            <v>君源</v>
          </cell>
          <cell r="O1258" t="str">
            <v>省内专线</v>
          </cell>
          <cell r="P1258">
            <v>15827.03</v>
          </cell>
          <cell r="R1258" t="str">
            <v>广东</v>
          </cell>
        </row>
        <row r="1259">
          <cell r="B1259">
            <v>43075</v>
          </cell>
          <cell r="C1259" t="str">
            <v>ORSP10017120600335</v>
          </cell>
          <cell r="D1259" t="str">
            <v>DGDE020</v>
          </cell>
          <cell r="E1259" t="str">
            <v>广东佛山合威店</v>
          </cell>
          <cell r="F1259" t="str">
            <v>五次</v>
          </cell>
          <cell r="G1259">
            <v>28</v>
          </cell>
          <cell r="H1259" t="str">
            <v>正常</v>
          </cell>
          <cell r="I1259">
            <v>42</v>
          </cell>
          <cell r="J1259">
            <v>4.4000000000000004</v>
          </cell>
          <cell r="K1259">
            <v>3.96</v>
          </cell>
          <cell r="M1259" t="str">
            <v>君源</v>
          </cell>
          <cell r="O1259" t="str">
            <v>省内专线</v>
          </cell>
          <cell r="P1259">
            <v>19333.259999999998</v>
          </cell>
          <cell r="R1259" t="str">
            <v>广东</v>
          </cell>
        </row>
        <row r="1260">
          <cell r="B1260">
            <v>43075</v>
          </cell>
          <cell r="C1260" t="str">
            <v>ORSP10017120600336</v>
          </cell>
          <cell r="D1260" t="str">
            <v>DGDE060</v>
          </cell>
          <cell r="E1260" t="str">
            <v>广东佛山顺德友兴店</v>
          </cell>
          <cell r="F1260" t="str">
            <v>五次</v>
          </cell>
          <cell r="G1260">
            <v>14</v>
          </cell>
          <cell r="H1260" t="str">
            <v>正常</v>
          </cell>
          <cell r="I1260">
            <v>11</v>
          </cell>
          <cell r="J1260">
            <v>1.1000000000000001</v>
          </cell>
          <cell r="K1260">
            <v>1.07</v>
          </cell>
          <cell r="M1260" t="str">
            <v>君源</v>
          </cell>
          <cell r="O1260" t="str">
            <v>省内专线</v>
          </cell>
          <cell r="P1260">
            <v>5164.0600000000004</v>
          </cell>
          <cell r="R1260" t="str">
            <v>广东</v>
          </cell>
        </row>
        <row r="1261">
          <cell r="B1261">
            <v>43075</v>
          </cell>
          <cell r="C1261" t="str">
            <v>ORSP10017120600337</v>
          </cell>
          <cell r="D1261" t="str">
            <v>DGDE010</v>
          </cell>
          <cell r="E1261" t="str">
            <v>广东佛山长兴店</v>
          </cell>
          <cell r="F1261" t="str">
            <v>五次</v>
          </cell>
          <cell r="G1261">
            <v>24</v>
          </cell>
          <cell r="H1261" t="str">
            <v>正常</v>
          </cell>
          <cell r="I1261">
            <v>30</v>
          </cell>
          <cell r="J1261">
            <v>2.5</v>
          </cell>
          <cell r="K1261">
            <v>2.38</v>
          </cell>
          <cell r="M1261" t="str">
            <v>君源</v>
          </cell>
          <cell r="O1261" t="str">
            <v>省内专线</v>
          </cell>
          <cell r="P1261">
            <v>10706.32</v>
          </cell>
          <cell r="R1261" t="str">
            <v>广东</v>
          </cell>
        </row>
        <row r="1262">
          <cell r="B1262">
            <v>43075</v>
          </cell>
          <cell r="C1262" t="str">
            <v>ORSP10017120600339</v>
          </cell>
          <cell r="D1262" t="str">
            <v>DGDE030</v>
          </cell>
          <cell r="E1262" t="str">
            <v>广东佛山祺运店</v>
          </cell>
          <cell r="F1262" t="str">
            <v>五次</v>
          </cell>
          <cell r="G1262">
            <v>29</v>
          </cell>
          <cell r="H1262" t="str">
            <v>正常</v>
          </cell>
          <cell r="I1262">
            <v>22</v>
          </cell>
          <cell r="J1262">
            <v>7.4</v>
          </cell>
          <cell r="K1262">
            <v>6.38</v>
          </cell>
          <cell r="M1262" t="str">
            <v>君源</v>
          </cell>
          <cell r="O1262" t="str">
            <v>省内专线</v>
          </cell>
          <cell r="P1262">
            <v>21049.93</v>
          </cell>
          <cell r="R1262" t="str">
            <v>广东</v>
          </cell>
        </row>
        <row r="1263">
          <cell r="B1263">
            <v>43076</v>
          </cell>
          <cell r="C1263" t="str">
            <v>ORSP10017120700013</v>
          </cell>
          <cell r="D1263" t="str">
            <v>DGDS070</v>
          </cell>
          <cell r="E1263" t="str">
            <v>广东东莞煌盛店</v>
          </cell>
          <cell r="F1263" t="str">
            <v>五次</v>
          </cell>
          <cell r="G1263">
            <v>1</v>
          </cell>
          <cell r="H1263" t="str">
            <v>正常</v>
          </cell>
          <cell r="I1263">
            <v>1</v>
          </cell>
          <cell r="J1263">
            <v>0.1</v>
          </cell>
          <cell r="K1263">
            <v>0.1</v>
          </cell>
          <cell r="M1263" t="str">
            <v>行成</v>
          </cell>
          <cell r="O1263" t="str">
            <v>省内专线</v>
          </cell>
          <cell r="P1263">
            <v>71.25</v>
          </cell>
          <cell r="R1263" t="str">
            <v>广东</v>
          </cell>
        </row>
        <row r="1264">
          <cell r="B1264">
            <v>43076</v>
          </cell>
          <cell r="C1264" t="str">
            <v>ORSP10017120700006</v>
          </cell>
          <cell r="D1264" t="str">
            <v>DGDS110</v>
          </cell>
          <cell r="E1264" t="str">
            <v>广东东莞煌悦店</v>
          </cell>
          <cell r="F1264" t="str">
            <v>五次</v>
          </cell>
          <cell r="G1264">
            <v>13</v>
          </cell>
          <cell r="H1264" t="str">
            <v>正常</v>
          </cell>
          <cell r="I1264">
            <v>13</v>
          </cell>
          <cell r="J1264">
            <v>0.8</v>
          </cell>
          <cell r="K1264">
            <v>0.5</v>
          </cell>
          <cell r="M1264" t="str">
            <v>行成</v>
          </cell>
          <cell r="O1264" t="str">
            <v>省内专线</v>
          </cell>
          <cell r="P1264">
            <v>6374.74</v>
          </cell>
          <cell r="R1264" t="str">
            <v>广东</v>
          </cell>
        </row>
        <row r="1265">
          <cell r="B1265">
            <v>43076</v>
          </cell>
          <cell r="C1265" t="str">
            <v>ORSP10017120700007</v>
          </cell>
          <cell r="D1265" t="str">
            <v>DGDS020</v>
          </cell>
          <cell r="E1265" t="str">
            <v>广东东莞煌健店</v>
          </cell>
          <cell r="F1265" t="str">
            <v>五次</v>
          </cell>
          <cell r="G1265">
            <v>30</v>
          </cell>
          <cell r="H1265" t="str">
            <v>正常</v>
          </cell>
          <cell r="I1265">
            <v>38</v>
          </cell>
          <cell r="J1265">
            <v>1.3</v>
          </cell>
          <cell r="K1265">
            <v>1.23</v>
          </cell>
          <cell r="M1265" t="str">
            <v>行成</v>
          </cell>
          <cell r="O1265" t="str">
            <v>省内专线</v>
          </cell>
          <cell r="P1265">
            <v>17874.79</v>
          </cell>
          <cell r="R1265" t="str">
            <v>广东</v>
          </cell>
        </row>
        <row r="1266">
          <cell r="B1266">
            <v>43076</v>
          </cell>
          <cell r="C1266" t="str">
            <v>ORSP10017120700008</v>
          </cell>
          <cell r="D1266" t="str">
            <v>DGDS050</v>
          </cell>
          <cell r="E1266" t="str">
            <v>广东东莞祺鑫店</v>
          </cell>
          <cell r="F1266" t="str">
            <v>五次</v>
          </cell>
          <cell r="G1266">
            <v>4</v>
          </cell>
          <cell r="H1266" t="str">
            <v>正常</v>
          </cell>
          <cell r="I1266">
            <v>6</v>
          </cell>
          <cell r="J1266">
            <v>0.1</v>
          </cell>
          <cell r="K1266">
            <v>0.1</v>
          </cell>
          <cell r="M1266" t="str">
            <v>行成</v>
          </cell>
          <cell r="O1266" t="str">
            <v>省内专线</v>
          </cell>
          <cell r="P1266">
            <v>4568.58</v>
          </cell>
          <cell r="R1266" t="str">
            <v>广东</v>
          </cell>
        </row>
        <row r="1267">
          <cell r="B1267">
            <v>43076</v>
          </cell>
          <cell r="C1267" t="str">
            <v>ORSP10017120700009</v>
          </cell>
          <cell r="D1267" t="str">
            <v>DGDS090</v>
          </cell>
          <cell r="E1267" t="str">
            <v>广东东莞煌星店</v>
          </cell>
          <cell r="F1267" t="str">
            <v>五次</v>
          </cell>
          <cell r="G1267">
            <v>12</v>
          </cell>
          <cell r="H1267" t="str">
            <v>正常</v>
          </cell>
          <cell r="I1267">
            <v>15</v>
          </cell>
          <cell r="J1267">
            <v>2.2000000000000002</v>
          </cell>
          <cell r="K1267">
            <v>2.0099999999999998</v>
          </cell>
          <cell r="M1267" t="str">
            <v>行成</v>
          </cell>
          <cell r="O1267" t="str">
            <v>省内专线</v>
          </cell>
          <cell r="P1267">
            <v>7682.52</v>
          </cell>
          <cell r="R1267" t="str">
            <v>广东</v>
          </cell>
        </row>
        <row r="1268">
          <cell r="B1268">
            <v>43076</v>
          </cell>
          <cell r="C1268" t="str">
            <v>ORSP10017120700010</v>
          </cell>
          <cell r="D1268" t="str">
            <v>DGDS030</v>
          </cell>
          <cell r="E1268" t="str">
            <v>广东东莞汇星店</v>
          </cell>
          <cell r="F1268" t="str">
            <v>五次</v>
          </cell>
          <cell r="G1268">
            <v>31</v>
          </cell>
          <cell r="H1268" t="str">
            <v>正常</v>
          </cell>
          <cell r="I1268">
            <v>37</v>
          </cell>
          <cell r="J1268">
            <v>4</v>
          </cell>
          <cell r="K1268">
            <v>3.58</v>
          </cell>
          <cell r="M1268" t="str">
            <v>行成</v>
          </cell>
          <cell r="O1268" t="str">
            <v>省内专线</v>
          </cell>
          <cell r="P1268">
            <v>32268.639999999999</v>
          </cell>
          <cell r="R1268" t="str">
            <v>广东</v>
          </cell>
        </row>
        <row r="1269">
          <cell r="B1269">
            <v>43076</v>
          </cell>
          <cell r="C1269" t="str">
            <v>ORSP10017120700011</v>
          </cell>
          <cell r="D1269" t="str">
            <v>DGDS060</v>
          </cell>
          <cell r="E1269" t="str">
            <v>广东东莞松祺店</v>
          </cell>
          <cell r="F1269" t="str">
            <v>五次</v>
          </cell>
          <cell r="G1269">
            <v>8</v>
          </cell>
          <cell r="H1269" t="str">
            <v>正常</v>
          </cell>
          <cell r="I1269">
            <v>8</v>
          </cell>
          <cell r="J1269">
            <v>0.6</v>
          </cell>
          <cell r="K1269">
            <v>0.33</v>
          </cell>
          <cell r="M1269" t="str">
            <v>行成</v>
          </cell>
          <cell r="O1269" t="str">
            <v>省内专线</v>
          </cell>
          <cell r="P1269">
            <v>6480.03</v>
          </cell>
          <cell r="R1269" t="str">
            <v>广东</v>
          </cell>
        </row>
        <row r="1270">
          <cell r="B1270">
            <v>43076</v>
          </cell>
          <cell r="C1270" t="str">
            <v>ORSP10017120700012</v>
          </cell>
          <cell r="D1270" t="str">
            <v>DGDS100</v>
          </cell>
          <cell r="E1270" t="str">
            <v>广东东莞汇泰店</v>
          </cell>
          <cell r="F1270" t="str">
            <v>五次</v>
          </cell>
          <cell r="G1270">
            <v>12</v>
          </cell>
          <cell r="H1270" t="str">
            <v>正常</v>
          </cell>
          <cell r="I1270">
            <v>14</v>
          </cell>
          <cell r="J1270">
            <v>0.6</v>
          </cell>
          <cell r="K1270">
            <v>0.6</v>
          </cell>
          <cell r="M1270" t="str">
            <v>行成</v>
          </cell>
          <cell r="O1270" t="str">
            <v>省内专线</v>
          </cell>
          <cell r="P1270">
            <v>5307.01</v>
          </cell>
          <cell r="R1270" t="str">
            <v>广东</v>
          </cell>
        </row>
        <row r="1271">
          <cell r="B1271">
            <v>43076</v>
          </cell>
          <cell r="C1271" t="str">
            <v>ORSP10017120700014</v>
          </cell>
          <cell r="D1271" t="str">
            <v>DGDS080</v>
          </cell>
          <cell r="E1271" t="str">
            <v>广东东莞汇冠店</v>
          </cell>
          <cell r="F1271" t="str">
            <v>五次</v>
          </cell>
          <cell r="G1271">
            <v>42</v>
          </cell>
          <cell r="H1271" t="str">
            <v>正常</v>
          </cell>
          <cell r="I1271">
            <v>40</v>
          </cell>
          <cell r="J1271">
            <v>4.5</v>
          </cell>
          <cell r="K1271">
            <v>4.0999999999999996</v>
          </cell>
          <cell r="M1271" t="str">
            <v>行成</v>
          </cell>
          <cell r="O1271" t="str">
            <v>省内专线</v>
          </cell>
          <cell r="P1271">
            <v>13363.67</v>
          </cell>
          <cell r="R1271" t="str">
            <v>广东</v>
          </cell>
        </row>
        <row r="1272">
          <cell r="B1272">
            <v>43076</v>
          </cell>
          <cell r="C1272" t="str">
            <v>ORSP10017120700016</v>
          </cell>
          <cell r="D1272" t="str">
            <v>DGDA160</v>
          </cell>
          <cell r="E1272" t="str">
            <v>广东广州经典店</v>
          </cell>
          <cell r="F1272" t="str">
            <v>五次</v>
          </cell>
          <cell r="G1272">
            <v>5</v>
          </cell>
          <cell r="H1272" t="str">
            <v>正常</v>
          </cell>
          <cell r="I1272">
            <v>9</v>
          </cell>
          <cell r="J1272">
            <v>0.4</v>
          </cell>
          <cell r="K1272">
            <v>0.3</v>
          </cell>
          <cell r="M1272" t="str">
            <v>GBL</v>
          </cell>
          <cell r="O1272" t="str">
            <v>省内专线</v>
          </cell>
          <cell r="P1272">
            <v>15745.14</v>
          </cell>
          <cell r="R1272" t="str">
            <v>广东</v>
          </cell>
        </row>
        <row r="1273">
          <cell r="B1273">
            <v>43076</v>
          </cell>
          <cell r="C1273" t="str">
            <v>AL201712070001</v>
          </cell>
          <cell r="D1273" t="str">
            <v>DGDA180</v>
          </cell>
          <cell r="E1273" t="str">
            <v>广东省番禺迎宾店</v>
          </cell>
          <cell r="F1273" t="str">
            <v>五次</v>
          </cell>
          <cell r="G1273">
            <v>1</v>
          </cell>
          <cell r="H1273" t="str">
            <v>例外</v>
          </cell>
          <cell r="I1273">
            <v>1</v>
          </cell>
          <cell r="J1273">
            <v>1</v>
          </cell>
          <cell r="K1273">
            <v>0.92</v>
          </cell>
          <cell r="M1273" t="str">
            <v>GBL</v>
          </cell>
          <cell r="O1273" t="str">
            <v>省内专线</v>
          </cell>
          <cell r="P1273">
            <v>1000</v>
          </cell>
          <cell r="R1273" t="str">
            <v>广东省</v>
          </cell>
        </row>
        <row r="1274">
          <cell r="B1274">
            <v>43076</v>
          </cell>
          <cell r="C1274" t="str">
            <v>ORSP10017120700017</v>
          </cell>
          <cell r="D1274" t="str">
            <v>DGDA130</v>
          </cell>
          <cell r="E1274" t="str">
            <v>广东广州丰凯店</v>
          </cell>
          <cell r="F1274" t="str">
            <v>五次</v>
          </cell>
          <cell r="G1274">
            <v>31</v>
          </cell>
          <cell r="H1274" t="str">
            <v>正常</v>
          </cell>
          <cell r="I1274">
            <v>24</v>
          </cell>
          <cell r="J1274">
            <v>6.5</v>
          </cell>
          <cell r="K1274">
            <v>6.08</v>
          </cell>
          <cell r="M1274" t="str">
            <v>GBL</v>
          </cell>
          <cell r="O1274" t="str">
            <v>省内专线</v>
          </cell>
          <cell r="P1274">
            <v>23236.89</v>
          </cell>
          <cell r="R1274" t="str">
            <v>广东</v>
          </cell>
        </row>
        <row r="1275">
          <cell r="B1275">
            <v>43076</v>
          </cell>
          <cell r="C1275" t="str">
            <v>ORSP10017120700018</v>
          </cell>
          <cell r="D1275" t="str">
            <v>DGDA180</v>
          </cell>
          <cell r="E1275" t="str">
            <v>广东省番禺迎宾店</v>
          </cell>
          <cell r="F1275" t="str">
            <v>五次</v>
          </cell>
          <cell r="G1275">
            <v>33</v>
          </cell>
          <cell r="H1275" t="str">
            <v>正常</v>
          </cell>
          <cell r="I1275">
            <v>50</v>
          </cell>
          <cell r="J1275">
            <v>4</v>
          </cell>
          <cell r="K1275">
            <v>3.72</v>
          </cell>
          <cell r="M1275" t="str">
            <v>GBL</v>
          </cell>
          <cell r="O1275" t="str">
            <v>省内专线</v>
          </cell>
          <cell r="P1275">
            <v>15195.26</v>
          </cell>
          <cell r="R1275" t="str">
            <v>广东省</v>
          </cell>
        </row>
        <row r="1276">
          <cell r="B1276">
            <v>43076</v>
          </cell>
          <cell r="C1276" t="str">
            <v>ORSP10017120700020</v>
          </cell>
          <cell r="D1276" t="str">
            <v>DGDA030</v>
          </cell>
          <cell r="E1276" t="str">
            <v>广东广州芳村喜龙店</v>
          </cell>
          <cell r="F1276" t="str">
            <v>五次</v>
          </cell>
          <cell r="G1276">
            <v>22</v>
          </cell>
          <cell r="H1276" t="str">
            <v>正常</v>
          </cell>
          <cell r="I1276">
            <v>33</v>
          </cell>
          <cell r="J1276">
            <v>5.7</v>
          </cell>
          <cell r="K1276">
            <v>4.54</v>
          </cell>
          <cell r="M1276" t="str">
            <v>行成</v>
          </cell>
          <cell r="O1276" t="str">
            <v>省内专线</v>
          </cell>
          <cell r="P1276">
            <v>15997.53</v>
          </cell>
          <cell r="R1276" t="str">
            <v>广东</v>
          </cell>
        </row>
        <row r="1277">
          <cell r="B1277">
            <v>43076</v>
          </cell>
          <cell r="C1277" t="str">
            <v>ORSP10017120700021</v>
          </cell>
          <cell r="D1277" t="str">
            <v>DGDA010</v>
          </cell>
          <cell r="E1277" t="str">
            <v>广东广州长佳店</v>
          </cell>
          <cell r="F1277" t="str">
            <v>五次</v>
          </cell>
          <cell r="G1277">
            <v>104</v>
          </cell>
          <cell r="H1277" t="str">
            <v>正常</v>
          </cell>
          <cell r="I1277">
            <v>127</v>
          </cell>
          <cell r="J1277">
            <v>13.3</v>
          </cell>
          <cell r="K1277">
            <v>11.78</v>
          </cell>
          <cell r="M1277" t="str">
            <v>行成</v>
          </cell>
          <cell r="O1277" t="str">
            <v>省内专线</v>
          </cell>
          <cell r="P1277">
            <v>92374.52</v>
          </cell>
          <cell r="R1277" t="str">
            <v>广东</v>
          </cell>
        </row>
        <row r="1278">
          <cell r="B1278">
            <v>43076</v>
          </cell>
          <cell r="C1278" t="str">
            <v>ORSP10017120700059</v>
          </cell>
          <cell r="D1278" t="str">
            <v>DJXB010</v>
          </cell>
          <cell r="E1278" t="str">
            <v>江西赣州国力店</v>
          </cell>
          <cell r="F1278" t="str">
            <v>五次</v>
          </cell>
          <cell r="G1278">
            <v>2</v>
          </cell>
          <cell r="H1278" t="str">
            <v>正常</v>
          </cell>
          <cell r="I1278">
            <v>7</v>
          </cell>
          <cell r="J1278">
            <v>0.3</v>
          </cell>
          <cell r="K1278">
            <v>0.23</v>
          </cell>
          <cell r="M1278" t="str">
            <v>顺丰</v>
          </cell>
          <cell r="O1278" t="str">
            <v>快递汽运</v>
          </cell>
          <cell r="P1278">
            <v>1549.52</v>
          </cell>
          <cell r="R1278" t="str">
            <v>江西</v>
          </cell>
        </row>
        <row r="1279">
          <cell r="B1279">
            <v>43076</v>
          </cell>
          <cell r="C1279" t="str">
            <v>ORSP10017120700060</v>
          </cell>
          <cell r="D1279" t="str">
            <v>DJXF010</v>
          </cell>
          <cell r="E1279" t="str">
            <v>江西抚州明洋店</v>
          </cell>
          <cell r="F1279" t="str">
            <v>五次</v>
          </cell>
          <cell r="G1279">
            <v>1</v>
          </cell>
          <cell r="H1279" t="str">
            <v>正常</v>
          </cell>
          <cell r="I1279">
            <v>1</v>
          </cell>
          <cell r="J1279">
            <v>0.2</v>
          </cell>
          <cell r="K1279">
            <v>0.15</v>
          </cell>
          <cell r="M1279" t="str">
            <v>顺丰</v>
          </cell>
          <cell r="O1279" t="str">
            <v>快递汽运</v>
          </cell>
          <cell r="P1279">
            <v>309.76</v>
          </cell>
          <cell r="R1279" t="str">
            <v>江西</v>
          </cell>
        </row>
        <row r="1280">
          <cell r="B1280">
            <v>43076</v>
          </cell>
          <cell r="C1280" t="str">
            <v>ORSP10017120700062</v>
          </cell>
          <cell r="D1280" t="str">
            <v>DAHK030</v>
          </cell>
          <cell r="E1280" t="str">
            <v>安徽阜阳铭仁店</v>
          </cell>
          <cell r="F1280" t="str">
            <v>五次</v>
          </cell>
          <cell r="G1280">
            <v>2</v>
          </cell>
          <cell r="H1280" t="str">
            <v>正常</v>
          </cell>
          <cell r="I1280">
            <v>2</v>
          </cell>
          <cell r="J1280">
            <v>0.3</v>
          </cell>
          <cell r="K1280">
            <v>0.28000000000000003</v>
          </cell>
          <cell r="M1280" t="str">
            <v>顺丰</v>
          </cell>
          <cell r="O1280" t="str">
            <v>快递汽运</v>
          </cell>
          <cell r="P1280">
            <v>503.3</v>
          </cell>
          <cell r="R1280" t="str">
            <v>安徽</v>
          </cell>
        </row>
        <row r="1281">
          <cell r="B1281">
            <v>43076</v>
          </cell>
          <cell r="C1281" t="str">
            <v>ORSP10017120700064</v>
          </cell>
          <cell r="D1281" t="str">
            <v>DFJG010</v>
          </cell>
          <cell r="E1281" t="str">
            <v>福建三明世欧店</v>
          </cell>
          <cell r="F1281" t="str">
            <v>五次</v>
          </cell>
          <cell r="G1281">
            <v>1</v>
          </cell>
          <cell r="H1281" t="str">
            <v>正常</v>
          </cell>
          <cell r="I1281">
            <v>1</v>
          </cell>
          <cell r="J1281">
            <v>0.3</v>
          </cell>
          <cell r="K1281">
            <v>0.28999999999999998</v>
          </cell>
          <cell r="M1281" t="str">
            <v>顺丰</v>
          </cell>
          <cell r="O1281" t="str">
            <v>快递汽运</v>
          </cell>
          <cell r="P1281">
            <v>66</v>
          </cell>
          <cell r="R1281" t="str">
            <v>福建</v>
          </cell>
        </row>
        <row r="1282">
          <cell r="B1282">
            <v>43076</v>
          </cell>
          <cell r="C1282" t="str">
            <v>ORSP10017120700022</v>
          </cell>
          <cell r="D1282" t="str">
            <v>DYNA040</v>
          </cell>
          <cell r="E1282" t="str">
            <v>云南昆明长汇店</v>
          </cell>
          <cell r="F1282" t="str">
            <v>五次</v>
          </cell>
          <cell r="G1282">
            <v>22</v>
          </cell>
          <cell r="H1282" t="str">
            <v>正常</v>
          </cell>
          <cell r="I1282">
            <v>19</v>
          </cell>
          <cell r="J1282">
            <v>3.7</v>
          </cell>
          <cell r="K1282">
            <v>3.44</v>
          </cell>
          <cell r="M1282" t="str">
            <v>行成</v>
          </cell>
          <cell r="O1282" t="str">
            <v>汽运零担</v>
          </cell>
          <cell r="P1282">
            <v>51876.13</v>
          </cell>
          <cell r="R1282" t="str">
            <v>云南</v>
          </cell>
        </row>
        <row r="1283">
          <cell r="B1283">
            <v>43076</v>
          </cell>
          <cell r="C1283" t="str">
            <v>ORSP10017120700023</v>
          </cell>
          <cell r="D1283" t="str">
            <v>DYNA070</v>
          </cell>
          <cell r="E1283" t="str">
            <v>云南昆明长盈店</v>
          </cell>
          <cell r="F1283" t="str">
            <v>五次</v>
          </cell>
          <cell r="G1283">
            <v>22</v>
          </cell>
          <cell r="H1283" t="str">
            <v>正常</v>
          </cell>
          <cell r="I1283">
            <v>49</v>
          </cell>
          <cell r="J1283">
            <v>3.1</v>
          </cell>
          <cell r="K1283">
            <v>2.92</v>
          </cell>
          <cell r="M1283" t="str">
            <v>行成</v>
          </cell>
          <cell r="O1283" t="str">
            <v>汽运零担</v>
          </cell>
          <cell r="P1283">
            <v>30606.16</v>
          </cell>
          <cell r="R1283" t="str">
            <v>云南</v>
          </cell>
        </row>
        <row r="1284">
          <cell r="B1284">
            <v>43076</v>
          </cell>
          <cell r="C1284" t="str">
            <v>ORSP10017120700024</v>
          </cell>
          <cell r="D1284" t="str">
            <v>DYNG010</v>
          </cell>
          <cell r="E1284" t="str">
            <v>云南蒙自信达店</v>
          </cell>
          <cell r="F1284" t="str">
            <v>五次</v>
          </cell>
          <cell r="G1284">
            <v>3</v>
          </cell>
          <cell r="H1284" t="str">
            <v>正常</v>
          </cell>
          <cell r="I1284">
            <v>5</v>
          </cell>
          <cell r="J1284">
            <v>0.1</v>
          </cell>
          <cell r="K1284">
            <v>0.1</v>
          </cell>
          <cell r="M1284" t="str">
            <v>行成</v>
          </cell>
          <cell r="O1284" t="str">
            <v>汽运零担</v>
          </cell>
          <cell r="P1284">
            <v>1024</v>
          </cell>
          <cell r="R1284" t="str">
            <v>云南</v>
          </cell>
        </row>
        <row r="1285">
          <cell r="B1285">
            <v>43076</v>
          </cell>
          <cell r="C1285" t="str">
            <v>ORSP10017120700025</v>
          </cell>
          <cell r="D1285" t="str">
            <v>DYNJ010</v>
          </cell>
          <cell r="E1285" t="str">
            <v>云南普洱祺鑫店</v>
          </cell>
          <cell r="F1285" t="str">
            <v>五次</v>
          </cell>
          <cell r="G1285">
            <v>4</v>
          </cell>
          <cell r="H1285" t="str">
            <v>正常</v>
          </cell>
          <cell r="I1285">
            <v>7</v>
          </cell>
          <cell r="J1285">
            <v>0.1</v>
          </cell>
          <cell r="K1285">
            <v>0.1</v>
          </cell>
          <cell r="M1285" t="str">
            <v>行成</v>
          </cell>
          <cell r="O1285" t="str">
            <v>汽运零担</v>
          </cell>
          <cell r="P1285">
            <v>9855.6409999999996</v>
          </cell>
          <cell r="R1285" t="str">
            <v>云南</v>
          </cell>
        </row>
        <row r="1286">
          <cell r="B1286">
            <v>43076</v>
          </cell>
          <cell r="C1286" t="str">
            <v>ORSP10017120700026</v>
          </cell>
          <cell r="D1286" t="str">
            <v>DJXA040</v>
          </cell>
          <cell r="E1286" t="str">
            <v>江西南昌祺星店</v>
          </cell>
          <cell r="F1286" t="str">
            <v>五次</v>
          </cell>
          <cell r="G1286">
            <v>12</v>
          </cell>
          <cell r="H1286" t="str">
            <v>正常</v>
          </cell>
          <cell r="I1286">
            <v>5</v>
          </cell>
          <cell r="J1286">
            <v>0.7</v>
          </cell>
          <cell r="K1286">
            <v>0.37</v>
          </cell>
          <cell r="M1286" t="str">
            <v>行成</v>
          </cell>
          <cell r="O1286" t="str">
            <v>汽运零担</v>
          </cell>
          <cell r="P1286">
            <v>5359.02</v>
          </cell>
          <cell r="R1286" t="str">
            <v>江西</v>
          </cell>
        </row>
        <row r="1287">
          <cell r="B1287">
            <v>43076</v>
          </cell>
          <cell r="C1287" t="str">
            <v>ORSP10017120700027</v>
          </cell>
          <cell r="D1287" t="str">
            <v>DJXB030</v>
          </cell>
          <cell r="E1287" t="str">
            <v>江西赣州安之达店</v>
          </cell>
          <cell r="F1287" t="str">
            <v>五次</v>
          </cell>
          <cell r="G1287">
            <v>10</v>
          </cell>
          <cell r="H1287" t="str">
            <v>正常</v>
          </cell>
          <cell r="I1287">
            <v>17</v>
          </cell>
          <cell r="J1287">
            <v>1.4</v>
          </cell>
          <cell r="K1287">
            <v>1.1000000000000001</v>
          </cell>
          <cell r="M1287" t="str">
            <v>行成</v>
          </cell>
          <cell r="O1287" t="str">
            <v>汽运零担</v>
          </cell>
          <cell r="P1287">
            <v>8614.06</v>
          </cell>
          <cell r="R1287" t="str">
            <v>江西</v>
          </cell>
        </row>
        <row r="1288">
          <cell r="B1288">
            <v>43076</v>
          </cell>
          <cell r="C1288" t="str">
            <v>ORSP10017120700028</v>
          </cell>
          <cell r="D1288" t="str">
            <v>DJXG020</v>
          </cell>
          <cell r="E1288" t="str">
            <v>江西九江福祺店</v>
          </cell>
          <cell r="F1288" t="str">
            <v>五次</v>
          </cell>
          <cell r="G1288">
            <v>5</v>
          </cell>
          <cell r="H1288" t="str">
            <v>正常</v>
          </cell>
          <cell r="I1288">
            <v>12</v>
          </cell>
          <cell r="J1288">
            <v>1.6</v>
          </cell>
          <cell r="K1288">
            <v>1.36</v>
          </cell>
          <cell r="M1288" t="str">
            <v>行成</v>
          </cell>
          <cell r="O1288" t="str">
            <v>汽运零担</v>
          </cell>
          <cell r="P1288">
            <v>4582.1499999999996</v>
          </cell>
          <cell r="R1288" t="str">
            <v>江西</v>
          </cell>
        </row>
        <row r="1289">
          <cell r="B1289">
            <v>43076</v>
          </cell>
          <cell r="C1289" t="str">
            <v>ORSP10017120700029</v>
          </cell>
          <cell r="D1289" t="str">
            <v>DAHA020</v>
          </cell>
          <cell r="E1289" t="str">
            <v>安徽合肥滨湖店</v>
          </cell>
          <cell r="F1289" t="str">
            <v>五次</v>
          </cell>
          <cell r="G1289">
            <v>3</v>
          </cell>
          <cell r="H1289" t="str">
            <v>正常</v>
          </cell>
          <cell r="I1289">
            <v>3</v>
          </cell>
          <cell r="J1289">
            <v>0.9</v>
          </cell>
          <cell r="K1289">
            <v>0.89</v>
          </cell>
          <cell r="M1289" t="str">
            <v>行成</v>
          </cell>
          <cell r="O1289" t="str">
            <v>汽运零担</v>
          </cell>
          <cell r="P1289">
            <v>2853.08</v>
          </cell>
          <cell r="R1289" t="str">
            <v>安徽</v>
          </cell>
        </row>
        <row r="1290">
          <cell r="B1290">
            <v>43076</v>
          </cell>
          <cell r="C1290" t="str">
            <v>ORSP10017120700030</v>
          </cell>
          <cell r="D1290" t="str">
            <v>DAHN010</v>
          </cell>
          <cell r="E1290" t="str">
            <v>安徽六安宝鑫店</v>
          </cell>
          <cell r="F1290" t="str">
            <v>五次</v>
          </cell>
          <cell r="G1290">
            <v>3</v>
          </cell>
          <cell r="H1290" t="str">
            <v>正常</v>
          </cell>
          <cell r="I1290">
            <v>3</v>
          </cell>
          <cell r="J1290">
            <v>0.1</v>
          </cell>
          <cell r="K1290">
            <v>0.1</v>
          </cell>
          <cell r="M1290" t="str">
            <v>行成</v>
          </cell>
          <cell r="O1290" t="str">
            <v>汽运零担</v>
          </cell>
          <cell r="P1290">
            <v>915.75</v>
          </cell>
          <cell r="R1290" t="str">
            <v>安徽</v>
          </cell>
        </row>
        <row r="1291">
          <cell r="B1291">
            <v>43076</v>
          </cell>
          <cell r="C1291" t="str">
            <v>ORSP10017120700031</v>
          </cell>
          <cell r="D1291" t="str">
            <v>DAHP010</v>
          </cell>
          <cell r="E1291" t="str">
            <v>安徽宣城广祺店</v>
          </cell>
          <cell r="F1291" t="str">
            <v>五次</v>
          </cell>
          <cell r="G1291">
            <v>2</v>
          </cell>
          <cell r="H1291" t="str">
            <v>正常</v>
          </cell>
          <cell r="I1291">
            <v>2</v>
          </cell>
          <cell r="J1291">
            <v>0.3</v>
          </cell>
          <cell r="K1291">
            <v>0.23</v>
          </cell>
          <cell r="M1291" t="str">
            <v>行成</v>
          </cell>
          <cell r="O1291" t="str">
            <v>汽运零担</v>
          </cell>
          <cell r="P1291">
            <v>14119.45</v>
          </cell>
          <cell r="R1291" t="str">
            <v>安徽</v>
          </cell>
        </row>
        <row r="1292">
          <cell r="B1292">
            <v>43076</v>
          </cell>
          <cell r="C1292" t="str">
            <v>ORSP10017120700032</v>
          </cell>
          <cell r="D1292" t="str">
            <v>DFJF010</v>
          </cell>
          <cell r="E1292" t="str">
            <v>福建龙岩华域店</v>
          </cell>
          <cell r="F1292" t="str">
            <v>五次</v>
          </cell>
          <cell r="G1292">
            <v>7</v>
          </cell>
          <cell r="H1292" t="str">
            <v>正常</v>
          </cell>
          <cell r="I1292">
            <v>10</v>
          </cell>
          <cell r="J1292">
            <v>0.4</v>
          </cell>
          <cell r="K1292">
            <v>0.37</v>
          </cell>
          <cell r="M1292" t="str">
            <v>行成</v>
          </cell>
          <cell r="O1292" t="str">
            <v>汽运零担</v>
          </cell>
          <cell r="P1292">
            <v>6824.76</v>
          </cell>
          <cell r="R1292" t="str">
            <v>福建</v>
          </cell>
        </row>
        <row r="1293">
          <cell r="B1293">
            <v>43076</v>
          </cell>
          <cell r="C1293" t="str">
            <v>ORSP10017120700033</v>
          </cell>
          <cell r="D1293" t="str">
            <v>DFJE010</v>
          </cell>
          <cell r="E1293" t="str">
            <v>福建漳州盛泰店</v>
          </cell>
          <cell r="F1293" t="str">
            <v>五次</v>
          </cell>
          <cell r="G1293">
            <v>10</v>
          </cell>
          <cell r="H1293" t="str">
            <v>正常</v>
          </cell>
          <cell r="I1293">
            <v>15</v>
          </cell>
          <cell r="J1293">
            <v>0.5</v>
          </cell>
          <cell r="K1293">
            <v>0.45</v>
          </cell>
          <cell r="M1293" t="str">
            <v>行成</v>
          </cell>
          <cell r="O1293" t="str">
            <v>汽运零担</v>
          </cell>
          <cell r="P1293">
            <v>2452.9699999999998</v>
          </cell>
          <cell r="R1293" t="str">
            <v>福建</v>
          </cell>
        </row>
        <row r="1294">
          <cell r="B1294">
            <v>43076</v>
          </cell>
          <cell r="C1294" t="str">
            <v>ORSP10017120700034</v>
          </cell>
          <cell r="D1294" t="str">
            <v>DYNF020</v>
          </cell>
          <cell r="E1294" t="str">
            <v>云南玉溪珊瑚店</v>
          </cell>
          <cell r="F1294" t="str">
            <v>五次</v>
          </cell>
          <cell r="G1294">
            <v>13</v>
          </cell>
          <cell r="H1294" t="str">
            <v>正常</v>
          </cell>
          <cell r="I1294">
            <v>10</v>
          </cell>
          <cell r="J1294">
            <v>1.6</v>
          </cell>
          <cell r="K1294">
            <v>1.41</v>
          </cell>
          <cell r="M1294" t="str">
            <v>行成</v>
          </cell>
          <cell r="O1294" t="str">
            <v>汽运零担</v>
          </cell>
          <cell r="P1294">
            <v>4927.57</v>
          </cell>
          <cell r="R1294" t="str">
            <v>云南</v>
          </cell>
        </row>
        <row r="1295">
          <cell r="B1295">
            <v>43076</v>
          </cell>
          <cell r="C1295" t="str">
            <v>ORSP10017120700056</v>
          </cell>
          <cell r="D1295" t="str">
            <v>DJXC010</v>
          </cell>
          <cell r="E1295" t="str">
            <v>江西宜春华立店</v>
          </cell>
          <cell r="F1295" t="str">
            <v>五次</v>
          </cell>
          <cell r="G1295">
            <v>3</v>
          </cell>
          <cell r="H1295" t="str">
            <v>正常</v>
          </cell>
          <cell r="I1295">
            <v>1</v>
          </cell>
          <cell r="J1295">
            <v>0.2</v>
          </cell>
          <cell r="K1295">
            <v>0.11</v>
          </cell>
          <cell r="M1295" t="str">
            <v>行成</v>
          </cell>
          <cell r="O1295" t="str">
            <v>汽运零担</v>
          </cell>
          <cell r="P1295">
            <v>855</v>
          </cell>
          <cell r="R1295" t="str">
            <v>江西</v>
          </cell>
        </row>
        <row r="1296">
          <cell r="B1296">
            <v>43076</v>
          </cell>
          <cell r="C1296" t="str">
            <v>ORSP10017120700070</v>
          </cell>
          <cell r="D1296" t="str">
            <v>DJXG010</v>
          </cell>
          <cell r="E1296" t="str">
            <v>江西九江金祺店</v>
          </cell>
          <cell r="F1296" t="str">
            <v>五次</v>
          </cell>
          <cell r="G1296">
            <v>12</v>
          </cell>
          <cell r="H1296" t="str">
            <v>正常</v>
          </cell>
          <cell r="I1296">
            <v>5</v>
          </cell>
          <cell r="J1296">
            <v>0.6</v>
          </cell>
          <cell r="K1296">
            <v>0.59</v>
          </cell>
          <cell r="M1296" t="str">
            <v>行成</v>
          </cell>
          <cell r="O1296" t="str">
            <v>汽运零担</v>
          </cell>
          <cell r="P1296">
            <v>18707.78</v>
          </cell>
          <cell r="R1296" t="str">
            <v>江西</v>
          </cell>
        </row>
        <row r="1297">
          <cell r="B1297">
            <v>43076</v>
          </cell>
          <cell r="C1297" t="str">
            <v>ORSP10017120700071</v>
          </cell>
          <cell r="D1297" t="str">
            <v>DJXD020</v>
          </cell>
          <cell r="E1297" t="str">
            <v>江西吉安鑫祺店</v>
          </cell>
          <cell r="F1297" t="str">
            <v>五次</v>
          </cell>
          <cell r="G1297">
            <v>6</v>
          </cell>
          <cell r="H1297" t="str">
            <v>正常</v>
          </cell>
          <cell r="I1297">
            <v>4</v>
          </cell>
          <cell r="J1297">
            <v>0.4</v>
          </cell>
          <cell r="K1297">
            <v>0.38</v>
          </cell>
          <cell r="M1297" t="str">
            <v>行成</v>
          </cell>
          <cell r="O1297" t="str">
            <v>汽运零担</v>
          </cell>
          <cell r="P1297">
            <v>2805</v>
          </cell>
          <cell r="R1297" t="str">
            <v>江西</v>
          </cell>
        </row>
        <row r="1298">
          <cell r="B1298">
            <v>43076</v>
          </cell>
          <cell r="C1298" t="str">
            <v>ORSP10017120700072</v>
          </cell>
          <cell r="D1298" t="str">
            <v>DJXE010</v>
          </cell>
          <cell r="E1298" t="str">
            <v>江西上饶桭炜店</v>
          </cell>
          <cell r="F1298" t="str">
            <v>五次</v>
          </cell>
          <cell r="G1298">
            <v>8</v>
          </cell>
          <cell r="H1298" t="str">
            <v>正常</v>
          </cell>
          <cell r="I1298">
            <v>1</v>
          </cell>
          <cell r="J1298">
            <v>0.3</v>
          </cell>
          <cell r="K1298">
            <v>0.28999999999999998</v>
          </cell>
          <cell r="M1298" t="str">
            <v>行成</v>
          </cell>
          <cell r="O1298" t="str">
            <v>汽运零担</v>
          </cell>
          <cell r="P1298">
            <v>2280</v>
          </cell>
          <cell r="R1298" t="str">
            <v>江西</v>
          </cell>
        </row>
        <row r="1299">
          <cell r="B1299">
            <v>43076</v>
          </cell>
          <cell r="C1299" t="str">
            <v>ORSP10017120700073</v>
          </cell>
          <cell r="D1299" t="str">
            <v>DAHS010</v>
          </cell>
          <cell r="E1299" t="str">
            <v>安徽毫州远景店</v>
          </cell>
          <cell r="F1299" t="str">
            <v>五次</v>
          </cell>
          <cell r="G1299">
            <v>14</v>
          </cell>
          <cell r="H1299" t="str">
            <v>正常</v>
          </cell>
          <cell r="I1299">
            <v>16</v>
          </cell>
          <cell r="J1299">
            <v>1</v>
          </cell>
          <cell r="K1299">
            <v>0.96</v>
          </cell>
          <cell r="M1299" t="str">
            <v>行成</v>
          </cell>
          <cell r="O1299" t="str">
            <v>汽运零担</v>
          </cell>
          <cell r="P1299">
            <v>5155.3990000000003</v>
          </cell>
          <cell r="R1299" t="str">
            <v>安徽</v>
          </cell>
        </row>
        <row r="1300">
          <cell r="B1300">
            <v>43076</v>
          </cell>
          <cell r="C1300" t="str">
            <v>ORSP10017120700074</v>
          </cell>
          <cell r="D1300" t="str">
            <v>DAHA030</v>
          </cell>
          <cell r="E1300" t="str">
            <v>安徽合肥博驭店</v>
          </cell>
          <cell r="F1300" t="str">
            <v>五次</v>
          </cell>
          <cell r="G1300">
            <v>8</v>
          </cell>
          <cell r="H1300" t="str">
            <v>正常</v>
          </cell>
          <cell r="I1300">
            <v>5</v>
          </cell>
          <cell r="J1300">
            <v>1.2</v>
          </cell>
          <cell r="K1300">
            <v>0.97</v>
          </cell>
          <cell r="M1300" t="str">
            <v>行成</v>
          </cell>
          <cell r="O1300" t="str">
            <v>汽运零担</v>
          </cell>
          <cell r="P1300">
            <v>3362</v>
          </cell>
          <cell r="R1300" t="str">
            <v>安徽</v>
          </cell>
        </row>
        <row r="1301">
          <cell r="B1301">
            <v>43076</v>
          </cell>
          <cell r="C1301" t="str">
            <v>ORSP10017120700075</v>
          </cell>
          <cell r="D1301" t="str">
            <v>DQGA020</v>
          </cell>
          <cell r="E1301" t="str">
            <v>海南海口高信店</v>
          </cell>
          <cell r="F1301" t="str">
            <v>五次</v>
          </cell>
          <cell r="G1301">
            <v>18</v>
          </cell>
          <cell r="H1301" t="str">
            <v>正常</v>
          </cell>
          <cell r="I1301">
            <v>15</v>
          </cell>
          <cell r="J1301">
            <v>1.5</v>
          </cell>
          <cell r="K1301">
            <v>1.22</v>
          </cell>
          <cell r="M1301" t="str">
            <v>行成</v>
          </cell>
          <cell r="O1301" t="str">
            <v>汽运零担</v>
          </cell>
          <cell r="P1301">
            <v>6293.49</v>
          </cell>
          <cell r="R1301" t="str">
            <v>海南</v>
          </cell>
        </row>
        <row r="1302">
          <cell r="B1302">
            <v>43076</v>
          </cell>
          <cell r="C1302" t="str">
            <v>ORSP10017120700076</v>
          </cell>
          <cell r="D1302" t="str">
            <v>DFJA010</v>
          </cell>
          <cell r="E1302" t="str">
            <v>福建福州嘉利德斯店</v>
          </cell>
          <cell r="F1302" t="str">
            <v>五次</v>
          </cell>
          <cell r="G1302">
            <v>16</v>
          </cell>
          <cell r="H1302" t="str">
            <v>正常</v>
          </cell>
          <cell r="I1302">
            <v>13</v>
          </cell>
          <cell r="J1302">
            <v>2</v>
          </cell>
          <cell r="K1302">
            <v>1.85</v>
          </cell>
          <cell r="M1302" t="str">
            <v>行成</v>
          </cell>
          <cell r="O1302" t="str">
            <v>汽运零担</v>
          </cell>
          <cell r="P1302">
            <v>5320.9</v>
          </cell>
          <cell r="R1302" t="str">
            <v>福建</v>
          </cell>
        </row>
        <row r="1303">
          <cell r="B1303">
            <v>43076</v>
          </cell>
          <cell r="C1303" t="str">
            <v>ORSP10017120700079</v>
          </cell>
          <cell r="D1303" t="str">
            <v>DYND010</v>
          </cell>
          <cell r="E1303" t="str">
            <v>云南曲靖屹诚店</v>
          </cell>
          <cell r="F1303" t="str">
            <v>五次</v>
          </cell>
          <cell r="G1303">
            <v>16</v>
          </cell>
          <cell r="H1303" t="str">
            <v>正常</v>
          </cell>
          <cell r="I1303">
            <v>20</v>
          </cell>
          <cell r="J1303">
            <v>1.7</v>
          </cell>
          <cell r="K1303">
            <v>1.48</v>
          </cell>
          <cell r="M1303" t="str">
            <v>行成</v>
          </cell>
          <cell r="O1303" t="str">
            <v>汽运零担</v>
          </cell>
          <cell r="P1303">
            <v>7094.1</v>
          </cell>
          <cell r="R1303" t="str">
            <v>云南</v>
          </cell>
        </row>
        <row r="1304">
          <cell r="B1304">
            <v>43076</v>
          </cell>
          <cell r="C1304" t="str">
            <v>ORSP10017120700080</v>
          </cell>
          <cell r="D1304" t="str">
            <v>DFJC010</v>
          </cell>
          <cell r="E1304" t="str">
            <v>福建泉州荔鑫店</v>
          </cell>
          <cell r="F1304" t="str">
            <v>五次</v>
          </cell>
          <cell r="G1304">
            <v>11</v>
          </cell>
          <cell r="H1304" t="str">
            <v>正常</v>
          </cell>
          <cell r="I1304">
            <v>10</v>
          </cell>
          <cell r="J1304">
            <v>0.7</v>
          </cell>
          <cell r="K1304">
            <v>0.37</v>
          </cell>
          <cell r="M1304" t="str">
            <v>行成</v>
          </cell>
          <cell r="O1304" t="str">
            <v>汽运零担</v>
          </cell>
          <cell r="P1304">
            <v>5785.5</v>
          </cell>
          <cell r="R1304" t="str">
            <v>福建</v>
          </cell>
        </row>
        <row r="1305">
          <cell r="B1305">
            <v>43076</v>
          </cell>
          <cell r="C1305" t="str">
            <v>ORSP10017120700036</v>
          </cell>
          <cell r="D1305" t="str">
            <v>DSHA010</v>
          </cell>
          <cell r="E1305" t="str">
            <v>上海上海广玉店</v>
          </cell>
          <cell r="F1305" t="str">
            <v>五次</v>
          </cell>
          <cell r="G1305">
            <v>2</v>
          </cell>
          <cell r="H1305" t="str">
            <v>正常</v>
          </cell>
          <cell r="I1305">
            <v>3</v>
          </cell>
          <cell r="J1305">
            <v>0.5</v>
          </cell>
          <cell r="K1305">
            <v>0.44</v>
          </cell>
          <cell r="M1305" t="str">
            <v>君源</v>
          </cell>
          <cell r="O1305" t="str">
            <v>汽运零担</v>
          </cell>
          <cell r="P1305">
            <v>5950.8</v>
          </cell>
          <cell r="R1305" t="str">
            <v>上海</v>
          </cell>
        </row>
        <row r="1306">
          <cell r="B1306">
            <v>43076</v>
          </cell>
          <cell r="C1306" t="str">
            <v>ORSP10017120700037</v>
          </cell>
          <cell r="D1306" t="str">
            <v>DSHA070</v>
          </cell>
          <cell r="E1306" t="str">
            <v>上海上海弘品店</v>
          </cell>
          <cell r="F1306" t="str">
            <v>五次</v>
          </cell>
          <cell r="G1306">
            <v>3</v>
          </cell>
          <cell r="H1306" t="str">
            <v>正常</v>
          </cell>
          <cell r="I1306">
            <v>3</v>
          </cell>
          <cell r="J1306">
            <v>0.1</v>
          </cell>
          <cell r="K1306">
            <v>0.1</v>
          </cell>
          <cell r="M1306" t="str">
            <v>君源</v>
          </cell>
          <cell r="O1306" t="str">
            <v>汽运零担</v>
          </cell>
          <cell r="P1306">
            <v>677.01</v>
          </cell>
          <cell r="R1306" t="str">
            <v>上海</v>
          </cell>
        </row>
        <row r="1307">
          <cell r="B1307">
            <v>43076</v>
          </cell>
          <cell r="C1307" t="str">
            <v>ORSP10017120700038</v>
          </cell>
          <cell r="D1307" t="str">
            <v>DSHA090</v>
          </cell>
          <cell r="E1307" t="str">
            <v>上海上海举福店</v>
          </cell>
          <cell r="F1307" t="str">
            <v>五次</v>
          </cell>
          <cell r="G1307">
            <v>5</v>
          </cell>
          <cell r="H1307" t="str">
            <v>正常</v>
          </cell>
          <cell r="I1307">
            <v>3</v>
          </cell>
          <cell r="J1307">
            <v>0.2</v>
          </cell>
          <cell r="K1307">
            <v>0.18</v>
          </cell>
          <cell r="M1307" t="str">
            <v>君源</v>
          </cell>
          <cell r="O1307" t="str">
            <v>汽运零担</v>
          </cell>
          <cell r="P1307">
            <v>1590</v>
          </cell>
          <cell r="R1307" t="str">
            <v>上海</v>
          </cell>
        </row>
        <row r="1308">
          <cell r="B1308">
            <v>43076</v>
          </cell>
          <cell r="C1308" t="str">
            <v>ORSP10017120700039</v>
          </cell>
          <cell r="D1308" t="str">
            <v>DSHA110</v>
          </cell>
          <cell r="E1308" t="str">
            <v>上海上海成套店</v>
          </cell>
          <cell r="F1308" t="str">
            <v>五次</v>
          </cell>
          <cell r="G1308">
            <v>2</v>
          </cell>
          <cell r="H1308" t="str">
            <v>正常</v>
          </cell>
          <cell r="I1308">
            <v>1</v>
          </cell>
          <cell r="J1308">
            <v>1.5</v>
          </cell>
          <cell r="K1308">
            <v>1.43</v>
          </cell>
          <cell r="M1308" t="str">
            <v>君源</v>
          </cell>
          <cell r="O1308" t="str">
            <v>汽运零担</v>
          </cell>
          <cell r="P1308">
            <v>82000</v>
          </cell>
          <cell r="R1308" t="str">
            <v>上海</v>
          </cell>
        </row>
        <row r="1309">
          <cell r="B1309">
            <v>43076</v>
          </cell>
          <cell r="C1309" t="str">
            <v>ORSP10017120700040</v>
          </cell>
          <cell r="D1309" t="str">
            <v>DJIS030</v>
          </cell>
          <cell r="E1309" t="str">
            <v>河北黄骅德润店</v>
          </cell>
          <cell r="F1309" t="str">
            <v>五次</v>
          </cell>
          <cell r="G1309">
            <v>1</v>
          </cell>
          <cell r="H1309" t="str">
            <v>正常</v>
          </cell>
          <cell r="I1309">
            <v>1</v>
          </cell>
          <cell r="J1309">
            <v>1.3</v>
          </cell>
          <cell r="K1309">
            <v>1.25</v>
          </cell>
          <cell r="M1309" t="str">
            <v>君源</v>
          </cell>
          <cell r="O1309" t="str">
            <v>汽运零担</v>
          </cell>
          <cell r="P1309">
            <v>8625.2199999999993</v>
          </cell>
          <cell r="R1309" t="str">
            <v>河北</v>
          </cell>
        </row>
        <row r="1310">
          <cell r="B1310">
            <v>43076</v>
          </cell>
          <cell r="C1310" t="str">
            <v>ORSP10017120700041</v>
          </cell>
          <cell r="D1310" t="str">
            <v>DJIH010</v>
          </cell>
          <cell r="E1310" t="str">
            <v>河北承德时亿店</v>
          </cell>
          <cell r="F1310" t="str">
            <v>五次</v>
          </cell>
          <cell r="G1310">
            <v>3</v>
          </cell>
          <cell r="H1310" t="str">
            <v>正常</v>
          </cell>
          <cell r="I1310">
            <v>7</v>
          </cell>
          <cell r="J1310">
            <v>0.3</v>
          </cell>
          <cell r="K1310">
            <v>0.27</v>
          </cell>
          <cell r="M1310" t="str">
            <v>君源</v>
          </cell>
          <cell r="O1310" t="str">
            <v>汽运零担</v>
          </cell>
          <cell r="P1310">
            <v>2899.23</v>
          </cell>
          <cell r="R1310" t="str">
            <v>河北</v>
          </cell>
        </row>
        <row r="1311">
          <cell r="B1311">
            <v>43076</v>
          </cell>
          <cell r="C1311" t="str">
            <v>ORSP10017120700042</v>
          </cell>
          <cell r="D1311" t="str">
            <v>DJIR020</v>
          </cell>
          <cell r="E1311" t="str">
            <v>河北廊坊瑞川店</v>
          </cell>
          <cell r="F1311" t="str">
            <v>五次</v>
          </cell>
          <cell r="G1311">
            <v>3</v>
          </cell>
          <cell r="H1311" t="str">
            <v>正常</v>
          </cell>
          <cell r="I1311">
            <v>2</v>
          </cell>
          <cell r="J1311">
            <v>0.1</v>
          </cell>
          <cell r="K1311">
            <v>0.1</v>
          </cell>
          <cell r="M1311" t="str">
            <v>君源</v>
          </cell>
          <cell r="O1311" t="str">
            <v>汽运零担</v>
          </cell>
          <cell r="P1311">
            <v>773.25</v>
          </cell>
          <cell r="R1311" t="str">
            <v>河北</v>
          </cell>
        </row>
        <row r="1312">
          <cell r="B1312">
            <v>43076</v>
          </cell>
          <cell r="C1312" t="str">
            <v>ORSP10017120700043</v>
          </cell>
          <cell r="D1312" t="str">
            <v>DJIT010</v>
          </cell>
          <cell r="E1312" t="str">
            <v>河北衡水华轩店</v>
          </cell>
          <cell r="F1312" t="str">
            <v>五次</v>
          </cell>
          <cell r="G1312">
            <v>5</v>
          </cell>
          <cell r="H1312" t="str">
            <v>正常</v>
          </cell>
          <cell r="I1312">
            <v>5</v>
          </cell>
          <cell r="J1312">
            <v>0.2</v>
          </cell>
          <cell r="K1312">
            <v>0.17</v>
          </cell>
          <cell r="M1312" t="str">
            <v>君源</v>
          </cell>
          <cell r="O1312" t="str">
            <v>汽运零担</v>
          </cell>
          <cell r="P1312">
            <v>2234.92</v>
          </cell>
          <cell r="R1312" t="str">
            <v>河北</v>
          </cell>
        </row>
        <row r="1313">
          <cell r="B1313">
            <v>43076</v>
          </cell>
          <cell r="C1313" t="str">
            <v>ORSP10017120700044</v>
          </cell>
          <cell r="D1313" t="str">
            <v>DJIT020</v>
          </cell>
          <cell r="E1313" t="str">
            <v>河北衡水祺轩店</v>
          </cell>
          <cell r="F1313" t="str">
            <v>五次</v>
          </cell>
          <cell r="G1313">
            <v>1</v>
          </cell>
          <cell r="H1313" t="str">
            <v>正常</v>
          </cell>
          <cell r="I1313">
            <v>1</v>
          </cell>
          <cell r="J1313">
            <v>0.1</v>
          </cell>
          <cell r="K1313">
            <v>0.1</v>
          </cell>
          <cell r="M1313" t="str">
            <v>君源</v>
          </cell>
          <cell r="O1313" t="str">
            <v>汽运零担</v>
          </cell>
          <cell r="P1313">
            <v>825.02</v>
          </cell>
          <cell r="R1313" t="str">
            <v>河北</v>
          </cell>
        </row>
        <row r="1314">
          <cell r="B1314">
            <v>43076</v>
          </cell>
          <cell r="C1314" t="str">
            <v>ORSP10017120700046</v>
          </cell>
          <cell r="D1314" t="str">
            <v>DJIF010</v>
          </cell>
          <cell r="E1314" t="str">
            <v>河北保定轩宇粤祺店</v>
          </cell>
          <cell r="F1314" t="str">
            <v>五次</v>
          </cell>
          <cell r="G1314">
            <v>2</v>
          </cell>
          <cell r="H1314" t="str">
            <v>正常</v>
          </cell>
          <cell r="I1314">
            <v>4</v>
          </cell>
          <cell r="J1314">
            <v>0.3</v>
          </cell>
          <cell r="K1314">
            <v>0.21</v>
          </cell>
          <cell r="M1314" t="str">
            <v>君源</v>
          </cell>
          <cell r="O1314" t="str">
            <v>汽运零担</v>
          </cell>
          <cell r="P1314">
            <v>4905.17</v>
          </cell>
          <cell r="R1314" t="str">
            <v>河北</v>
          </cell>
        </row>
        <row r="1315">
          <cell r="B1315">
            <v>43076</v>
          </cell>
          <cell r="C1315" t="str">
            <v>ORSP10017120700047</v>
          </cell>
          <cell r="D1315" t="str">
            <v>DJIF020</v>
          </cell>
          <cell r="E1315" t="str">
            <v>河北保定广行店</v>
          </cell>
          <cell r="F1315" t="str">
            <v>五次</v>
          </cell>
          <cell r="G1315">
            <v>5</v>
          </cell>
          <cell r="H1315" t="str">
            <v>正常</v>
          </cell>
          <cell r="I1315">
            <v>3</v>
          </cell>
          <cell r="J1315">
            <v>0.2</v>
          </cell>
          <cell r="K1315">
            <v>0.11</v>
          </cell>
          <cell r="M1315" t="str">
            <v>君源</v>
          </cell>
          <cell r="O1315" t="str">
            <v>汽运零担</v>
          </cell>
          <cell r="P1315">
            <v>1755</v>
          </cell>
          <cell r="R1315" t="str">
            <v>河北</v>
          </cell>
        </row>
        <row r="1316">
          <cell r="B1316">
            <v>43076</v>
          </cell>
          <cell r="C1316" t="str">
            <v>ORSP10017120700048</v>
          </cell>
          <cell r="D1316" t="str">
            <v>DJID020</v>
          </cell>
          <cell r="E1316" t="str">
            <v>河北邯郸广瑞店</v>
          </cell>
          <cell r="F1316" t="str">
            <v>五次</v>
          </cell>
          <cell r="G1316">
            <v>7</v>
          </cell>
          <cell r="H1316" t="str">
            <v>正常</v>
          </cell>
          <cell r="I1316">
            <v>11</v>
          </cell>
          <cell r="J1316">
            <v>0.9</v>
          </cell>
          <cell r="K1316">
            <v>0.88</v>
          </cell>
          <cell r="M1316" t="str">
            <v>君源</v>
          </cell>
          <cell r="O1316" t="str">
            <v>汽运零担</v>
          </cell>
          <cell r="P1316">
            <v>24075.45</v>
          </cell>
          <cell r="R1316" t="str">
            <v>河北</v>
          </cell>
        </row>
        <row r="1317">
          <cell r="B1317">
            <v>43076</v>
          </cell>
          <cell r="C1317" t="str">
            <v>ORSP10017120700049</v>
          </cell>
          <cell r="D1317" t="str">
            <v>DJIL020</v>
          </cell>
          <cell r="E1317" t="str">
            <v>河北邢台润滔店</v>
          </cell>
          <cell r="F1317" t="str">
            <v>五次</v>
          </cell>
          <cell r="G1317">
            <v>5</v>
          </cell>
          <cell r="H1317" t="str">
            <v>正常</v>
          </cell>
          <cell r="I1317">
            <v>3</v>
          </cell>
          <cell r="J1317">
            <v>0.6</v>
          </cell>
          <cell r="K1317">
            <v>0.56000000000000005</v>
          </cell>
          <cell r="M1317" t="str">
            <v>君源</v>
          </cell>
          <cell r="O1317" t="str">
            <v>汽运零担</v>
          </cell>
          <cell r="P1317">
            <v>7353.15</v>
          </cell>
          <cell r="R1317" t="str">
            <v>河北</v>
          </cell>
        </row>
        <row r="1318">
          <cell r="B1318">
            <v>43076</v>
          </cell>
          <cell r="C1318" t="str">
            <v>ORSP10017120700051</v>
          </cell>
          <cell r="D1318" t="str">
            <v>DBJA010</v>
          </cell>
          <cell r="E1318" t="str">
            <v>北京北京长瑞店</v>
          </cell>
          <cell r="F1318" t="str">
            <v>五次</v>
          </cell>
          <cell r="G1318">
            <v>13</v>
          </cell>
          <cell r="H1318" t="str">
            <v>正常</v>
          </cell>
          <cell r="I1318">
            <v>12</v>
          </cell>
          <cell r="J1318">
            <v>1.7</v>
          </cell>
          <cell r="K1318">
            <v>1.61</v>
          </cell>
          <cell r="M1318" t="str">
            <v>君源</v>
          </cell>
          <cell r="O1318" t="str">
            <v>汽运零担</v>
          </cell>
          <cell r="P1318">
            <v>4478.8</v>
          </cell>
          <cell r="R1318" t="str">
            <v>北京</v>
          </cell>
        </row>
        <row r="1319">
          <cell r="B1319">
            <v>43076</v>
          </cell>
          <cell r="C1319" t="str">
            <v>ORSP10017120700052</v>
          </cell>
          <cell r="D1319" t="str">
            <v>DBJA020</v>
          </cell>
          <cell r="E1319" t="str">
            <v>北京北京京通店</v>
          </cell>
          <cell r="F1319" t="str">
            <v>五次</v>
          </cell>
          <cell r="G1319">
            <v>5</v>
          </cell>
          <cell r="H1319" t="str">
            <v>正常</v>
          </cell>
          <cell r="I1319">
            <v>1</v>
          </cell>
          <cell r="J1319">
            <v>0.8</v>
          </cell>
          <cell r="K1319">
            <v>0.78</v>
          </cell>
          <cell r="M1319" t="str">
            <v>君源</v>
          </cell>
          <cell r="O1319" t="str">
            <v>汽运零担</v>
          </cell>
          <cell r="P1319">
            <v>4140</v>
          </cell>
          <cell r="R1319" t="str">
            <v>北京</v>
          </cell>
        </row>
        <row r="1320">
          <cell r="B1320">
            <v>43076</v>
          </cell>
          <cell r="C1320" t="str">
            <v>ORSP10017120700053</v>
          </cell>
          <cell r="D1320" t="str">
            <v>DBJA04A</v>
          </cell>
          <cell r="E1320" t="str">
            <v>北京北京连成鹏 店</v>
          </cell>
          <cell r="F1320" t="str">
            <v>五次</v>
          </cell>
          <cell r="G1320">
            <v>1</v>
          </cell>
          <cell r="H1320" t="str">
            <v>正常</v>
          </cell>
          <cell r="I1320">
            <v>1</v>
          </cell>
          <cell r="J1320">
            <v>0.1</v>
          </cell>
          <cell r="K1320">
            <v>0.1</v>
          </cell>
          <cell r="M1320" t="str">
            <v>君源</v>
          </cell>
          <cell r="O1320" t="str">
            <v>汽运零担</v>
          </cell>
          <cell r="P1320">
            <v>637.52</v>
          </cell>
          <cell r="R1320" t="str">
            <v>北京</v>
          </cell>
        </row>
        <row r="1321">
          <cell r="B1321">
            <v>43076</v>
          </cell>
          <cell r="C1321" t="str">
            <v>ORSP10017120700068</v>
          </cell>
          <cell r="D1321" t="str">
            <v>DHBK010</v>
          </cell>
          <cell r="E1321" t="str">
            <v>湖北孝感顺辉店</v>
          </cell>
          <cell r="F1321" t="str">
            <v>五次</v>
          </cell>
          <cell r="G1321">
            <v>3</v>
          </cell>
          <cell r="H1321" t="str">
            <v>正常</v>
          </cell>
          <cell r="I1321">
            <v>3</v>
          </cell>
          <cell r="J1321">
            <v>0.7</v>
          </cell>
          <cell r="K1321">
            <v>0.66</v>
          </cell>
          <cell r="M1321" t="str">
            <v>君源</v>
          </cell>
          <cell r="O1321" t="str">
            <v>汽运零担</v>
          </cell>
          <cell r="P1321">
            <v>2197.0500000000002</v>
          </cell>
          <cell r="R1321" t="str">
            <v>湖北</v>
          </cell>
        </row>
        <row r="1322">
          <cell r="B1322">
            <v>43076</v>
          </cell>
          <cell r="C1322" t="str">
            <v>ORSP10017120700069</v>
          </cell>
          <cell r="D1322" t="str">
            <v>DHBR010</v>
          </cell>
          <cell r="E1322" t="str">
            <v>湖北天门友源店</v>
          </cell>
          <cell r="F1322" t="str">
            <v>五次</v>
          </cell>
          <cell r="G1322">
            <v>2</v>
          </cell>
          <cell r="H1322" t="str">
            <v>正常</v>
          </cell>
          <cell r="I1322">
            <v>1</v>
          </cell>
          <cell r="J1322">
            <v>0.1</v>
          </cell>
          <cell r="K1322">
            <v>0.1</v>
          </cell>
          <cell r="M1322" t="str">
            <v>君源</v>
          </cell>
          <cell r="O1322" t="str">
            <v>汽运零担</v>
          </cell>
          <cell r="P1322">
            <v>702</v>
          </cell>
          <cell r="R1322" t="str">
            <v>湖北</v>
          </cell>
        </row>
        <row r="1323">
          <cell r="B1323">
            <v>43076</v>
          </cell>
          <cell r="C1323" t="str">
            <v>ORSP10017120700054</v>
          </cell>
          <cell r="D1323" t="str">
            <v>DSHA030</v>
          </cell>
          <cell r="E1323" t="str">
            <v>上海上海中春店</v>
          </cell>
          <cell r="F1323" t="str">
            <v>五次</v>
          </cell>
          <cell r="G1323">
            <v>1</v>
          </cell>
          <cell r="H1323" t="str">
            <v>正常</v>
          </cell>
          <cell r="I1323">
            <v>1</v>
          </cell>
          <cell r="J1323">
            <v>0.2</v>
          </cell>
          <cell r="K1323">
            <v>0.14000000000000001</v>
          </cell>
          <cell r="M1323" t="str">
            <v>顺丰</v>
          </cell>
          <cell r="O1323" t="str">
            <v>快递汽运</v>
          </cell>
          <cell r="P1323">
            <v>65.25</v>
          </cell>
          <cell r="R1323" t="str">
            <v>上海</v>
          </cell>
        </row>
        <row r="1324">
          <cell r="B1324">
            <v>43076</v>
          </cell>
          <cell r="C1324" t="str">
            <v>ORSP10017120700055</v>
          </cell>
          <cell r="D1324" t="str">
            <v>DSXB010</v>
          </cell>
          <cell r="E1324" t="str">
            <v>山西大同骏杰店</v>
          </cell>
          <cell r="F1324" t="str">
            <v>五次</v>
          </cell>
          <cell r="G1324">
            <v>1</v>
          </cell>
          <cell r="H1324" t="str">
            <v>正常</v>
          </cell>
          <cell r="I1324">
            <v>1</v>
          </cell>
          <cell r="J1324">
            <v>0.1</v>
          </cell>
          <cell r="K1324">
            <v>0.08</v>
          </cell>
          <cell r="M1324" t="str">
            <v>顺丰</v>
          </cell>
          <cell r="O1324" t="str">
            <v>快递汽运</v>
          </cell>
          <cell r="P1324">
            <v>103.5</v>
          </cell>
          <cell r="R1324" t="str">
            <v>山西</v>
          </cell>
        </row>
        <row r="1325">
          <cell r="B1325">
            <v>43076</v>
          </cell>
          <cell r="C1325" t="str">
            <v>ORSP10017120700057</v>
          </cell>
          <cell r="D1325" t="str">
            <v>DJIB060</v>
          </cell>
          <cell r="E1325" t="str">
            <v>河北唐山鑫锐祺店</v>
          </cell>
          <cell r="F1325" t="str">
            <v>五次</v>
          </cell>
          <cell r="G1325">
            <v>1</v>
          </cell>
          <cell r="H1325" t="str">
            <v>正常</v>
          </cell>
          <cell r="I1325">
            <v>1</v>
          </cell>
          <cell r="J1325">
            <v>0.3</v>
          </cell>
          <cell r="K1325">
            <v>0.28999999999999998</v>
          </cell>
          <cell r="M1325" t="str">
            <v>顺丰</v>
          </cell>
          <cell r="O1325" t="str">
            <v>快递汽运</v>
          </cell>
          <cell r="P1325">
            <v>885</v>
          </cell>
          <cell r="R1325" t="str">
            <v>河北</v>
          </cell>
        </row>
        <row r="1326">
          <cell r="B1326">
            <v>43076</v>
          </cell>
          <cell r="C1326" t="str">
            <v>ORSP10017120700058</v>
          </cell>
          <cell r="D1326" t="str">
            <v>DBJA050</v>
          </cell>
          <cell r="E1326" t="str">
            <v>北京北京鑫敏恒店</v>
          </cell>
          <cell r="F1326" t="str">
            <v>五次</v>
          </cell>
          <cell r="G1326">
            <v>1</v>
          </cell>
          <cell r="H1326" t="str">
            <v>正常</v>
          </cell>
          <cell r="I1326">
            <v>3</v>
          </cell>
          <cell r="J1326">
            <v>0.4</v>
          </cell>
          <cell r="K1326">
            <v>0.31</v>
          </cell>
          <cell r="M1326" t="str">
            <v>顺丰</v>
          </cell>
          <cell r="O1326" t="str">
            <v>快递汽运</v>
          </cell>
          <cell r="P1326">
            <v>740.25</v>
          </cell>
          <cell r="R1326" t="str">
            <v>北京</v>
          </cell>
        </row>
        <row r="1327">
          <cell r="B1327">
            <v>43076</v>
          </cell>
          <cell r="C1327" t="str">
            <v>ORSP10017120700061</v>
          </cell>
          <cell r="D1327" t="str">
            <v>DBJA060</v>
          </cell>
          <cell r="E1327" t="str">
            <v>北京北京嘉金店</v>
          </cell>
          <cell r="F1327" t="str">
            <v>五次</v>
          </cell>
          <cell r="G1327">
            <v>2</v>
          </cell>
          <cell r="H1327" t="str">
            <v>正常</v>
          </cell>
          <cell r="I1327">
            <v>2</v>
          </cell>
          <cell r="J1327">
            <v>0.4</v>
          </cell>
          <cell r="K1327">
            <v>0.34</v>
          </cell>
          <cell r="M1327" t="str">
            <v>顺丰</v>
          </cell>
          <cell r="O1327" t="str">
            <v>快递汽运</v>
          </cell>
          <cell r="P1327">
            <v>8520.2000000000007</v>
          </cell>
          <cell r="R1327" t="str">
            <v>北京</v>
          </cell>
        </row>
        <row r="1328">
          <cell r="B1328">
            <v>43076</v>
          </cell>
          <cell r="C1328" t="str">
            <v>ORSP10017120700063</v>
          </cell>
          <cell r="D1328" t="str">
            <v>DTJA010</v>
          </cell>
          <cell r="E1328" t="str">
            <v>天津天津津广店</v>
          </cell>
          <cell r="F1328" t="str">
            <v>五次</v>
          </cell>
          <cell r="G1328">
            <v>1</v>
          </cell>
          <cell r="H1328" t="str">
            <v>正常</v>
          </cell>
          <cell r="I1328">
            <v>3</v>
          </cell>
          <cell r="J1328">
            <v>0.2</v>
          </cell>
          <cell r="K1328">
            <v>0.14000000000000001</v>
          </cell>
          <cell r="M1328" t="str">
            <v>顺丰</v>
          </cell>
          <cell r="O1328" t="str">
            <v>快递汽运</v>
          </cell>
          <cell r="P1328">
            <v>198</v>
          </cell>
          <cell r="R1328" t="str">
            <v>天津</v>
          </cell>
        </row>
        <row r="1329">
          <cell r="B1329">
            <v>43076</v>
          </cell>
          <cell r="C1329" t="str">
            <v>ORSP10017120700065</v>
          </cell>
          <cell r="D1329" t="str">
            <v>DTJA030</v>
          </cell>
          <cell r="E1329" t="str">
            <v>天津天津鹏瑞龙店</v>
          </cell>
          <cell r="F1329" t="str">
            <v>五次</v>
          </cell>
          <cell r="G1329">
            <v>1</v>
          </cell>
          <cell r="H1329" t="str">
            <v>正常</v>
          </cell>
          <cell r="I1329">
            <v>1</v>
          </cell>
          <cell r="J1329">
            <v>0.3</v>
          </cell>
          <cell r="K1329">
            <v>0.22</v>
          </cell>
          <cell r="M1329" t="str">
            <v>顺丰</v>
          </cell>
          <cell r="O1329" t="str">
            <v>快递汽运</v>
          </cell>
          <cell r="P1329">
            <v>132</v>
          </cell>
          <cell r="R1329" t="str">
            <v>天津</v>
          </cell>
        </row>
        <row r="1330">
          <cell r="B1330">
            <v>43076</v>
          </cell>
          <cell r="C1330" t="str">
            <v>ORSP10017120700066</v>
          </cell>
          <cell r="D1330" t="str">
            <v>DTJA060</v>
          </cell>
          <cell r="E1330" t="str">
            <v>天津西青盈驰店</v>
          </cell>
          <cell r="F1330" t="str">
            <v>五次</v>
          </cell>
          <cell r="G1330">
            <v>1</v>
          </cell>
          <cell r="H1330" t="str">
            <v>正常</v>
          </cell>
          <cell r="I1330">
            <v>1</v>
          </cell>
          <cell r="J1330">
            <v>0.1</v>
          </cell>
          <cell r="K1330">
            <v>0.1</v>
          </cell>
          <cell r="M1330" t="str">
            <v>顺丰</v>
          </cell>
          <cell r="O1330" t="str">
            <v>快递汽运</v>
          </cell>
          <cell r="P1330">
            <v>3.38</v>
          </cell>
          <cell r="R1330" t="str">
            <v>天津</v>
          </cell>
        </row>
        <row r="1331">
          <cell r="B1331">
            <v>43076</v>
          </cell>
          <cell r="C1331" t="str">
            <v>ORSP10017120700084</v>
          </cell>
          <cell r="D1331" t="str">
            <v>DHBA010</v>
          </cell>
          <cell r="E1331" t="str">
            <v>湖北武汉友芝友店</v>
          </cell>
          <cell r="F1331" t="str">
            <v>五次</v>
          </cell>
          <cell r="G1331">
            <v>10</v>
          </cell>
          <cell r="H1331" t="str">
            <v>正常</v>
          </cell>
          <cell r="I1331">
            <v>20</v>
          </cell>
          <cell r="J1331">
            <v>1</v>
          </cell>
          <cell r="K1331">
            <v>0.91</v>
          </cell>
          <cell r="M1331" t="str">
            <v>君源</v>
          </cell>
          <cell r="O1331" t="str">
            <v>汽运零担</v>
          </cell>
          <cell r="P1331">
            <v>8509.32</v>
          </cell>
          <cell r="R1331" t="str">
            <v>湖北</v>
          </cell>
        </row>
        <row r="1332">
          <cell r="B1332">
            <v>43076</v>
          </cell>
          <cell r="C1332" t="str">
            <v>ORSP10017120700086</v>
          </cell>
          <cell r="D1332" t="str">
            <v>DHBA020</v>
          </cell>
          <cell r="E1332" t="str">
            <v>湖北武汉海恒新粤店</v>
          </cell>
          <cell r="F1332" t="str">
            <v>五次</v>
          </cell>
          <cell r="G1332">
            <v>27</v>
          </cell>
          <cell r="H1332" t="str">
            <v>正常</v>
          </cell>
          <cell r="I1332">
            <v>14</v>
          </cell>
          <cell r="J1332">
            <v>1.6</v>
          </cell>
          <cell r="K1332">
            <v>1.49</v>
          </cell>
          <cell r="M1332" t="str">
            <v>君源</v>
          </cell>
          <cell r="O1332" t="str">
            <v>汽运零担</v>
          </cell>
          <cell r="P1332">
            <v>50920.87</v>
          </cell>
          <cell r="R1332" t="str">
            <v>湖北</v>
          </cell>
        </row>
        <row r="1333">
          <cell r="B1333">
            <v>43076</v>
          </cell>
          <cell r="C1333" t="str">
            <v>ORSP10017120700088</v>
          </cell>
          <cell r="D1333" t="str">
            <v>DHBA050</v>
          </cell>
          <cell r="E1333" t="str">
            <v>湖北武汉东瑞广富店</v>
          </cell>
          <cell r="F1333" t="str">
            <v>五次</v>
          </cell>
          <cell r="G1333">
            <v>10</v>
          </cell>
          <cell r="H1333" t="str">
            <v>正常</v>
          </cell>
          <cell r="I1333">
            <v>9</v>
          </cell>
          <cell r="J1333">
            <v>1.3</v>
          </cell>
          <cell r="K1333">
            <v>1.0900000000000001</v>
          </cell>
          <cell r="M1333" t="str">
            <v>君源</v>
          </cell>
          <cell r="O1333" t="str">
            <v>汽运零担</v>
          </cell>
          <cell r="P1333">
            <v>5889.04</v>
          </cell>
          <cell r="R1333" t="str">
            <v>湖北</v>
          </cell>
        </row>
        <row r="1334">
          <cell r="B1334">
            <v>43076</v>
          </cell>
          <cell r="C1334" t="str">
            <v>ORSP10017120700090</v>
          </cell>
          <cell r="D1334" t="str">
            <v>DHBA060</v>
          </cell>
          <cell r="E1334" t="str">
            <v>湖北武汉海恒银潭店</v>
          </cell>
          <cell r="F1334" t="str">
            <v>五次</v>
          </cell>
          <cell r="G1334">
            <v>14</v>
          </cell>
          <cell r="H1334" t="str">
            <v>正常</v>
          </cell>
          <cell r="I1334">
            <v>23</v>
          </cell>
          <cell r="J1334">
            <v>3.5</v>
          </cell>
          <cell r="K1334">
            <v>3.22</v>
          </cell>
          <cell r="M1334" t="str">
            <v>君源</v>
          </cell>
          <cell r="O1334" t="str">
            <v>汽运零担</v>
          </cell>
          <cell r="P1334">
            <v>9573.5110000000004</v>
          </cell>
          <cell r="R1334" t="str">
            <v>湖北</v>
          </cell>
        </row>
        <row r="1335">
          <cell r="B1335">
            <v>43076</v>
          </cell>
          <cell r="C1335" t="str">
            <v>ORSP10017120700092</v>
          </cell>
          <cell r="D1335" t="str">
            <v>DHBE020</v>
          </cell>
          <cell r="E1335" t="str">
            <v>湖北宜昌奇峰店</v>
          </cell>
          <cell r="F1335" t="str">
            <v>五次</v>
          </cell>
          <cell r="G1335">
            <v>4</v>
          </cell>
          <cell r="H1335" t="str">
            <v>正常</v>
          </cell>
          <cell r="I1335">
            <v>3</v>
          </cell>
          <cell r="J1335">
            <v>0.2</v>
          </cell>
          <cell r="K1335">
            <v>0.16</v>
          </cell>
          <cell r="M1335" t="str">
            <v>君源</v>
          </cell>
          <cell r="O1335" t="str">
            <v>汽运零担</v>
          </cell>
          <cell r="P1335">
            <v>1726.5</v>
          </cell>
          <cell r="R1335" t="str">
            <v>湖北</v>
          </cell>
        </row>
        <row r="1336">
          <cell r="B1336">
            <v>43076</v>
          </cell>
          <cell r="C1336" t="str">
            <v>ORSP10017120700093</v>
          </cell>
          <cell r="D1336" t="str">
            <v>DHBB010</v>
          </cell>
          <cell r="E1336" t="str">
            <v>湖北黄石祺明店</v>
          </cell>
          <cell r="F1336" t="str">
            <v>五次</v>
          </cell>
          <cell r="G1336">
            <v>14</v>
          </cell>
          <cell r="H1336" t="str">
            <v>正常</v>
          </cell>
          <cell r="I1336">
            <v>21</v>
          </cell>
          <cell r="J1336">
            <v>1.2</v>
          </cell>
          <cell r="K1336">
            <v>1.1599999999999999</v>
          </cell>
          <cell r="M1336" t="str">
            <v>君源</v>
          </cell>
          <cell r="O1336" t="str">
            <v>汽运零担</v>
          </cell>
          <cell r="P1336">
            <v>4611.8999999999996</v>
          </cell>
          <cell r="R1336" t="str">
            <v>湖北</v>
          </cell>
        </row>
        <row r="1337">
          <cell r="B1337">
            <v>43076</v>
          </cell>
          <cell r="C1337" t="str">
            <v>ORSP10017120700096</v>
          </cell>
          <cell r="D1337" t="str">
            <v>DYUA020</v>
          </cell>
          <cell r="E1337" t="str">
            <v>河南郑州骏海店</v>
          </cell>
          <cell r="F1337" t="str">
            <v>五次</v>
          </cell>
          <cell r="G1337">
            <v>10</v>
          </cell>
          <cell r="H1337" t="str">
            <v>正常</v>
          </cell>
          <cell r="I1337">
            <v>2</v>
          </cell>
          <cell r="J1337">
            <v>0.5</v>
          </cell>
          <cell r="K1337">
            <v>0.48</v>
          </cell>
          <cell r="M1337" t="str">
            <v>君源</v>
          </cell>
          <cell r="O1337" t="str">
            <v>汽运零担</v>
          </cell>
          <cell r="P1337">
            <v>3930.04</v>
          </cell>
          <cell r="R1337" t="str">
            <v>河南</v>
          </cell>
        </row>
        <row r="1338">
          <cell r="B1338">
            <v>43076</v>
          </cell>
          <cell r="C1338" t="str">
            <v>ORSP10017120700098</v>
          </cell>
          <cell r="D1338" t="str">
            <v>DYUA060</v>
          </cell>
          <cell r="E1338" t="str">
            <v>河南郑州汇丰店</v>
          </cell>
          <cell r="F1338" t="str">
            <v>五次</v>
          </cell>
          <cell r="G1338">
            <v>6</v>
          </cell>
          <cell r="H1338" t="str">
            <v>正常</v>
          </cell>
          <cell r="I1338">
            <v>6</v>
          </cell>
          <cell r="J1338">
            <v>0.2</v>
          </cell>
          <cell r="K1338">
            <v>0.13</v>
          </cell>
          <cell r="M1338" t="str">
            <v>君源</v>
          </cell>
          <cell r="O1338" t="str">
            <v>汽运零担</v>
          </cell>
          <cell r="P1338">
            <v>1887.6</v>
          </cell>
          <cell r="R1338" t="str">
            <v>河南</v>
          </cell>
        </row>
        <row r="1339">
          <cell r="B1339">
            <v>43076</v>
          </cell>
          <cell r="C1339" t="str">
            <v>ORSP10017120700100</v>
          </cell>
          <cell r="D1339" t="str">
            <v>DYUA070</v>
          </cell>
          <cell r="E1339" t="str">
            <v>河南郑州宏朔达店</v>
          </cell>
          <cell r="F1339" t="str">
            <v>五次</v>
          </cell>
          <cell r="G1339">
            <v>6</v>
          </cell>
          <cell r="H1339" t="str">
            <v>正常</v>
          </cell>
          <cell r="I1339">
            <v>2</v>
          </cell>
          <cell r="J1339">
            <v>0.4</v>
          </cell>
          <cell r="K1339">
            <v>0.36</v>
          </cell>
          <cell r="M1339" t="str">
            <v>君源</v>
          </cell>
          <cell r="O1339" t="str">
            <v>汽运零担</v>
          </cell>
          <cell r="P1339">
            <v>6078.09</v>
          </cell>
          <cell r="R1339" t="str">
            <v>河南</v>
          </cell>
        </row>
        <row r="1340">
          <cell r="B1340">
            <v>43076</v>
          </cell>
          <cell r="C1340" t="str">
            <v>ORSP10017120700101</v>
          </cell>
          <cell r="D1340" t="str">
            <v>DYUG030</v>
          </cell>
          <cell r="E1340" t="str">
            <v>河南新乡市鸿裕店</v>
          </cell>
          <cell r="F1340" t="str">
            <v>五次</v>
          </cell>
          <cell r="G1340">
            <v>10</v>
          </cell>
          <cell r="H1340" t="str">
            <v>正常</v>
          </cell>
          <cell r="I1340">
            <v>1</v>
          </cell>
          <cell r="J1340">
            <v>0.4</v>
          </cell>
          <cell r="K1340">
            <v>0.36</v>
          </cell>
          <cell r="M1340" t="str">
            <v>君源</v>
          </cell>
          <cell r="O1340" t="str">
            <v>汽运零担</v>
          </cell>
          <cell r="P1340">
            <v>2850</v>
          </cell>
          <cell r="R1340" t="str">
            <v>河南</v>
          </cell>
        </row>
        <row r="1341">
          <cell r="B1341">
            <v>43076</v>
          </cell>
          <cell r="C1341" t="str">
            <v>ORSP10017120700102</v>
          </cell>
          <cell r="D1341" t="str">
            <v>DYUP020</v>
          </cell>
          <cell r="E1341" t="str">
            <v>河南周口众驰店</v>
          </cell>
          <cell r="F1341" t="str">
            <v>五次</v>
          </cell>
          <cell r="G1341">
            <v>3</v>
          </cell>
          <cell r="H1341" t="str">
            <v>正常</v>
          </cell>
          <cell r="I1341">
            <v>2</v>
          </cell>
          <cell r="J1341">
            <v>0.3</v>
          </cell>
          <cell r="K1341">
            <v>0.22</v>
          </cell>
          <cell r="M1341" t="str">
            <v>君源</v>
          </cell>
          <cell r="O1341" t="str">
            <v>汽运零担</v>
          </cell>
          <cell r="P1341">
            <v>1807.54</v>
          </cell>
          <cell r="R1341" t="str">
            <v>河南</v>
          </cell>
        </row>
        <row r="1342">
          <cell r="B1342">
            <v>43076</v>
          </cell>
          <cell r="C1342" t="str">
            <v>ORSP10017120700104</v>
          </cell>
          <cell r="D1342" t="str">
            <v>DYUD020</v>
          </cell>
          <cell r="E1342" t="str">
            <v>河南平顶山明锋店</v>
          </cell>
          <cell r="F1342" t="str">
            <v>五次</v>
          </cell>
          <cell r="G1342">
            <v>11</v>
          </cell>
          <cell r="H1342" t="str">
            <v>正常</v>
          </cell>
          <cell r="I1342">
            <v>5</v>
          </cell>
          <cell r="J1342">
            <v>0.6</v>
          </cell>
          <cell r="K1342">
            <v>0.51</v>
          </cell>
          <cell r="M1342" t="str">
            <v>君源</v>
          </cell>
          <cell r="O1342" t="str">
            <v>汽运零担</v>
          </cell>
          <cell r="P1342">
            <v>11133.94</v>
          </cell>
          <cell r="R1342" t="str">
            <v>河南</v>
          </cell>
        </row>
        <row r="1343">
          <cell r="B1343">
            <v>43076</v>
          </cell>
          <cell r="C1343" t="str">
            <v>ORSP10017120700105</v>
          </cell>
          <cell r="D1343" t="str">
            <v>DYUD010</v>
          </cell>
          <cell r="E1343" t="str">
            <v>河南平顶山明行店</v>
          </cell>
          <cell r="F1343" t="str">
            <v>五次</v>
          </cell>
          <cell r="G1343">
            <v>3</v>
          </cell>
          <cell r="H1343" t="str">
            <v>正常</v>
          </cell>
          <cell r="I1343">
            <v>2</v>
          </cell>
          <cell r="J1343">
            <v>0.2</v>
          </cell>
          <cell r="K1343">
            <v>0.11</v>
          </cell>
          <cell r="M1343" t="str">
            <v>君源</v>
          </cell>
          <cell r="O1343" t="str">
            <v>汽运零担</v>
          </cell>
          <cell r="P1343">
            <v>735</v>
          </cell>
          <cell r="R1343" t="str">
            <v>河南</v>
          </cell>
        </row>
        <row r="1344">
          <cell r="B1344">
            <v>43076</v>
          </cell>
          <cell r="C1344" t="str">
            <v>ORSP10017120700106</v>
          </cell>
          <cell r="D1344" t="str">
            <v>DYUR010</v>
          </cell>
          <cell r="E1344" t="str">
            <v>河南南阳信诚店</v>
          </cell>
          <cell r="F1344" t="str">
            <v>五次</v>
          </cell>
          <cell r="G1344">
            <v>4</v>
          </cell>
          <cell r="H1344" t="str">
            <v>正常</v>
          </cell>
          <cell r="I1344">
            <v>3</v>
          </cell>
          <cell r="J1344">
            <v>0.7</v>
          </cell>
          <cell r="K1344">
            <v>0.65</v>
          </cell>
          <cell r="M1344" t="str">
            <v>君源</v>
          </cell>
          <cell r="O1344" t="str">
            <v>汽运零担</v>
          </cell>
          <cell r="P1344">
            <v>6123.09</v>
          </cell>
          <cell r="R1344" t="str">
            <v>河南</v>
          </cell>
        </row>
        <row r="1345">
          <cell r="B1345">
            <v>43076</v>
          </cell>
          <cell r="C1345" t="str">
            <v>ORSP10017120700107</v>
          </cell>
          <cell r="D1345" t="str">
            <v>DYUR030</v>
          </cell>
          <cell r="E1345" t="str">
            <v>河南邓州天成店</v>
          </cell>
          <cell r="F1345" t="str">
            <v>五次</v>
          </cell>
          <cell r="G1345">
            <v>1</v>
          </cell>
          <cell r="H1345" t="str">
            <v>正常</v>
          </cell>
          <cell r="I1345">
            <v>1</v>
          </cell>
          <cell r="J1345">
            <v>0.3</v>
          </cell>
          <cell r="K1345">
            <v>0.3</v>
          </cell>
          <cell r="M1345" t="str">
            <v>君源</v>
          </cell>
          <cell r="O1345" t="str">
            <v>汽运零担</v>
          </cell>
          <cell r="P1345">
            <v>4653.09</v>
          </cell>
          <cell r="R1345" t="str">
            <v>河南</v>
          </cell>
        </row>
        <row r="1346">
          <cell r="B1346">
            <v>43076</v>
          </cell>
          <cell r="C1346" t="str">
            <v>ORSP10017120700108</v>
          </cell>
          <cell r="D1346" t="str">
            <v>DYUQ030</v>
          </cell>
          <cell r="E1346" t="str">
            <v>河南驻马骏富店</v>
          </cell>
          <cell r="F1346" t="str">
            <v>五次</v>
          </cell>
          <cell r="G1346">
            <v>1</v>
          </cell>
          <cell r="H1346" t="str">
            <v>正常</v>
          </cell>
          <cell r="I1346">
            <v>1</v>
          </cell>
          <cell r="J1346">
            <v>0.2</v>
          </cell>
          <cell r="K1346">
            <v>0.18</v>
          </cell>
          <cell r="M1346" t="str">
            <v>君源</v>
          </cell>
          <cell r="O1346" t="str">
            <v>汽运零担</v>
          </cell>
          <cell r="P1346">
            <v>257.38</v>
          </cell>
          <cell r="R1346" t="str">
            <v>河南</v>
          </cell>
        </row>
        <row r="1347">
          <cell r="B1347">
            <v>43076</v>
          </cell>
          <cell r="C1347" t="str">
            <v>ORSP10017120700109</v>
          </cell>
          <cell r="D1347" t="str">
            <v>DYUS010</v>
          </cell>
          <cell r="E1347" t="str">
            <v>河南信阳骏海店</v>
          </cell>
          <cell r="F1347" t="str">
            <v>五次</v>
          </cell>
          <cell r="G1347">
            <v>4</v>
          </cell>
          <cell r="H1347" t="str">
            <v>正常</v>
          </cell>
          <cell r="I1347">
            <v>5</v>
          </cell>
          <cell r="J1347">
            <v>0.7</v>
          </cell>
          <cell r="K1347">
            <v>0.67</v>
          </cell>
          <cell r="M1347" t="str">
            <v>君源</v>
          </cell>
          <cell r="O1347" t="str">
            <v>汽运零担</v>
          </cell>
          <cell r="P1347">
            <v>2991.23</v>
          </cell>
          <cell r="R1347" t="str">
            <v>河南</v>
          </cell>
        </row>
        <row r="1348">
          <cell r="B1348">
            <v>43076</v>
          </cell>
          <cell r="C1348" t="str">
            <v>ORSP10017120700110</v>
          </cell>
          <cell r="D1348" t="str">
            <v>DYUC050</v>
          </cell>
          <cell r="E1348" t="str">
            <v>河南洛阳瑞澎店</v>
          </cell>
          <cell r="F1348" t="str">
            <v>五次</v>
          </cell>
          <cell r="G1348">
            <v>5</v>
          </cell>
          <cell r="H1348" t="str">
            <v>正常</v>
          </cell>
          <cell r="I1348">
            <v>8</v>
          </cell>
          <cell r="J1348">
            <v>0.9</v>
          </cell>
          <cell r="K1348">
            <v>0.81</v>
          </cell>
          <cell r="M1348" t="str">
            <v>君源</v>
          </cell>
          <cell r="O1348" t="str">
            <v>汽运零担</v>
          </cell>
          <cell r="P1348">
            <v>3467.33</v>
          </cell>
          <cell r="R1348" t="str">
            <v>河南</v>
          </cell>
        </row>
        <row r="1349">
          <cell r="B1349">
            <v>43076</v>
          </cell>
          <cell r="C1349" t="str">
            <v>ORSP10017120700111</v>
          </cell>
          <cell r="D1349" t="str">
            <v>DYUG010</v>
          </cell>
          <cell r="E1349" t="str">
            <v>河南新乡骏骐店</v>
          </cell>
          <cell r="F1349" t="str">
            <v>五次</v>
          </cell>
          <cell r="G1349">
            <v>12</v>
          </cell>
          <cell r="H1349" t="str">
            <v>正常</v>
          </cell>
          <cell r="I1349">
            <v>4</v>
          </cell>
          <cell r="J1349">
            <v>0.4</v>
          </cell>
          <cell r="K1349">
            <v>0.38</v>
          </cell>
          <cell r="M1349" t="str">
            <v>君源</v>
          </cell>
          <cell r="O1349" t="str">
            <v>汽运零担</v>
          </cell>
          <cell r="P1349">
            <v>3240.76</v>
          </cell>
          <cell r="R1349" t="str">
            <v>河南</v>
          </cell>
        </row>
        <row r="1350">
          <cell r="B1350">
            <v>43076</v>
          </cell>
          <cell r="C1350" t="str">
            <v>ORSP10017120700117</v>
          </cell>
          <cell r="D1350" t="str">
            <v>DYUH010</v>
          </cell>
          <cell r="E1350" t="str">
            <v>河南焦作焦作嘉腾店</v>
          </cell>
          <cell r="F1350" t="str">
            <v>五次</v>
          </cell>
          <cell r="G1350">
            <v>7</v>
          </cell>
          <cell r="H1350" t="str">
            <v>正常</v>
          </cell>
          <cell r="I1350">
            <v>2</v>
          </cell>
          <cell r="J1350">
            <v>0.3</v>
          </cell>
          <cell r="K1350">
            <v>0.22</v>
          </cell>
          <cell r="M1350" t="str">
            <v>君源</v>
          </cell>
          <cell r="O1350" t="str">
            <v>汽运零担</v>
          </cell>
          <cell r="P1350">
            <v>1860.08</v>
          </cell>
          <cell r="R1350" t="str">
            <v>河南</v>
          </cell>
        </row>
        <row r="1351">
          <cell r="B1351">
            <v>43076</v>
          </cell>
          <cell r="C1351" t="str">
            <v>ORSP10017120700118</v>
          </cell>
          <cell r="D1351" t="str">
            <v>DYUF010</v>
          </cell>
          <cell r="E1351" t="str">
            <v>河南鹤壁豫鹤店</v>
          </cell>
          <cell r="F1351" t="str">
            <v>五次</v>
          </cell>
          <cell r="G1351">
            <v>2</v>
          </cell>
          <cell r="H1351" t="str">
            <v>正常</v>
          </cell>
          <cell r="I1351">
            <v>1</v>
          </cell>
          <cell r="J1351">
            <v>0.1</v>
          </cell>
          <cell r="K1351">
            <v>0.1</v>
          </cell>
          <cell r="M1351" t="str">
            <v>君源</v>
          </cell>
          <cell r="O1351" t="str">
            <v>汽运零担</v>
          </cell>
          <cell r="P1351">
            <v>570</v>
          </cell>
          <cell r="R1351" t="str">
            <v>河南</v>
          </cell>
        </row>
        <row r="1352">
          <cell r="B1352">
            <v>43076</v>
          </cell>
          <cell r="C1352" t="str">
            <v>ORSP10017120700120</v>
          </cell>
          <cell r="D1352" t="str">
            <v>DYUJ030</v>
          </cell>
          <cell r="E1352" t="str">
            <v>河南濮阳祥润店</v>
          </cell>
          <cell r="F1352" t="str">
            <v>五次</v>
          </cell>
          <cell r="G1352">
            <v>4</v>
          </cell>
          <cell r="H1352" t="str">
            <v>正常</v>
          </cell>
          <cell r="I1352">
            <v>3</v>
          </cell>
          <cell r="J1352">
            <v>0.2</v>
          </cell>
          <cell r="K1352">
            <v>0.14000000000000001</v>
          </cell>
          <cell r="M1352" t="str">
            <v>君源</v>
          </cell>
          <cell r="O1352" t="str">
            <v>汽运零担</v>
          </cell>
          <cell r="P1352">
            <v>1043.25</v>
          </cell>
          <cell r="R1352" t="str">
            <v>河南</v>
          </cell>
        </row>
        <row r="1353">
          <cell r="B1353">
            <v>43076</v>
          </cell>
          <cell r="C1353" t="str">
            <v>ORSP10017120700121</v>
          </cell>
          <cell r="D1353" t="str">
            <v>DYUB010</v>
          </cell>
          <cell r="E1353" t="str">
            <v>河南开封天悦店</v>
          </cell>
          <cell r="F1353" t="str">
            <v>五次</v>
          </cell>
          <cell r="G1353">
            <v>5</v>
          </cell>
          <cell r="H1353" t="str">
            <v>正常</v>
          </cell>
          <cell r="I1353">
            <v>6</v>
          </cell>
          <cell r="J1353">
            <v>0.3</v>
          </cell>
          <cell r="K1353">
            <v>0.23</v>
          </cell>
          <cell r="M1353" t="str">
            <v>君源</v>
          </cell>
          <cell r="O1353" t="str">
            <v>汽运零担</v>
          </cell>
          <cell r="P1353">
            <v>3522.23</v>
          </cell>
          <cell r="R1353" t="str">
            <v>河南</v>
          </cell>
        </row>
        <row r="1354">
          <cell r="B1354">
            <v>43076</v>
          </cell>
          <cell r="C1354" t="str">
            <v>ORSP10017120700125</v>
          </cell>
          <cell r="D1354" t="str">
            <v>DYUN020</v>
          </cell>
          <cell r="E1354" t="str">
            <v>河南商丘宏宝店</v>
          </cell>
          <cell r="F1354" t="str">
            <v>五次</v>
          </cell>
          <cell r="G1354">
            <v>1</v>
          </cell>
          <cell r="H1354" t="str">
            <v>正常</v>
          </cell>
          <cell r="I1354">
            <v>1</v>
          </cell>
          <cell r="J1354">
            <v>0.1</v>
          </cell>
          <cell r="K1354">
            <v>0.1</v>
          </cell>
          <cell r="M1354" t="str">
            <v>君源</v>
          </cell>
          <cell r="O1354" t="str">
            <v>汽运零担</v>
          </cell>
          <cell r="P1354">
            <v>825.02</v>
          </cell>
          <cell r="R1354" t="str">
            <v>河南</v>
          </cell>
        </row>
        <row r="1355">
          <cell r="B1355">
            <v>43076</v>
          </cell>
          <cell r="C1355" t="str">
            <v>ORSP10017120700126</v>
          </cell>
          <cell r="D1355" t="str">
            <v>DYUN030</v>
          </cell>
          <cell r="E1355" t="str">
            <v>河南商丘商丘百鸿店</v>
          </cell>
          <cell r="F1355" t="str">
            <v>五次</v>
          </cell>
          <cell r="G1355">
            <v>2</v>
          </cell>
          <cell r="H1355" t="str">
            <v>正常</v>
          </cell>
          <cell r="I1355">
            <v>1</v>
          </cell>
          <cell r="J1355">
            <v>0.1</v>
          </cell>
          <cell r="K1355">
            <v>0.1</v>
          </cell>
          <cell r="M1355" t="str">
            <v>君源</v>
          </cell>
          <cell r="O1355" t="str">
            <v>汽运零担</v>
          </cell>
          <cell r="P1355">
            <v>570</v>
          </cell>
          <cell r="R1355" t="str">
            <v>河南</v>
          </cell>
        </row>
        <row r="1356">
          <cell r="B1356">
            <v>43076</v>
          </cell>
          <cell r="C1356" t="str">
            <v>ORSP10017120700127</v>
          </cell>
          <cell r="D1356" t="str">
            <v>DYUU010</v>
          </cell>
          <cell r="E1356" t="str">
            <v>河南济源润泰店</v>
          </cell>
          <cell r="F1356" t="str">
            <v>五次</v>
          </cell>
          <cell r="G1356">
            <v>6</v>
          </cell>
          <cell r="H1356" t="str">
            <v>正常</v>
          </cell>
          <cell r="I1356">
            <v>7</v>
          </cell>
          <cell r="J1356">
            <v>0.2</v>
          </cell>
          <cell r="K1356">
            <v>0.18</v>
          </cell>
          <cell r="M1356" t="str">
            <v>君源</v>
          </cell>
          <cell r="O1356" t="str">
            <v>汽运零担</v>
          </cell>
          <cell r="P1356">
            <v>2040.52</v>
          </cell>
          <cell r="R1356" t="str">
            <v>河南</v>
          </cell>
        </row>
        <row r="1357">
          <cell r="B1357">
            <v>43076</v>
          </cell>
          <cell r="C1357" t="str">
            <v>ORSP10017120700128</v>
          </cell>
          <cell r="D1357" t="str">
            <v>DYUK010</v>
          </cell>
          <cell r="E1357" t="str">
            <v>河南许昌润轮店</v>
          </cell>
          <cell r="F1357" t="str">
            <v>五次</v>
          </cell>
          <cell r="G1357">
            <v>4</v>
          </cell>
          <cell r="H1357" t="str">
            <v>正常</v>
          </cell>
          <cell r="I1357">
            <v>8</v>
          </cell>
          <cell r="J1357">
            <v>0.6</v>
          </cell>
          <cell r="K1357">
            <v>0.55000000000000004</v>
          </cell>
          <cell r="M1357" t="str">
            <v>君源</v>
          </cell>
          <cell r="O1357" t="str">
            <v>汽运零担</v>
          </cell>
          <cell r="P1357">
            <v>2383.7600000000002</v>
          </cell>
          <cell r="R1357" t="str">
            <v>河南</v>
          </cell>
        </row>
        <row r="1358">
          <cell r="B1358">
            <v>43076</v>
          </cell>
          <cell r="C1358" t="str">
            <v>ORSP10017120700130</v>
          </cell>
          <cell r="D1358" t="str">
            <v>DYUP030</v>
          </cell>
          <cell r="E1358" t="str">
            <v>河南周口万明店</v>
          </cell>
          <cell r="F1358" t="str">
            <v>五次</v>
          </cell>
          <cell r="G1358">
            <v>7</v>
          </cell>
          <cell r="H1358" t="str">
            <v>正常</v>
          </cell>
          <cell r="I1358">
            <v>4</v>
          </cell>
          <cell r="J1358">
            <v>0.3</v>
          </cell>
          <cell r="K1358">
            <v>0.21</v>
          </cell>
          <cell r="M1358" t="str">
            <v>君源</v>
          </cell>
          <cell r="O1358" t="str">
            <v>汽运零担</v>
          </cell>
          <cell r="P1358">
            <v>1703.25</v>
          </cell>
          <cell r="R1358" t="str">
            <v>河南</v>
          </cell>
        </row>
        <row r="1359">
          <cell r="B1359">
            <v>43076</v>
          </cell>
          <cell r="C1359" t="str">
            <v>ORSP10017120700131</v>
          </cell>
          <cell r="D1359" t="str">
            <v>DYUQ020</v>
          </cell>
          <cell r="E1359" t="str">
            <v>河南驻马店祥瑞店</v>
          </cell>
          <cell r="F1359" t="str">
            <v>五次</v>
          </cell>
          <cell r="G1359">
            <v>11</v>
          </cell>
          <cell r="H1359" t="str">
            <v>正常</v>
          </cell>
          <cell r="I1359">
            <v>2</v>
          </cell>
          <cell r="J1359">
            <v>0.4</v>
          </cell>
          <cell r="K1359">
            <v>0.37</v>
          </cell>
          <cell r="M1359" t="str">
            <v>君源</v>
          </cell>
          <cell r="O1359" t="str">
            <v>汽运零担</v>
          </cell>
          <cell r="P1359">
            <v>2932.5</v>
          </cell>
          <cell r="R1359" t="str">
            <v>河南</v>
          </cell>
        </row>
        <row r="1360">
          <cell r="B1360">
            <v>43076</v>
          </cell>
          <cell r="C1360" t="str">
            <v>ORSP10017120700132</v>
          </cell>
          <cell r="D1360" t="str">
            <v>DHNF010</v>
          </cell>
          <cell r="E1360" t="str">
            <v>湖南岳阳振宏店</v>
          </cell>
          <cell r="F1360" t="str">
            <v>五次</v>
          </cell>
          <cell r="G1360">
            <v>7</v>
          </cell>
          <cell r="H1360" t="str">
            <v>正常</v>
          </cell>
          <cell r="I1360">
            <v>17</v>
          </cell>
          <cell r="J1360">
            <v>0.6</v>
          </cell>
          <cell r="K1360">
            <v>0.38</v>
          </cell>
          <cell r="M1360" t="str">
            <v>君源</v>
          </cell>
          <cell r="O1360" t="str">
            <v>汽运零担</v>
          </cell>
          <cell r="P1360">
            <v>6654.8</v>
          </cell>
          <cell r="R1360" t="str">
            <v>湖南</v>
          </cell>
        </row>
        <row r="1361">
          <cell r="B1361">
            <v>43076</v>
          </cell>
          <cell r="C1361" t="str">
            <v>ORSP10017120700077</v>
          </cell>
          <cell r="D1361" t="str">
            <v>DHBF020</v>
          </cell>
          <cell r="E1361" t="str">
            <v>湖北襄阳新茂新店</v>
          </cell>
          <cell r="F1361" t="str">
            <v>五次</v>
          </cell>
          <cell r="G1361">
            <v>32</v>
          </cell>
          <cell r="H1361" t="str">
            <v>正常</v>
          </cell>
          <cell r="I1361">
            <v>11</v>
          </cell>
          <cell r="J1361">
            <v>3.9</v>
          </cell>
          <cell r="K1361">
            <v>3.7</v>
          </cell>
          <cell r="M1361" t="str">
            <v>君源</v>
          </cell>
          <cell r="O1361" t="str">
            <v>汽运零担</v>
          </cell>
          <cell r="P1361">
            <v>13214.2</v>
          </cell>
          <cell r="R1361" t="str">
            <v>湖北</v>
          </cell>
        </row>
        <row r="1362">
          <cell r="B1362">
            <v>43076</v>
          </cell>
          <cell r="C1362" t="str">
            <v>ORSP10017120700078</v>
          </cell>
          <cell r="D1362" t="str">
            <v>DHBH010</v>
          </cell>
          <cell r="E1362" t="str">
            <v>湖北荆门恒富店</v>
          </cell>
          <cell r="F1362" t="str">
            <v>五次</v>
          </cell>
          <cell r="G1362">
            <v>7</v>
          </cell>
          <cell r="H1362" t="str">
            <v>正常</v>
          </cell>
          <cell r="I1362">
            <v>8</v>
          </cell>
          <cell r="J1362">
            <v>0.5</v>
          </cell>
          <cell r="K1362">
            <v>0.46</v>
          </cell>
          <cell r="M1362" t="str">
            <v>君源</v>
          </cell>
          <cell r="O1362" t="str">
            <v>汽运零担</v>
          </cell>
          <cell r="P1362">
            <v>18356.43</v>
          </cell>
          <cell r="R1362" t="str">
            <v>湖北</v>
          </cell>
        </row>
        <row r="1363">
          <cell r="B1363">
            <v>43076</v>
          </cell>
          <cell r="C1363" t="str">
            <v>ORSP10017120700081</v>
          </cell>
          <cell r="D1363" t="str">
            <v>DHBM010</v>
          </cell>
          <cell r="E1363" t="str">
            <v>湖北荆州海恒新粤店</v>
          </cell>
          <cell r="F1363" t="str">
            <v>五次</v>
          </cell>
          <cell r="G1363">
            <v>16</v>
          </cell>
          <cell r="H1363" t="str">
            <v>正常</v>
          </cell>
          <cell r="I1363">
            <v>16</v>
          </cell>
          <cell r="J1363">
            <v>1.2</v>
          </cell>
          <cell r="K1363">
            <v>1.1100000000000001</v>
          </cell>
          <cell r="M1363" t="str">
            <v>君源</v>
          </cell>
          <cell r="O1363" t="str">
            <v>汽运零担</v>
          </cell>
          <cell r="P1363">
            <v>7440.32</v>
          </cell>
          <cell r="R1363" t="str">
            <v>湖北</v>
          </cell>
        </row>
        <row r="1364">
          <cell r="B1364">
            <v>43076</v>
          </cell>
          <cell r="C1364" t="str">
            <v>ORSP10017120700082</v>
          </cell>
          <cell r="D1364" t="str">
            <v>DHBS010</v>
          </cell>
          <cell r="E1364" t="str">
            <v>湖北随州星龙店</v>
          </cell>
          <cell r="F1364" t="str">
            <v>五次</v>
          </cell>
          <cell r="G1364">
            <v>32</v>
          </cell>
          <cell r="H1364" t="str">
            <v>正常</v>
          </cell>
          <cell r="I1364">
            <v>17</v>
          </cell>
          <cell r="J1364">
            <v>2.8</v>
          </cell>
          <cell r="K1364">
            <v>2.2000000000000002</v>
          </cell>
          <cell r="M1364" t="str">
            <v>君源</v>
          </cell>
          <cell r="O1364" t="str">
            <v>汽运零担</v>
          </cell>
          <cell r="P1364">
            <v>15525.59</v>
          </cell>
          <cell r="R1364" t="str">
            <v>湖北</v>
          </cell>
        </row>
        <row r="1365">
          <cell r="B1365">
            <v>43076</v>
          </cell>
          <cell r="C1365" t="str">
            <v>ORSP10017120700083</v>
          </cell>
          <cell r="D1365" t="str">
            <v>DHBL010</v>
          </cell>
          <cell r="E1365" t="str">
            <v>湖北咸宁惠恒店</v>
          </cell>
          <cell r="F1365" t="str">
            <v>五次</v>
          </cell>
          <cell r="G1365">
            <v>7</v>
          </cell>
          <cell r="H1365" t="str">
            <v>正常</v>
          </cell>
          <cell r="I1365">
            <v>4</v>
          </cell>
          <cell r="J1365">
            <v>0.4</v>
          </cell>
          <cell r="K1365">
            <v>0.25</v>
          </cell>
          <cell r="M1365" t="str">
            <v>君源</v>
          </cell>
          <cell r="O1365" t="str">
            <v>汽运零担</v>
          </cell>
          <cell r="P1365">
            <v>2686.5</v>
          </cell>
          <cell r="R1365" t="str">
            <v>湖北</v>
          </cell>
        </row>
        <row r="1366">
          <cell r="B1366">
            <v>43076</v>
          </cell>
          <cell r="C1366" t="str">
            <v>ORSP10017120700085</v>
          </cell>
          <cell r="D1366" t="str">
            <v>DJSH020</v>
          </cell>
          <cell r="E1366" t="str">
            <v>江苏淮安翔盛方达店</v>
          </cell>
          <cell r="F1366" t="str">
            <v>五次</v>
          </cell>
          <cell r="G1366">
            <v>10</v>
          </cell>
          <cell r="H1366" t="str">
            <v>正常</v>
          </cell>
          <cell r="I1366">
            <v>4</v>
          </cell>
          <cell r="J1366">
            <v>0.7</v>
          </cell>
          <cell r="K1366">
            <v>0.38</v>
          </cell>
          <cell r="M1366" t="str">
            <v>君源</v>
          </cell>
          <cell r="O1366" t="str">
            <v>汽运零担</v>
          </cell>
          <cell r="P1366">
            <v>5005.51</v>
          </cell>
          <cell r="R1366" t="str">
            <v>江苏</v>
          </cell>
        </row>
        <row r="1367">
          <cell r="B1367">
            <v>43076</v>
          </cell>
          <cell r="C1367" t="str">
            <v>ORSP10017120700087</v>
          </cell>
          <cell r="D1367" t="str">
            <v>DJSA010</v>
          </cell>
          <cell r="E1367" t="str">
            <v>江苏南京金聚店</v>
          </cell>
          <cell r="F1367" t="str">
            <v>五次</v>
          </cell>
          <cell r="G1367">
            <v>5</v>
          </cell>
          <cell r="H1367" t="str">
            <v>正常</v>
          </cell>
          <cell r="I1367">
            <v>3</v>
          </cell>
          <cell r="J1367">
            <v>0.5</v>
          </cell>
          <cell r="K1367">
            <v>0.43</v>
          </cell>
          <cell r="M1367" t="str">
            <v>君源</v>
          </cell>
          <cell r="O1367" t="str">
            <v>汽运零担</v>
          </cell>
          <cell r="P1367">
            <v>2024.28</v>
          </cell>
          <cell r="R1367" t="str">
            <v>江苏</v>
          </cell>
        </row>
        <row r="1368">
          <cell r="B1368">
            <v>43076</v>
          </cell>
          <cell r="C1368" t="str">
            <v>ORSP10017120700089</v>
          </cell>
          <cell r="D1368" t="str">
            <v>DJSA020</v>
          </cell>
          <cell r="E1368" t="str">
            <v>江苏南京长昊店</v>
          </cell>
          <cell r="F1368" t="str">
            <v>五次</v>
          </cell>
          <cell r="G1368">
            <v>1</v>
          </cell>
          <cell r="H1368" t="str">
            <v>正常</v>
          </cell>
          <cell r="I1368">
            <v>1</v>
          </cell>
          <cell r="J1368">
            <v>0.1</v>
          </cell>
          <cell r="K1368">
            <v>0.1</v>
          </cell>
          <cell r="M1368" t="str">
            <v>君源</v>
          </cell>
          <cell r="O1368" t="str">
            <v>汽运零担</v>
          </cell>
          <cell r="P1368">
            <v>5000</v>
          </cell>
          <cell r="R1368" t="str">
            <v>江苏</v>
          </cell>
        </row>
        <row r="1369">
          <cell r="B1369">
            <v>43076</v>
          </cell>
          <cell r="C1369" t="str">
            <v>ORSP10017120700091</v>
          </cell>
          <cell r="D1369" t="str">
            <v>DJSF010</v>
          </cell>
          <cell r="E1369" t="str">
            <v>江苏南通海盟东方店</v>
          </cell>
          <cell r="F1369" t="str">
            <v>五次</v>
          </cell>
          <cell r="G1369">
            <v>3</v>
          </cell>
          <cell r="H1369" t="str">
            <v>正常</v>
          </cell>
          <cell r="I1369">
            <v>4</v>
          </cell>
          <cell r="J1369">
            <v>0.2</v>
          </cell>
          <cell r="K1369">
            <v>0.1</v>
          </cell>
          <cell r="M1369" t="str">
            <v>君源</v>
          </cell>
          <cell r="O1369" t="str">
            <v>汽运零担</v>
          </cell>
          <cell r="P1369">
            <v>2119.5300000000002</v>
          </cell>
          <cell r="R1369" t="str">
            <v>江苏</v>
          </cell>
        </row>
        <row r="1370">
          <cell r="B1370">
            <v>43076</v>
          </cell>
          <cell r="C1370" t="str">
            <v>ORSP10017120700094</v>
          </cell>
          <cell r="D1370" t="str">
            <v>DZJB010</v>
          </cell>
          <cell r="E1370" t="str">
            <v>浙江宁波轿辰诚通店</v>
          </cell>
          <cell r="F1370" t="str">
            <v>五次</v>
          </cell>
          <cell r="G1370">
            <v>12</v>
          </cell>
          <cell r="H1370" t="str">
            <v>正常</v>
          </cell>
          <cell r="I1370">
            <v>4</v>
          </cell>
          <cell r="J1370">
            <v>0.4</v>
          </cell>
          <cell r="K1370">
            <v>0.4</v>
          </cell>
          <cell r="M1370" t="str">
            <v>君源</v>
          </cell>
          <cell r="O1370" t="str">
            <v>汽运零担</v>
          </cell>
          <cell r="P1370">
            <v>3466.12</v>
          </cell>
          <cell r="R1370" t="str">
            <v>浙江</v>
          </cell>
        </row>
        <row r="1371">
          <cell r="B1371">
            <v>43076</v>
          </cell>
          <cell r="C1371" t="str">
            <v>ORSP10017120700095</v>
          </cell>
          <cell r="D1371" t="str">
            <v>DZJF030</v>
          </cell>
          <cell r="E1371" t="str">
            <v>浙江省嘉兴盛利店</v>
          </cell>
          <cell r="F1371" t="str">
            <v>五次</v>
          </cell>
          <cell r="G1371">
            <v>4</v>
          </cell>
          <cell r="H1371" t="str">
            <v>正常</v>
          </cell>
          <cell r="I1371">
            <v>1</v>
          </cell>
          <cell r="J1371">
            <v>0.2</v>
          </cell>
          <cell r="K1371">
            <v>0.14000000000000001</v>
          </cell>
          <cell r="M1371" t="str">
            <v>君源</v>
          </cell>
          <cell r="O1371" t="str">
            <v>汽运零担</v>
          </cell>
          <cell r="P1371">
            <v>1140</v>
          </cell>
          <cell r="R1371" t="str">
            <v>浙江省</v>
          </cell>
        </row>
        <row r="1372">
          <cell r="B1372">
            <v>43076</v>
          </cell>
          <cell r="C1372" t="str">
            <v>ORSP10017120700097</v>
          </cell>
          <cell r="D1372" t="str">
            <v>DZJH010</v>
          </cell>
          <cell r="E1372" t="str">
            <v>浙江衢州.宝铧店</v>
          </cell>
          <cell r="F1372" t="str">
            <v>五次</v>
          </cell>
          <cell r="G1372">
            <v>2</v>
          </cell>
          <cell r="H1372" t="str">
            <v>正常</v>
          </cell>
          <cell r="I1372">
            <v>1</v>
          </cell>
          <cell r="J1372">
            <v>0.1</v>
          </cell>
          <cell r="K1372">
            <v>0.1</v>
          </cell>
          <cell r="M1372" t="str">
            <v>君源</v>
          </cell>
          <cell r="O1372" t="str">
            <v>汽运零担</v>
          </cell>
          <cell r="P1372">
            <v>702</v>
          </cell>
          <cell r="R1372" t="str">
            <v>浙江</v>
          </cell>
        </row>
        <row r="1373">
          <cell r="B1373">
            <v>43076</v>
          </cell>
          <cell r="C1373" t="str">
            <v>ORSP10017120700099</v>
          </cell>
          <cell r="D1373" t="str">
            <v>DZJQ010</v>
          </cell>
          <cell r="E1373" t="str">
            <v>浙江义乌广宝店</v>
          </cell>
          <cell r="F1373" t="str">
            <v>五次</v>
          </cell>
          <cell r="G1373">
            <v>2</v>
          </cell>
          <cell r="H1373" t="str">
            <v>正常</v>
          </cell>
          <cell r="I1373">
            <v>3</v>
          </cell>
          <cell r="J1373">
            <v>1</v>
          </cell>
          <cell r="K1373">
            <v>0.76</v>
          </cell>
          <cell r="M1373" t="str">
            <v>君源</v>
          </cell>
          <cell r="O1373" t="str">
            <v>汽运零担</v>
          </cell>
          <cell r="P1373">
            <v>804.5</v>
          </cell>
          <cell r="R1373" t="str">
            <v>浙江</v>
          </cell>
        </row>
        <row r="1374">
          <cell r="B1374">
            <v>43076</v>
          </cell>
          <cell r="C1374" t="str">
            <v>ORSP10017120700103</v>
          </cell>
          <cell r="D1374" t="str">
            <v>DZJC030</v>
          </cell>
          <cell r="E1374" t="str">
            <v>浙江温州华祺店</v>
          </cell>
          <cell r="F1374" t="str">
            <v>五次</v>
          </cell>
          <cell r="G1374">
            <v>3</v>
          </cell>
          <cell r="H1374" t="str">
            <v>正常</v>
          </cell>
          <cell r="I1374">
            <v>1</v>
          </cell>
          <cell r="J1374">
            <v>0.2</v>
          </cell>
          <cell r="K1374">
            <v>0.11</v>
          </cell>
          <cell r="M1374" t="str">
            <v>君源</v>
          </cell>
          <cell r="O1374" t="str">
            <v>汽运零担</v>
          </cell>
          <cell r="P1374">
            <v>855</v>
          </cell>
          <cell r="R1374" t="str">
            <v>浙江</v>
          </cell>
        </row>
        <row r="1375">
          <cell r="B1375">
            <v>43076</v>
          </cell>
          <cell r="C1375" t="str">
            <v>ORSP10017120700112</v>
          </cell>
          <cell r="D1375" t="str">
            <v>DJSC010</v>
          </cell>
          <cell r="E1375" t="str">
            <v>江苏徐州润和店</v>
          </cell>
          <cell r="F1375" t="str">
            <v>五次</v>
          </cell>
          <cell r="G1375">
            <v>1</v>
          </cell>
          <cell r="H1375" t="str">
            <v>正常</v>
          </cell>
          <cell r="I1375">
            <v>1</v>
          </cell>
          <cell r="J1375">
            <v>0.2</v>
          </cell>
          <cell r="K1375">
            <v>0.17</v>
          </cell>
          <cell r="M1375" t="str">
            <v>顺丰</v>
          </cell>
          <cell r="O1375" t="str">
            <v>快递汽运</v>
          </cell>
          <cell r="P1375">
            <v>66</v>
          </cell>
          <cell r="R1375" t="str">
            <v>江苏</v>
          </cell>
        </row>
        <row r="1376">
          <cell r="B1376">
            <v>43076</v>
          </cell>
          <cell r="C1376" t="str">
            <v>ORSP10017120700113</v>
          </cell>
          <cell r="D1376" t="str">
            <v>DJSC030</v>
          </cell>
          <cell r="E1376" t="str">
            <v>江苏省徐州美盈店</v>
          </cell>
          <cell r="F1376" t="str">
            <v>五次</v>
          </cell>
          <cell r="G1376">
            <v>1</v>
          </cell>
          <cell r="H1376" t="str">
            <v>正常</v>
          </cell>
          <cell r="I1376">
            <v>1</v>
          </cell>
          <cell r="J1376">
            <v>0.1</v>
          </cell>
          <cell r="K1376">
            <v>0.09</v>
          </cell>
          <cell r="M1376" t="str">
            <v>顺丰</v>
          </cell>
          <cell r="O1376" t="str">
            <v>快递汽运</v>
          </cell>
          <cell r="P1376">
            <v>160</v>
          </cell>
          <cell r="R1376" t="str">
            <v>江苏省</v>
          </cell>
        </row>
        <row r="1377">
          <cell r="B1377">
            <v>43076</v>
          </cell>
          <cell r="C1377" t="str">
            <v>ORSP10017120700114</v>
          </cell>
          <cell r="D1377" t="str">
            <v>DJSG010</v>
          </cell>
          <cell r="E1377" t="str">
            <v>江苏连云港和泰店</v>
          </cell>
          <cell r="F1377" t="str">
            <v>五次</v>
          </cell>
          <cell r="G1377">
            <v>1</v>
          </cell>
          <cell r="H1377" t="str">
            <v>正常</v>
          </cell>
          <cell r="I1377">
            <v>1</v>
          </cell>
          <cell r="J1377">
            <v>0.2</v>
          </cell>
          <cell r="K1377">
            <v>0.11</v>
          </cell>
          <cell r="M1377" t="str">
            <v>顺丰</v>
          </cell>
          <cell r="O1377" t="str">
            <v>快递汽运</v>
          </cell>
          <cell r="P1377">
            <v>67.5</v>
          </cell>
          <cell r="R1377" t="str">
            <v>江苏</v>
          </cell>
        </row>
        <row r="1378">
          <cell r="B1378">
            <v>43076</v>
          </cell>
          <cell r="C1378" t="str">
            <v>ORSP10017120700115</v>
          </cell>
          <cell r="D1378" t="str">
            <v>DJSK020</v>
          </cell>
          <cell r="E1378" t="str">
            <v>江苏扬州大广中吉店</v>
          </cell>
          <cell r="F1378" t="str">
            <v>五次</v>
          </cell>
          <cell r="G1378">
            <v>1</v>
          </cell>
          <cell r="H1378" t="str">
            <v>正常</v>
          </cell>
          <cell r="I1378">
            <v>2</v>
          </cell>
          <cell r="J1378">
            <v>0.2</v>
          </cell>
          <cell r="K1378">
            <v>0.12</v>
          </cell>
          <cell r="M1378" t="str">
            <v>顺丰</v>
          </cell>
          <cell r="O1378" t="str">
            <v>快递汽运</v>
          </cell>
          <cell r="P1378">
            <v>675</v>
          </cell>
          <cell r="R1378" t="str">
            <v>江苏</v>
          </cell>
        </row>
        <row r="1379">
          <cell r="B1379">
            <v>43076</v>
          </cell>
          <cell r="C1379" t="str">
            <v>ORSP10017120700116</v>
          </cell>
          <cell r="D1379" t="str">
            <v>DJSB060</v>
          </cell>
          <cell r="E1379" t="str">
            <v>江苏无锡广泊店</v>
          </cell>
          <cell r="F1379" t="str">
            <v>五次</v>
          </cell>
          <cell r="G1379">
            <v>1</v>
          </cell>
          <cell r="H1379" t="str">
            <v>正常</v>
          </cell>
          <cell r="I1379">
            <v>1</v>
          </cell>
          <cell r="J1379">
            <v>0.2</v>
          </cell>
          <cell r="K1379">
            <v>0.16</v>
          </cell>
          <cell r="M1379" t="str">
            <v>顺丰</v>
          </cell>
          <cell r="O1379" t="str">
            <v>快递汽运</v>
          </cell>
          <cell r="P1379">
            <v>337.5</v>
          </cell>
          <cell r="R1379" t="str">
            <v>江苏</v>
          </cell>
        </row>
        <row r="1380">
          <cell r="B1380">
            <v>43076</v>
          </cell>
          <cell r="C1380" t="str">
            <v>ORSP10017120700119</v>
          </cell>
          <cell r="D1380" t="str">
            <v>DJSE060</v>
          </cell>
          <cell r="E1380" t="str">
            <v>江苏苏州福海店</v>
          </cell>
          <cell r="F1380" t="str">
            <v>五次</v>
          </cell>
          <cell r="G1380">
            <v>1</v>
          </cell>
          <cell r="H1380" t="str">
            <v>正常</v>
          </cell>
          <cell r="I1380">
            <v>1</v>
          </cell>
          <cell r="J1380">
            <v>0.3</v>
          </cell>
          <cell r="K1380">
            <v>0.3</v>
          </cell>
          <cell r="M1380" t="str">
            <v>顺丰</v>
          </cell>
          <cell r="O1380" t="str">
            <v>快递汽运</v>
          </cell>
          <cell r="P1380">
            <v>351</v>
          </cell>
          <cell r="R1380" t="str">
            <v>江苏</v>
          </cell>
        </row>
        <row r="1381">
          <cell r="B1381">
            <v>43076</v>
          </cell>
          <cell r="C1381" t="str">
            <v>ORSP10017120700122</v>
          </cell>
          <cell r="D1381" t="str">
            <v>DJSE070</v>
          </cell>
          <cell r="E1381" t="str">
            <v>江苏苏州昆山云鼎店</v>
          </cell>
          <cell r="F1381" t="str">
            <v>五次</v>
          </cell>
          <cell r="G1381">
            <v>1</v>
          </cell>
          <cell r="H1381" t="str">
            <v>正常</v>
          </cell>
          <cell r="I1381">
            <v>1</v>
          </cell>
          <cell r="J1381">
            <v>0.4</v>
          </cell>
          <cell r="K1381">
            <v>0.32</v>
          </cell>
          <cell r="M1381" t="str">
            <v>顺丰</v>
          </cell>
          <cell r="O1381" t="str">
            <v>快递汽运</v>
          </cell>
          <cell r="P1381">
            <v>296.25</v>
          </cell>
          <cell r="R1381" t="str">
            <v>江苏</v>
          </cell>
        </row>
        <row r="1382">
          <cell r="B1382">
            <v>43076</v>
          </cell>
          <cell r="C1382" t="str">
            <v>ORSP10017120700124</v>
          </cell>
          <cell r="D1382" t="str">
            <v>DJSE080</v>
          </cell>
          <cell r="E1382" t="str">
            <v>江苏苏州爱邦店</v>
          </cell>
          <cell r="F1382" t="str">
            <v>五次</v>
          </cell>
          <cell r="G1382">
            <v>1</v>
          </cell>
          <cell r="H1382" t="str">
            <v>正常</v>
          </cell>
          <cell r="I1382">
            <v>2</v>
          </cell>
          <cell r="J1382">
            <v>0.4</v>
          </cell>
          <cell r="K1382">
            <v>0.34</v>
          </cell>
          <cell r="M1382" t="str">
            <v>顺丰</v>
          </cell>
          <cell r="O1382" t="str">
            <v>快递汽运</v>
          </cell>
          <cell r="P1382">
            <v>15</v>
          </cell>
          <cell r="R1382" t="str">
            <v>江苏</v>
          </cell>
        </row>
        <row r="1383">
          <cell r="B1383">
            <v>43076</v>
          </cell>
          <cell r="C1383" t="str">
            <v>ORSP10017120700133</v>
          </cell>
          <cell r="D1383" t="str">
            <v>DJSE090</v>
          </cell>
          <cell r="E1383" t="str">
            <v>江苏苏州福山店</v>
          </cell>
          <cell r="F1383" t="str">
            <v>五次</v>
          </cell>
          <cell r="G1383">
            <v>2</v>
          </cell>
          <cell r="H1383" t="str">
            <v>正常</v>
          </cell>
          <cell r="I1383">
            <v>2</v>
          </cell>
          <cell r="J1383">
            <v>0.4</v>
          </cell>
          <cell r="K1383">
            <v>0.32</v>
          </cell>
          <cell r="M1383" t="str">
            <v>顺丰</v>
          </cell>
          <cell r="O1383" t="str">
            <v>快递汽运</v>
          </cell>
          <cell r="P1383">
            <v>768.76</v>
          </cell>
          <cell r="R1383" t="str">
            <v>江苏</v>
          </cell>
        </row>
        <row r="1384">
          <cell r="B1384">
            <v>43076</v>
          </cell>
          <cell r="C1384" t="str">
            <v>ORSP10017120700134</v>
          </cell>
          <cell r="D1384" t="str">
            <v>DJSL010</v>
          </cell>
          <cell r="E1384" t="str">
            <v>江苏镇江广运达店</v>
          </cell>
          <cell r="F1384" t="str">
            <v>五次</v>
          </cell>
          <cell r="G1384">
            <v>2</v>
          </cell>
          <cell r="H1384" t="str">
            <v>正常</v>
          </cell>
          <cell r="I1384">
            <v>4</v>
          </cell>
          <cell r="J1384">
            <v>0.4</v>
          </cell>
          <cell r="K1384">
            <v>0.34</v>
          </cell>
          <cell r="M1384" t="str">
            <v>顺丰</v>
          </cell>
          <cell r="O1384" t="str">
            <v>快递汽运</v>
          </cell>
          <cell r="P1384">
            <v>1309.32</v>
          </cell>
          <cell r="R1384" t="str">
            <v>江苏</v>
          </cell>
        </row>
        <row r="1385">
          <cell r="B1385">
            <v>43076</v>
          </cell>
          <cell r="C1385" t="str">
            <v>ORSP10017120700135</v>
          </cell>
          <cell r="D1385" t="str">
            <v>DJSA040</v>
          </cell>
          <cell r="E1385" t="str">
            <v>江苏南京安祺店</v>
          </cell>
          <cell r="F1385" t="str">
            <v>五次</v>
          </cell>
          <cell r="G1385">
            <v>3</v>
          </cell>
          <cell r="H1385" t="str">
            <v>正常</v>
          </cell>
          <cell r="I1385">
            <v>1</v>
          </cell>
          <cell r="J1385">
            <v>0.6</v>
          </cell>
          <cell r="K1385">
            <v>0.52</v>
          </cell>
          <cell r="M1385" t="str">
            <v>顺丰</v>
          </cell>
          <cell r="O1385" t="str">
            <v>快递汽运</v>
          </cell>
          <cell r="P1385">
            <v>53.63</v>
          </cell>
          <cell r="R1385" t="str">
            <v>江苏</v>
          </cell>
        </row>
        <row r="1386">
          <cell r="B1386">
            <v>43076</v>
          </cell>
          <cell r="C1386" t="str">
            <v>ORSP10017120700137</v>
          </cell>
          <cell r="D1386" t="str">
            <v>DJSF030</v>
          </cell>
          <cell r="E1386" t="str">
            <v>江苏南通宝缘店</v>
          </cell>
          <cell r="F1386" t="str">
            <v>五次</v>
          </cell>
          <cell r="G1386">
            <v>1</v>
          </cell>
          <cell r="H1386" t="str">
            <v>正常</v>
          </cell>
          <cell r="I1386">
            <v>1</v>
          </cell>
          <cell r="J1386">
            <v>0.3</v>
          </cell>
          <cell r="K1386">
            <v>0.24</v>
          </cell>
          <cell r="M1386" t="str">
            <v>顺丰</v>
          </cell>
          <cell r="O1386" t="str">
            <v>快递汽运</v>
          </cell>
          <cell r="P1386">
            <v>13.53</v>
          </cell>
          <cell r="R1386" t="str">
            <v>江苏</v>
          </cell>
        </row>
        <row r="1387">
          <cell r="B1387">
            <v>43076</v>
          </cell>
          <cell r="C1387" t="str">
            <v>ORSP10017120700139</v>
          </cell>
          <cell r="D1387" t="str">
            <v>DZJD010</v>
          </cell>
          <cell r="E1387" t="str">
            <v>浙江绍兴泓晟店</v>
          </cell>
          <cell r="F1387" t="str">
            <v>五次</v>
          </cell>
          <cell r="G1387">
            <v>1</v>
          </cell>
          <cell r="H1387" t="str">
            <v>正常</v>
          </cell>
          <cell r="I1387">
            <v>1</v>
          </cell>
          <cell r="J1387">
            <v>0.2</v>
          </cell>
          <cell r="K1387">
            <v>0.14000000000000001</v>
          </cell>
          <cell r="M1387" t="str">
            <v>顺丰</v>
          </cell>
          <cell r="O1387" t="str">
            <v>快递汽运</v>
          </cell>
          <cell r="P1387">
            <v>27.95</v>
          </cell>
          <cell r="R1387" t="str">
            <v>浙江</v>
          </cell>
        </row>
        <row r="1388">
          <cell r="B1388">
            <v>43076</v>
          </cell>
          <cell r="C1388" t="str">
            <v>ORSP10017120700141</v>
          </cell>
          <cell r="D1388" t="str">
            <v>DZJE020</v>
          </cell>
          <cell r="E1388" t="str">
            <v>浙江湖州明枫店</v>
          </cell>
          <cell r="F1388" t="str">
            <v>五次</v>
          </cell>
          <cell r="G1388">
            <v>1</v>
          </cell>
          <cell r="H1388" t="str">
            <v>正常</v>
          </cell>
          <cell r="I1388">
            <v>1</v>
          </cell>
          <cell r="J1388">
            <v>0.2</v>
          </cell>
          <cell r="K1388">
            <v>0.2</v>
          </cell>
          <cell r="M1388" t="str">
            <v>顺丰</v>
          </cell>
          <cell r="O1388" t="str">
            <v>快递汽运</v>
          </cell>
          <cell r="P1388">
            <v>126</v>
          </cell>
          <cell r="R1388" t="str">
            <v>浙江</v>
          </cell>
        </row>
        <row r="1389">
          <cell r="B1389">
            <v>43076</v>
          </cell>
          <cell r="C1389" t="str">
            <v>ORSP10017120700144</v>
          </cell>
          <cell r="D1389" t="str">
            <v>DZJF010</v>
          </cell>
          <cell r="E1389" t="str">
            <v>浙江嘉兴盛世店</v>
          </cell>
          <cell r="F1389" t="str">
            <v>五次</v>
          </cell>
          <cell r="G1389">
            <v>1</v>
          </cell>
          <cell r="H1389" t="str">
            <v>正常</v>
          </cell>
          <cell r="I1389">
            <v>1</v>
          </cell>
          <cell r="J1389">
            <v>0.4</v>
          </cell>
          <cell r="K1389">
            <v>0.32</v>
          </cell>
          <cell r="M1389" t="str">
            <v>顺丰</v>
          </cell>
          <cell r="O1389" t="str">
            <v>快递汽运</v>
          </cell>
          <cell r="P1389">
            <v>351</v>
          </cell>
          <cell r="R1389" t="str">
            <v>浙江</v>
          </cell>
        </row>
        <row r="1390">
          <cell r="B1390">
            <v>43076</v>
          </cell>
          <cell r="C1390" t="str">
            <v>ORSP10017120700148</v>
          </cell>
          <cell r="D1390" t="str">
            <v>DHBF030</v>
          </cell>
          <cell r="E1390" t="str">
            <v>湖北襄阳琪骏店</v>
          </cell>
          <cell r="F1390" t="str">
            <v>五次</v>
          </cell>
          <cell r="G1390">
            <v>1</v>
          </cell>
          <cell r="H1390" t="str">
            <v>正常</v>
          </cell>
          <cell r="I1390">
            <v>1</v>
          </cell>
          <cell r="J1390">
            <v>0.2</v>
          </cell>
          <cell r="K1390">
            <v>0.12</v>
          </cell>
          <cell r="M1390" t="str">
            <v>顺丰</v>
          </cell>
          <cell r="O1390" t="str">
            <v>快递汽运</v>
          </cell>
          <cell r="P1390">
            <v>285</v>
          </cell>
          <cell r="R1390" t="str">
            <v>湖北</v>
          </cell>
        </row>
        <row r="1391">
          <cell r="B1391">
            <v>43076</v>
          </cell>
          <cell r="C1391" t="str">
            <v>ORSP10017120700149</v>
          </cell>
          <cell r="D1391" t="str">
            <v>DSXK010</v>
          </cell>
          <cell r="E1391" t="str">
            <v>山西晋中香山店</v>
          </cell>
          <cell r="F1391" t="str">
            <v>五次</v>
          </cell>
          <cell r="G1391">
            <v>2</v>
          </cell>
          <cell r="H1391" t="str">
            <v>正常</v>
          </cell>
          <cell r="I1391">
            <v>2</v>
          </cell>
          <cell r="J1391">
            <v>0.4</v>
          </cell>
          <cell r="K1391">
            <v>0.31</v>
          </cell>
          <cell r="M1391" t="str">
            <v>顺丰</v>
          </cell>
          <cell r="O1391" t="str">
            <v>快递汽运</v>
          </cell>
          <cell r="P1391">
            <v>2991.07</v>
          </cell>
          <cell r="R1391" t="str">
            <v>山西</v>
          </cell>
        </row>
        <row r="1392">
          <cell r="B1392">
            <v>43076</v>
          </cell>
          <cell r="C1392" t="str">
            <v>ORSP10017120700150</v>
          </cell>
          <cell r="D1392" t="str">
            <v>DJSB080</v>
          </cell>
          <cell r="E1392" t="str">
            <v>江苏无锡长旺店</v>
          </cell>
          <cell r="F1392" t="str">
            <v>五次</v>
          </cell>
          <cell r="G1392">
            <v>2</v>
          </cell>
          <cell r="H1392" t="str">
            <v>正常</v>
          </cell>
          <cell r="I1392">
            <v>3</v>
          </cell>
          <cell r="J1392">
            <v>0.5</v>
          </cell>
          <cell r="K1392">
            <v>0.41</v>
          </cell>
          <cell r="M1392" t="str">
            <v>顺丰</v>
          </cell>
          <cell r="O1392" t="str">
            <v>快递汽运</v>
          </cell>
          <cell r="P1392">
            <v>510</v>
          </cell>
          <cell r="R1392" t="str">
            <v>江苏</v>
          </cell>
        </row>
        <row r="1393">
          <cell r="B1393">
            <v>43076</v>
          </cell>
          <cell r="C1393" t="str">
            <v>ORSP10017120700136</v>
          </cell>
          <cell r="D1393" t="str">
            <v>DHNM010</v>
          </cell>
          <cell r="E1393" t="str">
            <v>湖南永州帝旺店</v>
          </cell>
          <cell r="F1393" t="str">
            <v>五次</v>
          </cell>
          <cell r="G1393">
            <v>13</v>
          </cell>
          <cell r="H1393" t="str">
            <v>正常</v>
          </cell>
          <cell r="I1393">
            <v>14</v>
          </cell>
          <cell r="J1393">
            <v>2.6</v>
          </cell>
          <cell r="K1393">
            <v>2.44</v>
          </cell>
          <cell r="M1393" t="str">
            <v>君源</v>
          </cell>
          <cell r="O1393" t="str">
            <v>汽运零担</v>
          </cell>
          <cell r="P1393">
            <v>5482.68</v>
          </cell>
          <cell r="R1393" t="str">
            <v>湖南</v>
          </cell>
        </row>
        <row r="1394">
          <cell r="B1394">
            <v>43076</v>
          </cell>
          <cell r="C1394" t="str">
            <v>ORSP10017120700138</v>
          </cell>
          <cell r="D1394" t="str">
            <v>DHNN020</v>
          </cell>
          <cell r="E1394" t="str">
            <v>湖南怀化德瑞店</v>
          </cell>
          <cell r="F1394" t="str">
            <v>五次</v>
          </cell>
          <cell r="G1394">
            <v>12</v>
          </cell>
          <cell r="H1394" t="str">
            <v>正常</v>
          </cell>
          <cell r="I1394">
            <v>22</v>
          </cell>
          <cell r="J1394">
            <v>0.9</v>
          </cell>
          <cell r="K1394">
            <v>0.86</v>
          </cell>
          <cell r="M1394" t="str">
            <v>君源</v>
          </cell>
          <cell r="O1394" t="str">
            <v>汽运零担</v>
          </cell>
          <cell r="P1394">
            <v>5476.31</v>
          </cell>
          <cell r="R1394" t="str">
            <v>湖南</v>
          </cell>
        </row>
        <row r="1395">
          <cell r="B1395">
            <v>43076</v>
          </cell>
          <cell r="C1395" t="str">
            <v>ORSP10017120700140</v>
          </cell>
          <cell r="D1395" t="str">
            <v>DHNE020</v>
          </cell>
          <cell r="E1395" t="str">
            <v>湖南邵阳赛路丰店</v>
          </cell>
          <cell r="F1395" t="str">
            <v>五次</v>
          </cell>
          <cell r="G1395">
            <v>48</v>
          </cell>
          <cell r="H1395" t="str">
            <v>正常</v>
          </cell>
          <cell r="I1395">
            <v>90</v>
          </cell>
          <cell r="J1395">
            <v>8</v>
          </cell>
          <cell r="K1395">
            <v>6.83</v>
          </cell>
          <cell r="M1395" t="str">
            <v>君源</v>
          </cell>
          <cell r="O1395" t="str">
            <v>汽运零担</v>
          </cell>
          <cell r="P1395">
            <v>39377.94</v>
          </cell>
          <cell r="R1395" t="str">
            <v>湖南</v>
          </cell>
        </row>
        <row r="1396">
          <cell r="B1396">
            <v>43076</v>
          </cell>
          <cell r="C1396" t="str">
            <v>ORSP10017120700142</v>
          </cell>
          <cell r="D1396" t="str">
            <v>DHNJ010</v>
          </cell>
          <cell r="E1396" t="str">
            <v>湖南常德天宝店</v>
          </cell>
          <cell r="F1396" t="str">
            <v>五次</v>
          </cell>
          <cell r="G1396">
            <v>10</v>
          </cell>
          <cell r="H1396" t="str">
            <v>正常</v>
          </cell>
          <cell r="I1396">
            <v>1</v>
          </cell>
          <cell r="J1396">
            <v>0.4</v>
          </cell>
          <cell r="K1396">
            <v>0.36</v>
          </cell>
          <cell r="M1396" t="str">
            <v>君源</v>
          </cell>
          <cell r="O1396" t="str">
            <v>汽运零担</v>
          </cell>
          <cell r="P1396">
            <v>2850</v>
          </cell>
          <cell r="R1396" t="str">
            <v>湖南</v>
          </cell>
        </row>
        <row r="1397">
          <cell r="B1397">
            <v>43076</v>
          </cell>
          <cell r="C1397" t="str">
            <v>ORSP10017120700143</v>
          </cell>
          <cell r="D1397" t="str">
            <v>DHNH010</v>
          </cell>
          <cell r="E1397" t="str">
            <v>湖南益阳欣和店</v>
          </cell>
          <cell r="F1397" t="str">
            <v>五次</v>
          </cell>
          <cell r="G1397">
            <v>4</v>
          </cell>
          <cell r="H1397" t="str">
            <v>正常</v>
          </cell>
          <cell r="I1397">
            <v>2</v>
          </cell>
          <cell r="J1397">
            <v>0.1</v>
          </cell>
          <cell r="K1397">
            <v>0.1</v>
          </cell>
          <cell r="M1397" t="str">
            <v>君源</v>
          </cell>
          <cell r="O1397" t="str">
            <v>汽运零担</v>
          </cell>
          <cell r="P1397">
            <v>1404</v>
          </cell>
          <cell r="R1397" t="str">
            <v>湖南</v>
          </cell>
        </row>
        <row r="1398">
          <cell r="B1398">
            <v>43076</v>
          </cell>
          <cell r="C1398" t="str">
            <v>ORSP10017120700145</v>
          </cell>
          <cell r="D1398" t="str">
            <v>DHNC020</v>
          </cell>
          <cell r="E1398" t="str">
            <v>湖南湘潭长霖店</v>
          </cell>
          <cell r="F1398" t="str">
            <v>五次</v>
          </cell>
          <cell r="G1398">
            <v>8</v>
          </cell>
          <cell r="H1398" t="str">
            <v>正常</v>
          </cell>
          <cell r="I1398">
            <v>7</v>
          </cell>
          <cell r="J1398">
            <v>1.5</v>
          </cell>
          <cell r="K1398">
            <v>1.41</v>
          </cell>
          <cell r="M1398" t="str">
            <v>君源</v>
          </cell>
          <cell r="O1398" t="str">
            <v>汽运零担</v>
          </cell>
          <cell r="P1398">
            <v>5450.44</v>
          </cell>
          <cell r="R1398" t="str">
            <v>湖南</v>
          </cell>
        </row>
        <row r="1399">
          <cell r="B1399">
            <v>43076</v>
          </cell>
          <cell r="C1399" t="str">
            <v>ORSP10017120700146</v>
          </cell>
          <cell r="D1399" t="str">
            <v>DHNK010</v>
          </cell>
          <cell r="E1399" t="str">
            <v>湖南娄底高峰店</v>
          </cell>
          <cell r="F1399" t="str">
            <v>五次</v>
          </cell>
          <cell r="G1399">
            <v>20</v>
          </cell>
          <cell r="H1399" t="str">
            <v>正常</v>
          </cell>
          <cell r="I1399">
            <v>36</v>
          </cell>
          <cell r="J1399">
            <v>3.3</v>
          </cell>
          <cell r="K1399">
            <v>2.97</v>
          </cell>
          <cell r="M1399" t="str">
            <v>君源</v>
          </cell>
          <cell r="O1399" t="str">
            <v>汽运零担</v>
          </cell>
          <cell r="P1399">
            <v>14843.74</v>
          </cell>
          <cell r="R1399" t="str">
            <v>湖南</v>
          </cell>
        </row>
        <row r="1400">
          <cell r="B1400">
            <v>43076</v>
          </cell>
          <cell r="C1400" t="str">
            <v>ORSP10017120700147</v>
          </cell>
          <cell r="D1400" t="str">
            <v>DHNG010</v>
          </cell>
          <cell r="E1400" t="str">
            <v>湖南省张家界世茂店</v>
          </cell>
          <cell r="F1400" t="str">
            <v>五次</v>
          </cell>
          <cell r="G1400">
            <v>2</v>
          </cell>
          <cell r="H1400" t="str">
            <v>正常</v>
          </cell>
          <cell r="I1400">
            <v>1</v>
          </cell>
          <cell r="J1400">
            <v>0.2</v>
          </cell>
          <cell r="K1400">
            <v>0.17</v>
          </cell>
          <cell r="M1400" t="str">
            <v>君源</v>
          </cell>
          <cell r="O1400" t="str">
            <v>汽运零担</v>
          </cell>
          <cell r="P1400">
            <v>3600</v>
          </cell>
          <cell r="R1400" t="str">
            <v>湖南省</v>
          </cell>
        </row>
        <row r="1401">
          <cell r="B1401">
            <v>43076</v>
          </cell>
          <cell r="C1401" t="str">
            <v>ORSP10017120700151</v>
          </cell>
          <cell r="D1401" t="str">
            <v>DSDA060</v>
          </cell>
          <cell r="E1401" t="str">
            <v>山东济南祺家店</v>
          </cell>
          <cell r="F1401" t="str">
            <v>五次</v>
          </cell>
          <cell r="G1401">
            <v>4</v>
          </cell>
          <cell r="H1401" t="str">
            <v>正常</v>
          </cell>
          <cell r="I1401">
            <v>4</v>
          </cell>
          <cell r="J1401">
            <v>0.2</v>
          </cell>
          <cell r="K1401">
            <v>0.19</v>
          </cell>
          <cell r="M1401" t="str">
            <v>君源</v>
          </cell>
          <cell r="O1401" t="str">
            <v>汽运零担</v>
          </cell>
          <cell r="P1401">
            <v>1239.4000000000001</v>
          </cell>
          <cell r="R1401" t="str">
            <v>山东</v>
          </cell>
        </row>
        <row r="1402">
          <cell r="B1402">
            <v>43076</v>
          </cell>
          <cell r="C1402" t="str">
            <v>ORSP10017120700152</v>
          </cell>
          <cell r="D1402" t="str">
            <v>DSDB050</v>
          </cell>
          <cell r="E1402" t="str">
            <v>山东青岛源泉茂店</v>
          </cell>
          <cell r="F1402" t="str">
            <v>五次</v>
          </cell>
          <cell r="G1402">
            <v>2</v>
          </cell>
          <cell r="H1402" t="str">
            <v>正常</v>
          </cell>
          <cell r="I1402">
            <v>1</v>
          </cell>
          <cell r="J1402">
            <v>0.1</v>
          </cell>
          <cell r="K1402">
            <v>0.1</v>
          </cell>
          <cell r="M1402" t="str">
            <v>君源</v>
          </cell>
          <cell r="O1402" t="str">
            <v>汽运零担</v>
          </cell>
          <cell r="P1402">
            <v>702</v>
          </cell>
          <cell r="R1402" t="str">
            <v>山东</v>
          </cell>
        </row>
        <row r="1403">
          <cell r="B1403">
            <v>43076</v>
          </cell>
          <cell r="C1403" t="str">
            <v>ORSP10017120700153</v>
          </cell>
          <cell r="D1403" t="str">
            <v>DSDB070</v>
          </cell>
          <cell r="E1403" t="str">
            <v>山东青岛华安店</v>
          </cell>
          <cell r="F1403" t="str">
            <v>五次</v>
          </cell>
          <cell r="G1403">
            <v>2</v>
          </cell>
          <cell r="H1403" t="str">
            <v>正常</v>
          </cell>
          <cell r="I1403">
            <v>2</v>
          </cell>
          <cell r="J1403">
            <v>0.2</v>
          </cell>
          <cell r="K1403">
            <v>0.11</v>
          </cell>
          <cell r="M1403" t="str">
            <v>君源</v>
          </cell>
          <cell r="O1403" t="str">
            <v>汽运零担</v>
          </cell>
          <cell r="P1403">
            <v>641</v>
          </cell>
          <cell r="R1403" t="str">
            <v>山东</v>
          </cell>
        </row>
        <row r="1404">
          <cell r="B1404">
            <v>43076</v>
          </cell>
          <cell r="C1404" t="str">
            <v>ORSP10017120700154</v>
          </cell>
          <cell r="D1404" t="str">
            <v>DSDE020</v>
          </cell>
          <cell r="E1404" t="str">
            <v>山东东营瑞祺店</v>
          </cell>
          <cell r="F1404" t="str">
            <v>五次</v>
          </cell>
          <cell r="G1404">
            <v>3</v>
          </cell>
          <cell r="H1404" t="str">
            <v>正常</v>
          </cell>
          <cell r="I1404">
            <v>3</v>
          </cell>
          <cell r="J1404">
            <v>0.2</v>
          </cell>
          <cell r="K1404">
            <v>0.14000000000000001</v>
          </cell>
          <cell r="M1404" t="str">
            <v>君源</v>
          </cell>
          <cell r="O1404" t="str">
            <v>汽运零担</v>
          </cell>
          <cell r="P1404">
            <v>1221.4000000000001</v>
          </cell>
          <cell r="R1404" t="str">
            <v>山东</v>
          </cell>
        </row>
        <row r="1405">
          <cell r="B1405">
            <v>43076</v>
          </cell>
          <cell r="C1405" t="str">
            <v>ORSP10017120700156</v>
          </cell>
          <cell r="D1405" t="str">
            <v>DSDF010</v>
          </cell>
          <cell r="E1405" t="str">
            <v>山东烟台振洋店</v>
          </cell>
          <cell r="F1405" t="str">
            <v>五次</v>
          </cell>
          <cell r="G1405">
            <v>3</v>
          </cell>
          <cell r="H1405" t="str">
            <v>正常</v>
          </cell>
          <cell r="I1405">
            <v>2</v>
          </cell>
          <cell r="J1405">
            <v>0.1</v>
          </cell>
          <cell r="K1405">
            <v>0.1</v>
          </cell>
          <cell r="M1405" t="str">
            <v>君源</v>
          </cell>
          <cell r="O1405" t="str">
            <v>汽运零担</v>
          </cell>
          <cell r="P1405">
            <v>1212</v>
          </cell>
          <cell r="R1405" t="str">
            <v>山东</v>
          </cell>
        </row>
        <row r="1406">
          <cell r="B1406">
            <v>43076</v>
          </cell>
          <cell r="C1406" t="str">
            <v>ORSP10017120700157</v>
          </cell>
          <cell r="D1406" t="str">
            <v>DSDF020</v>
          </cell>
          <cell r="E1406" t="str">
            <v>山东莱州华隆店</v>
          </cell>
          <cell r="F1406" t="str">
            <v>五次</v>
          </cell>
          <cell r="G1406">
            <v>1</v>
          </cell>
          <cell r="H1406" t="str">
            <v>正常</v>
          </cell>
          <cell r="I1406">
            <v>1</v>
          </cell>
          <cell r="J1406">
            <v>0.2</v>
          </cell>
          <cell r="K1406">
            <v>0.16</v>
          </cell>
          <cell r="M1406" t="str">
            <v>君源</v>
          </cell>
          <cell r="O1406" t="str">
            <v>汽运零担</v>
          </cell>
          <cell r="P1406">
            <v>828</v>
          </cell>
          <cell r="R1406" t="str">
            <v>山东</v>
          </cell>
        </row>
        <row r="1407">
          <cell r="B1407">
            <v>43076</v>
          </cell>
          <cell r="C1407" t="str">
            <v>ORSP10017120700158</v>
          </cell>
          <cell r="D1407" t="str">
            <v>DSDG070</v>
          </cell>
          <cell r="E1407" t="str">
            <v>山东省潍坊巨佳店</v>
          </cell>
          <cell r="F1407" t="str">
            <v>五次</v>
          </cell>
          <cell r="G1407">
            <v>4</v>
          </cell>
          <cell r="H1407" t="str">
            <v>正常</v>
          </cell>
          <cell r="I1407">
            <v>2</v>
          </cell>
          <cell r="J1407">
            <v>0.8</v>
          </cell>
          <cell r="K1407">
            <v>0.77</v>
          </cell>
          <cell r="M1407" t="str">
            <v>君源</v>
          </cell>
          <cell r="O1407" t="str">
            <v>汽运零担</v>
          </cell>
          <cell r="P1407">
            <v>2741.38</v>
          </cell>
          <cell r="R1407" t="str">
            <v>山东省</v>
          </cell>
        </row>
        <row r="1408">
          <cell r="B1408">
            <v>43076</v>
          </cell>
          <cell r="C1408" t="str">
            <v>ORSP10017120700159</v>
          </cell>
          <cell r="D1408" t="str">
            <v>DSDJ020</v>
          </cell>
          <cell r="E1408" t="str">
            <v>山东泰安泰安博祥店</v>
          </cell>
          <cell r="F1408" t="str">
            <v>五次</v>
          </cell>
          <cell r="G1408">
            <v>2</v>
          </cell>
          <cell r="H1408" t="str">
            <v>正常</v>
          </cell>
          <cell r="I1408">
            <v>3</v>
          </cell>
          <cell r="J1408">
            <v>0.1</v>
          </cell>
          <cell r="K1408">
            <v>0.1</v>
          </cell>
          <cell r="M1408" t="str">
            <v>君源</v>
          </cell>
          <cell r="O1408" t="str">
            <v>汽运零担</v>
          </cell>
          <cell r="P1408">
            <v>1878.27</v>
          </cell>
          <cell r="R1408" t="str">
            <v>山东</v>
          </cell>
        </row>
        <row r="1409">
          <cell r="B1409">
            <v>43076</v>
          </cell>
          <cell r="C1409" t="str">
            <v>ORSP10017120700160</v>
          </cell>
          <cell r="D1409" t="str">
            <v>DSDN030</v>
          </cell>
          <cell r="E1409" t="str">
            <v>山东德州泽润店</v>
          </cell>
          <cell r="F1409" t="str">
            <v>五次</v>
          </cell>
          <cell r="G1409">
            <v>3</v>
          </cell>
          <cell r="H1409" t="str">
            <v>正常</v>
          </cell>
          <cell r="I1409">
            <v>2</v>
          </cell>
          <cell r="J1409">
            <v>0.1</v>
          </cell>
          <cell r="K1409">
            <v>0.1</v>
          </cell>
          <cell r="M1409" t="str">
            <v>君源</v>
          </cell>
          <cell r="O1409" t="str">
            <v>汽运零担</v>
          </cell>
          <cell r="P1409">
            <v>1053</v>
          </cell>
          <cell r="R1409" t="str">
            <v>山东</v>
          </cell>
        </row>
        <row r="1410">
          <cell r="B1410">
            <v>43076</v>
          </cell>
          <cell r="C1410" t="str">
            <v>ORSP10017120700161</v>
          </cell>
          <cell r="D1410" t="str">
            <v>DSDQ010</v>
          </cell>
          <cell r="E1410" t="str">
            <v>山东临沂翔宇店</v>
          </cell>
          <cell r="F1410" t="str">
            <v>五次</v>
          </cell>
          <cell r="G1410">
            <v>4</v>
          </cell>
          <cell r="H1410" t="str">
            <v>正常</v>
          </cell>
          <cell r="I1410">
            <v>5</v>
          </cell>
          <cell r="J1410">
            <v>0.7</v>
          </cell>
          <cell r="K1410">
            <v>0.65</v>
          </cell>
          <cell r="M1410" t="str">
            <v>君源</v>
          </cell>
          <cell r="O1410" t="str">
            <v>汽运零担</v>
          </cell>
          <cell r="P1410">
            <v>2356.5</v>
          </cell>
          <cell r="R1410" t="str">
            <v>山东</v>
          </cell>
        </row>
        <row r="1411">
          <cell r="B1411">
            <v>43076</v>
          </cell>
          <cell r="C1411" t="str">
            <v>ORSP10017120700162</v>
          </cell>
          <cell r="D1411" t="str">
            <v>DSDQ020</v>
          </cell>
          <cell r="E1411" t="str">
            <v>山东临沂骐仕店</v>
          </cell>
          <cell r="F1411" t="str">
            <v>五次</v>
          </cell>
          <cell r="G1411">
            <v>7</v>
          </cell>
          <cell r="H1411" t="str">
            <v>正常</v>
          </cell>
          <cell r="I1411">
            <v>2</v>
          </cell>
          <cell r="J1411">
            <v>0.4</v>
          </cell>
          <cell r="K1411">
            <v>0.31</v>
          </cell>
          <cell r="M1411" t="str">
            <v>君源</v>
          </cell>
          <cell r="O1411" t="str">
            <v>汽运零担</v>
          </cell>
          <cell r="P1411">
            <v>2535.02</v>
          </cell>
          <cell r="R1411" t="str">
            <v>山东</v>
          </cell>
        </row>
        <row r="1412">
          <cell r="B1412">
            <v>43076</v>
          </cell>
          <cell r="C1412" t="str">
            <v>ORSP10017120700165</v>
          </cell>
          <cell r="D1412" t="str">
            <v>DSXA010</v>
          </cell>
          <cell r="E1412" t="str">
            <v>山西太原黄河店</v>
          </cell>
          <cell r="F1412" t="str">
            <v>五次</v>
          </cell>
          <cell r="G1412">
            <v>7</v>
          </cell>
          <cell r="H1412" t="str">
            <v>正常</v>
          </cell>
          <cell r="I1412">
            <v>4</v>
          </cell>
          <cell r="J1412">
            <v>1</v>
          </cell>
          <cell r="K1412">
            <v>0.89</v>
          </cell>
          <cell r="M1412" t="str">
            <v>君源</v>
          </cell>
          <cell r="O1412" t="str">
            <v>汽运零担</v>
          </cell>
          <cell r="P1412">
            <v>4386.05</v>
          </cell>
          <cell r="R1412" t="str">
            <v>山西</v>
          </cell>
        </row>
        <row r="1413">
          <cell r="B1413">
            <v>43076</v>
          </cell>
          <cell r="C1413" t="str">
            <v>ORSP10017120700167</v>
          </cell>
          <cell r="D1413" t="str">
            <v>DSXD010</v>
          </cell>
          <cell r="E1413" t="str">
            <v>山西长治锦程店</v>
          </cell>
          <cell r="F1413" t="str">
            <v>五次</v>
          </cell>
          <cell r="G1413">
            <v>22</v>
          </cell>
          <cell r="H1413" t="str">
            <v>正常</v>
          </cell>
          <cell r="I1413">
            <v>4</v>
          </cell>
          <cell r="J1413">
            <v>0.8</v>
          </cell>
          <cell r="K1413">
            <v>0.75</v>
          </cell>
          <cell r="M1413" t="str">
            <v>君源</v>
          </cell>
          <cell r="O1413" t="str">
            <v>汽运零担</v>
          </cell>
          <cell r="P1413">
            <v>6325.29</v>
          </cell>
          <cell r="R1413" t="str">
            <v>山西</v>
          </cell>
        </row>
        <row r="1414">
          <cell r="B1414">
            <v>43076</v>
          </cell>
          <cell r="C1414" t="str">
            <v>ORSP10017120700170</v>
          </cell>
          <cell r="D1414" t="str">
            <v>DSXM010</v>
          </cell>
          <cell r="E1414" t="str">
            <v>山西运城瑞祺店</v>
          </cell>
          <cell r="F1414" t="str">
            <v>五次</v>
          </cell>
          <cell r="G1414">
            <v>7</v>
          </cell>
          <cell r="H1414" t="str">
            <v>正常</v>
          </cell>
          <cell r="I1414">
            <v>5</v>
          </cell>
          <cell r="J1414">
            <v>0.3</v>
          </cell>
          <cell r="K1414">
            <v>0.25</v>
          </cell>
          <cell r="M1414" t="str">
            <v>君源</v>
          </cell>
          <cell r="O1414" t="str">
            <v>汽运零担</v>
          </cell>
          <cell r="P1414">
            <v>2535.7600000000002</v>
          </cell>
          <cell r="R1414" t="str">
            <v>山西</v>
          </cell>
        </row>
        <row r="1415">
          <cell r="B1415">
            <v>43076</v>
          </cell>
          <cell r="C1415" t="str">
            <v>ORSP10017120700172</v>
          </cell>
          <cell r="D1415" t="str">
            <v>DJIG040</v>
          </cell>
          <cell r="E1415" t="str">
            <v>河北省张家口路丰汇鑫店</v>
          </cell>
          <cell r="F1415" t="str">
            <v>五次</v>
          </cell>
          <cell r="G1415">
            <v>24</v>
          </cell>
          <cell r="H1415" t="str">
            <v>正常</v>
          </cell>
          <cell r="I1415">
            <v>7</v>
          </cell>
          <cell r="J1415">
            <v>0.7</v>
          </cell>
          <cell r="K1415">
            <v>0.64</v>
          </cell>
          <cell r="M1415" t="str">
            <v>君源</v>
          </cell>
          <cell r="O1415" t="str">
            <v>汽运零担</v>
          </cell>
          <cell r="P1415">
            <v>10964</v>
          </cell>
          <cell r="R1415" t="str">
            <v>河北省</v>
          </cell>
        </row>
        <row r="1416">
          <cell r="B1416">
            <v>43076</v>
          </cell>
          <cell r="C1416" t="str">
            <v>ORSP10017120700175</v>
          </cell>
          <cell r="D1416" t="str">
            <v>DJIA010</v>
          </cell>
          <cell r="E1416" t="str">
            <v>河北石家庄兴和店</v>
          </cell>
          <cell r="F1416" t="str">
            <v>五次</v>
          </cell>
          <cell r="G1416">
            <v>7</v>
          </cell>
          <cell r="H1416" t="str">
            <v>正常</v>
          </cell>
          <cell r="I1416">
            <v>3</v>
          </cell>
          <cell r="J1416">
            <v>0.3</v>
          </cell>
          <cell r="K1416">
            <v>0.22</v>
          </cell>
          <cell r="M1416" t="str">
            <v>君源</v>
          </cell>
          <cell r="O1416" t="str">
            <v>汽运零担</v>
          </cell>
          <cell r="P1416">
            <v>2473.52</v>
          </cell>
          <cell r="R1416" t="str">
            <v>河北</v>
          </cell>
        </row>
        <row r="1417">
          <cell r="B1417">
            <v>43076</v>
          </cell>
          <cell r="C1417" t="str">
            <v>ORSP10017120700179</v>
          </cell>
          <cell r="D1417" t="str">
            <v>DJSE020</v>
          </cell>
          <cell r="E1417" t="str">
            <v>江苏常熟宝邦店</v>
          </cell>
          <cell r="F1417" t="str">
            <v>五次</v>
          </cell>
          <cell r="G1417">
            <v>3</v>
          </cell>
          <cell r="H1417" t="str">
            <v>正常</v>
          </cell>
          <cell r="I1417">
            <v>4</v>
          </cell>
          <cell r="J1417">
            <v>0.1</v>
          </cell>
          <cell r="K1417">
            <v>0.1</v>
          </cell>
          <cell r="M1417" t="str">
            <v>君源</v>
          </cell>
          <cell r="O1417" t="str">
            <v>汽运零担</v>
          </cell>
          <cell r="P1417">
            <v>526.9</v>
          </cell>
          <cell r="R1417" t="str">
            <v>江苏</v>
          </cell>
        </row>
        <row r="1418">
          <cell r="B1418">
            <v>43076</v>
          </cell>
          <cell r="C1418" t="str">
            <v>ORSP10017120700182</v>
          </cell>
          <cell r="D1418" t="str">
            <v>DJSE040</v>
          </cell>
          <cell r="E1418" t="str">
            <v>江苏张家港联发店</v>
          </cell>
          <cell r="F1418" t="str">
            <v>五次</v>
          </cell>
          <cell r="G1418">
            <v>3</v>
          </cell>
          <cell r="H1418" t="str">
            <v>正常</v>
          </cell>
          <cell r="I1418">
            <v>3</v>
          </cell>
          <cell r="J1418">
            <v>0.1</v>
          </cell>
          <cell r="K1418">
            <v>0.1</v>
          </cell>
          <cell r="M1418" t="str">
            <v>君源</v>
          </cell>
          <cell r="O1418" t="str">
            <v>汽运零担</v>
          </cell>
          <cell r="P1418">
            <v>795</v>
          </cell>
          <cell r="R1418" t="str">
            <v>江苏</v>
          </cell>
        </row>
        <row r="1419">
          <cell r="B1419">
            <v>43076</v>
          </cell>
          <cell r="C1419" t="str">
            <v>ORSP10017120700186</v>
          </cell>
          <cell r="D1419" t="str">
            <v>DZJA010</v>
          </cell>
          <cell r="E1419" t="str">
            <v>浙江杭州之广店</v>
          </cell>
          <cell r="F1419" t="str">
            <v>五次</v>
          </cell>
          <cell r="G1419">
            <v>3</v>
          </cell>
          <cell r="H1419" t="str">
            <v>正常</v>
          </cell>
          <cell r="I1419">
            <v>8</v>
          </cell>
          <cell r="J1419">
            <v>0.2</v>
          </cell>
          <cell r="K1419">
            <v>0.15</v>
          </cell>
          <cell r="M1419" t="str">
            <v>君源</v>
          </cell>
          <cell r="O1419" t="str">
            <v>汽运零担</v>
          </cell>
          <cell r="P1419">
            <v>1569.58</v>
          </cell>
          <cell r="R1419" t="str">
            <v>浙江</v>
          </cell>
        </row>
        <row r="1420">
          <cell r="B1420">
            <v>43076</v>
          </cell>
          <cell r="C1420" t="str">
            <v>ORSP10017120700189</v>
          </cell>
          <cell r="D1420" t="str">
            <v>DJSD020</v>
          </cell>
          <cell r="E1420" t="str">
            <v>江苏常州新广祺店</v>
          </cell>
          <cell r="F1420" t="str">
            <v>五次</v>
          </cell>
          <cell r="G1420">
            <v>5</v>
          </cell>
          <cell r="H1420" t="str">
            <v>正常</v>
          </cell>
          <cell r="I1420">
            <v>3</v>
          </cell>
          <cell r="J1420">
            <v>0.2</v>
          </cell>
          <cell r="K1420">
            <v>0.18</v>
          </cell>
          <cell r="M1420" t="str">
            <v>君源</v>
          </cell>
          <cell r="O1420" t="str">
            <v>汽运零担</v>
          </cell>
          <cell r="P1420">
            <v>1590</v>
          </cell>
          <cell r="R1420" t="str">
            <v>江苏</v>
          </cell>
        </row>
        <row r="1421">
          <cell r="B1421">
            <v>43076</v>
          </cell>
          <cell r="C1421" t="str">
            <v>ORSP10017120700163</v>
          </cell>
          <cell r="D1421" t="str">
            <v>DYUA080</v>
          </cell>
          <cell r="E1421" t="str">
            <v>河南郑州富达美格店</v>
          </cell>
          <cell r="F1421" t="str">
            <v>五次</v>
          </cell>
          <cell r="G1421">
            <v>2</v>
          </cell>
          <cell r="H1421" t="str">
            <v>正常</v>
          </cell>
          <cell r="I1421">
            <v>2</v>
          </cell>
          <cell r="J1421">
            <v>0.4</v>
          </cell>
          <cell r="K1421">
            <v>0.34</v>
          </cell>
          <cell r="M1421" t="str">
            <v>顺丰</v>
          </cell>
          <cell r="O1421" t="str">
            <v>快递汽运</v>
          </cell>
          <cell r="P1421">
            <v>86.7</v>
          </cell>
          <cell r="R1421" t="str">
            <v>河南</v>
          </cell>
        </row>
        <row r="1422">
          <cell r="B1422">
            <v>43076</v>
          </cell>
          <cell r="C1422" t="str">
            <v>ORSP10017120700164</v>
          </cell>
          <cell r="D1422" t="str">
            <v>DYUA040</v>
          </cell>
          <cell r="E1422" t="str">
            <v>河南郑州宏基店</v>
          </cell>
          <cell r="F1422" t="str">
            <v>五次</v>
          </cell>
          <cell r="G1422">
            <v>1</v>
          </cell>
          <cell r="H1422" t="str">
            <v>正常</v>
          </cell>
          <cell r="I1422">
            <v>1</v>
          </cell>
          <cell r="J1422">
            <v>0.2</v>
          </cell>
          <cell r="K1422">
            <v>0.14000000000000001</v>
          </cell>
          <cell r="M1422" t="str">
            <v>顺丰</v>
          </cell>
          <cell r="O1422" t="str">
            <v>快递汽运</v>
          </cell>
          <cell r="P1422">
            <v>66</v>
          </cell>
          <cell r="R1422" t="str">
            <v>河南</v>
          </cell>
        </row>
        <row r="1423">
          <cell r="B1423">
            <v>43076</v>
          </cell>
          <cell r="C1423" t="str">
            <v>ORSP10017120700166</v>
          </cell>
          <cell r="D1423" t="str">
            <v>DYUK020</v>
          </cell>
          <cell r="E1423" t="str">
            <v>河南禹州均悦店</v>
          </cell>
          <cell r="F1423" t="str">
            <v>五次</v>
          </cell>
          <cell r="G1423">
            <v>1</v>
          </cell>
          <cell r="H1423" t="str">
            <v>正常</v>
          </cell>
          <cell r="I1423">
            <v>1</v>
          </cell>
          <cell r="J1423">
            <v>0.1</v>
          </cell>
          <cell r="K1423">
            <v>0.1</v>
          </cell>
          <cell r="M1423" t="str">
            <v>顺丰</v>
          </cell>
          <cell r="O1423" t="str">
            <v>快递汽运</v>
          </cell>
          <cell r="P1423">
            <v>49.5</v>
          </cell>
          <cell r="R1423" t="str">
            <v>河南</v>
          </cell>
        </row>
        <row r="1424">
          <cell r="B1424">
            <v>43076</v>
          </cell>
          <cell r="C1424" t="str">
            <v>ORSP10017120700168</v>
          </cell>
          <cell r="D1424" t="str">
            <v>DYUJ020</v>
          </cell>
          <cell r="E1424" t="str">
            <v>河南濮阳龙晟店</v>
          </cell>
          <cell r="F1424" t="str">
            <v>五次</v>
          </cell>
          <cell r="G1424">
            <v>1</v>
          </cell>
          <cell r="H1424" t="str">
            <v>正常</v>
          </cell>
          <cell r="I1424">
            <v>1</v>
          </cell>
          <cell r="J1424">
            <v>0.2</v>
          </cell>
          <cell r="K1424">
            <v>0.13</v>
          </cell>
          <cell r="M1424" t="str">
            <v>顺丰</v>
          </cell>
          <cell r="O1424" t="str">
            <v>快递汽运</v>
          </cell>
          <cell r="P1424">
            <v>66</v>
          </cell>
          <cell r="R1424" t="str">
            <v>河南</v>
          </cell>
        </row>
        <row r="1425">
          <cell r="B1425">
            <v>43076</v>
          </cell>
          <cell r="C1425" t="str">
            <v>ORSP10017120700169</v>
          </cell>
          <cell r="D1425" t="str">
            <v>DYUB020</v>
          </cell>
          <cell r="E1425" t="str">
            <v>河南开封新金锐店</v>
          </cell>
          <cell r="F1425" t="str">
            <v>五次</v>
          </cell>
          <cell r="G1425">
            <v>1</v>
          </cell>
          <cell r="H1425" t="str">
            <v>正常</v>
          </cell>
          <cell r="I1425">
            <v>1</v>
          </cell>
          <cell r="J1425">
            <v>0.2</v>
          </cell>
          <cell r="K1425">
            <v>0.11</v>
          </cell>
          <cell r="M1425" t="str">
            <v>顺丰</v>
          </cell>
          <cell r="O1425" t="str">
            <v>快递汽运</v>
          </cell>
          <cell r="P1425">
            <v>16.579999999999998</v>
          </cell>
          <cell r="R1425" t="str">
            <v>河南</v>
          </cell>
        </row>
        <row r="1426">
          <cell r="B1426">
            <v>43076</v>
          </cell>
          <cell r="C1426" t="str">
            <v>ORSP10017120700171</v>
          </cell>
          <cell r="D1426" t="str">
            <v>DHNU010</v>
          </cell>
          <cell r="E1426" t="str">
            <v>湖南吉首友泰店</v>
          </cell>
          <cell r="F1426" t="str">
            <v>五次</v>
          </cell>
          <cell r="G1426">
            <v>1</v>
          </cell>
          <cell r="H1426" t="str">
            <v>正常</v>
          </cell>
          <cell r="I1426">
            <v>2</v>
          </cell>
          <cell r="J1426">
            <v>0.1</v>
          </cell>
          <cell r="K1426">
            <v>0.1</v>
          </cell>
          <cell r="M1426" t="str">
            <v>顺丰</v>
          </cell>
          <cell r="O1426" t="str">
            <v>快递汽运</v>
          </cell>
          <cell r="P1426">
            <v>171.8</v>
          </cell>
          <cell r="R1426" t="str">
            <v>湖南</v>
          </cell>
        </row>
        <row r="1427">
          <cell r="B1427">
            <v>43076</v>
          </cell>
          <cell r="C1427" t="str">
            <v>ORSP10017120700173</v>
          </cell>
          <cell r="D1427" t="str">
            <v>DSDA040</v>
          </cell>
          <cell r="E1427" t="str">
            <v>山东济南润祺店</v>
          </cell>
          <cell r="F1427" t="str">
            <v>五次</v>
          </cell>
          <cell r="G1427">
            <v>1</v>
          </cell>
          <cell r="H1427" t="str">
            <v>正常</v>
          </cell>
          <cell r="I1427">
            <v>1</v>
          </cell>
          <cell r="J1427">
            <v>0.1</v>
          </cell>
          <cell r="K1427">
            <v>0.1</v>
          </cell>
          <cell r="M1427" t="str">
            <v>顺丰</v>
          </cell>
          <cell r="O1427" t="str">
            <v>快递汽运</v>
          </cell>
          <cell r="P1427">
            <v>33</v>
          </cell>
          <cell r="R1427" t="str">
            <v>山东</v>
          </cell>
        </row>
        <row r="1428">
          <cell r="B1428">
            <v>43076</v>
          </cell>
          <cell r="C1428" t="str">
            <v>ORSP10017120700174</v>
          </cell>
          <cell r="D1428" t="str">
            <v>DSDB030</v>
          </cell>
          <cell r="E1428" t="str">
            <v>山东青岛福桥店</v>
          </cell>
          <cell r="F1428" t="str">
            <v>五次</v>
          </cell>
          <cell r="G1428">
            <v>2</v>
          </cell>
          <cell r="H1428" t="str">
            <v>正常</v>
          </cell>
          <cell r="I1428">
            <v>2</v>
          </cell>
          <cell r="J1428">
            <v>0.2</v>
          </cell>
          <cell r="K1428">
            <v>0.17</v>
          </cell>
          <cell r="M1428" t="str">
            <v>顺丰</v>
          </cell>
          <cell r="O1428" t="str">
            <v>快递汽运</v>
          </cell>
          <cell r="P1428">
            <v>296.60000000000002</v>
          </cell>
          <cell r="R1428" t="str">
            <v>山东</v>
          </cell>
        </row>
        <row r="1429">
          <cell r="B1429">
            <v>43076</v>
          </cell>
          <cell r="C1429" t="str">
            <v>ORSP10017120700176</v>
          </cell>
          <cell r="D1429" t="str">
            <v>DSDC010</v>
          </cell>
          <cell r="E1429" t="str">
            <v>山东淄博轿辰新宁店</v>
          </cell>
          <cell r="F1429" t="str">
            <v>五次</v>
          </cell>
          <cell r="G1429">
            <v>2</v>
          </cell>
          <cell r="H1429" t="str">
            <v>正常</v>
          </cell>
          <cell r="I1429">
            <v>3</v>
          </cell>
          <cell r="J1429">
            <v>0.2</v>
          </cell>
          <cell r="K1429">
            <v>0.13</v>
          </cell>
          <cell r="M1429" t="str">
            <v>顺丰</v>
          </cell>
          <cell r="O1429" t="str">
            <v>快递汽运</v>
          </cell>
          <cell r="P1429">
            <v>729.77</v>
          </cell>
          <cell r="R1429" t="str">
            <v>山东</v>
          </cell>
        </row>
        <row r="1430">
          <cell r="B1430">
            <v>43076</v>
          </cell>
          <cell r="C1430" t="str">
            <v>ORSP10017120700177</v>
          </cell>
          <cell r="D1430" t="str">
            <v>DSDF050</v>
          </cell>
          <cell r="E1430" t="str">
            <v>山东烟台裕祺店</v>
          </cell>
          <cell r="F1430" t="str">
            <v>五次</v>
          </cell>
          <cell r="G1430">
            <v>1</v>
          </cell>
          <cell r="H1430" t="str">
            <v>正常</v>
          </cell>
          <cell r="I1430">
            <v>1</v>
          </cell>
          <cell r="J1430">
            <v>0.3</v>
          </cell>
          <cell r="K1430">
            <v>0.21</v>
          </cell>
          <cell r="M1430" t="str">
            <v>顺丰</v>
          </cell>
          <cell r="O1430" t="str">
            <v>快递汽运</v>
          </cell>
          <cell r="P1430">
            <v>351</v>
          </cell>
          <cell r="R1430" t="str">
            <v>山东</v>
          </cell>
        </row>
        <row r="1431">
          <cell r="B1431">
            <v>43076</v>
          </cell>
          <cell r="C1431" t="str">
            <v>ORSP10017120700178</v>
          </cell>
          <cell r="D1431" t="str">
            <v>DSDG030</v>
          </cell>
          <cell r="E1431" t="str">
            <v>山东潍坊华硕店</v>
          </cell>
          <cell r="F1431" t="str">
            <v>五次</v>
          </cell>
          <cell r="G1431">
            <v>1</v>
          </cell>
          <cell r="H1431" t="str">
            <v>正常</v>
          </cell>
          <cell r="I1431">
            <v>1</v>
          </cell>
          <cell r="J1431">
            <v>0.2</v>
          </cell>
          <cell r="K1431">
            <v>0.15</v>
          </cell>
          <cell r="M1431" t="str">
            <v>顺丰</v>
          </cell>
          <cell r="O1431" t="str">
            <v>快递汽运</v>
          </cell>
          <cell r="P1431">
            <v>9.4</v>
          </cell>
          <cell r="R1431" t="str">
            <v>山东</v>
          </cell>
        </row>
        <row r="1432">
          <cell r="B1432">
            <v>43076</v>
          </cell>
          <cell r="C1432" t="str">
            <v>ORSP10017120700180</v>
          </cell>
          <cell r="D1432" t="str">
            <v>DSDG050</v>
          </cell>
          <cell r="E1432" t="str">
            <v>山东诸城光大店</v>
          </cell>
          <cell r="F1432" t="str">
            <v>五次</v>
          </cell>
          <cell r="G1432">
            <v>2</v>
          </cell>
          <cell r="H1432" t="str">
            <v>正常</v>
          </cell>
          <cell r="I1432">
            <v>1</v>
          </cell>
          <cell r="J1432">
            <v>0.3</v>
          </cell>
          <cell r="K1432">
            <v>0.21</v>
          </cell>
          <cell r="M1432" t="str">
            <v>顺丰</v>
          </cell>
          <cell r="O1432" t="str">
            <v>快递汽运</v>
          </cell>
          <cell r="P1432">
            <v>447</v>
          </cell>
          <cell r="R1432" t="str">
            <v>山东</v>
          </cell>
        </row>
        <row r="1433">
          <cell r="B1433">
            <v>43076</v>
          </cell>
          <cell r="C1433" t="str">
            <v>ORSP10017120700181</v>
          </cell>
          <cell r="D1433" t="str">
            <v>DSDJ030</v>
          </cell>
          <cell r="E1433" t="str">
            <v>山东省泰安长兴文泰店</v>
          </cell>
          <cell r="F1433" t="str">
            <v>五次</v>
          </cell>
          <cell r="G1433">
            <v>1</v>
          </cell>
          <cell r="H1433" t="str">
            <v>正常</v>
          </cell>
          <cell r="I1433">
            <v>1</v>
          </cell>
          <cell r="J1433">
            <v>0.3</v>
          </cell>
          <cell r="K1433">
            <v>0.21</v>
          </cell>
          <cell r="M1433" t="str">
            <v>顺丰</v>
          </cell>
          <cell r="O1433" t="str">
            <v>快递汽运</v>
          </cell>
          <cell r="P1433">
            <v>351</v>
          </cell>
          <cell r="R1433" t="str">
            <v>山东省</v>
          </cell>
        </row>
        <row r="1434">
          <cell r="B1434">
            <v>43076</v>
          </cell>
          <cell r="C1434" t="str">
            <v>ORSP10017120700183</v>
          </cell>
          <cell r="D1434" t="str">
            <v>DSDM030</v>
          </cell>
          <cell r="E1434" t="str">
            <v>山东滨州金瑞店</v>
          </cell>
          <cell r="F1434" t="str">
            <v>五次</v>
          </cell>
          <cell r="G1434">
            <v>1</v>
          </cell>
          <cell r="H1434" t="str">
            <v>正常</v>
          </cell>
          <cell r="I1434">
            <v>1</v>
          </cell>
          <cell r="J1434">
            <v>0.2</v>
          </cell>
          <cell r="K1434">
            <v>0.12</v>
          </cell>
          <cell r="M1434" t="str">
            <v>顺丰</v>
          </cell>
          <cell r="O1434" t="str">
            <v>快递汽运</v>
          </cell>
          <cell r="P1434">
            <v>321</v>
          </cell>
          <cell r="R1434" t="str">
            <v>山东</v>
          </cell>
        </row>
        <row r="1435">
          <cell r="B1435">
            <v>43076</v>
          </cell>
          <cell r="C1435" t="str">
            <v>ORSP10017120700184</v>
          </cell>
          <cell r="D1435" t="str">
            <v>DSDN010</v>
          </cell>
          <cell r="E1435" t="str">
            <v>山东德州鑫泽店</v>
          </cell>
          <cell r="F1435" t="str">
            <v>五次</v>
          </cell>
          <cell r="G1435">
            <v>1</v>
          </cell>
          <cell r="H1435" t="str">
            <v>正常</v>
          </cell>
          <cell r="I1435">
            <v>1</v>
          </cell>
          <cell r="J1435">
            <v>0.2</v>
          </cell>
          <cell r="K1435">
            <v>0.19</v>
          </cell>
          <cell r="M1435" t="str">
            <v>顺丰</v>
          </cell>
          <cell r="O1435" t="str">
            <v>快递汽运</v>
          </cell>
          <cell r="P1435">
            <v>351</v>
          </cell>
          <cell r="R1435" t="str">
            <v>山东</v>
          </cell>
        </row>
        <row r="1436">
          <cell r="B1436">
            <v>43076</v>
          </cell>
          <cell r="C1436" t="str">
            <v>ORSP10017120700185</v>
          </cell>
          <cell r="D1436" t="str">
            <v>DSDP010</v>
          </cell>
          <cell r="E1436" t="str">
            <v>山东聊城北斗泰祺店</v>
          </cell>
          <cell r="F1436" t="str">
            <v>五次</v>
          </cell>
          <cell r="G1436">
            <v>1</v>
          </cell>
          <cell r="H1436" t="str">
            <v>正常</v>
          </cell>
          <cell r="I1436">
            <v>1</v>
          </cell>
          <cell r="J1436">
            <v>0.2</v>
          </cell>
          <cell r="K1436">
            <v>0.2</v>
          </cell>
          <cell r="M1436" t="str">
            <v>顺丰</v>
          </cell>
          <cell r="O1436" t="str">
            <v>快递汽运</v>
          </cell>
          <cell r="P1436">
            <v>351</v>
          </cell>
          <cell r="R1436" t="str">
            <v>山东</v>
          </cell>
        </row>
        <row r="1437">
          <cell r="B1437">
            <v>43076</v>
          </cell>
          <cell r="C1437" t="str">
            <v>ORSP10017120700187</v>
          </cell>
          <cell r="D1437" t="str">
            <v>DHNF020</v>
          </cell>
          <cell r="E1437" t="str">
            <v>湖南省岳阳华运达店</v>
          </cell>
          <cell r="F1437" t="str">
            <v>五次</v>
          </cell>
          <cell r="G1437">
            <v>1</v>
          </cell>
          <cell r="H1437" t="str">
            <v>正常</v>
          </cell>
          <cell r="I1437">
            <v>1</v>
          </cell>
          <cell r="J1437">
            <v>0.2</v>
          </cell>
          <cell r="K1437">
            <v>0.12</v>
          </cell>
          <cell r="M1437" t="str">
            <v>顺丰</v>
          </cell>
          <cell r="O1437" t="str">
            <v>快递汽运</v>
          </cell>
          <cell r="P1437">
            <v>77.7</v>
          </cell>
          <cell r="R1437" t="str">
            <v>湖南省</v>
          </cell>
        </row>
        <row r="1438">
          <cell r="B1438">
            <v>43076</v>
          </cell>
          <cell r="C1438" t="str">
            <v>ORSP10017120700196</v>
          </cell>
          <cell r="D1438" t="str">
            <v>DJSF040</v>
          </cell>
          <cell r="E1438" t="str">
            <v>江苏南通大生佰达店</v>
          </cell>
          <cell r="F1438" t="str">
            <v>五次</v>
          </cell>
          <cell r="G1438">
            <v>1</v>
          </cell>
          <cell r="H1438" t="str">
            <v>正常</v>
          </cell>
          <cell r="I1438">
            <v>1</v>
          </cell>
          <cell r="J1438">
            <v>0.4</v>
          </cell>
          <cell r="K1438">
            <v>0.33</v>
          </cell>
          <cell r="M1438" t="str">
            <v>顺丰</v>
          </cell>
          <cell r="O1438" t="str">
            <v>快递汽运</v>
          </cell>
          <cell r="P1438">
            <v>337.51</v>
          </cell>
          <cell r="R1438" t="str">
            <v>江苏</v>
          </cell>
        </row>
        <row r="1439">
          <cell r="B1439">
            <v>43076</v>
          </cell>
          <cell r="C1439" t="str">
            <v>ORSP10017120700202</v>
          </cell>
          <cell r="D1439" t="str">
            <v>DSDQ030</v>
          </cell>
          <cell r="E1439" t="str">
            <v>山东省临沂骐华店</v>
          </cell>
          <cell r="F1439" t="str">
            <v>五次</v>
          </cell>
          <cell r="G1439">
            <v>1</v>
          </cell>
          <cell r="H1439" t="str">
            <v>正常</v>
          </cell>
          <cell r="I1439">
            <v>1</v>
          </cell>
          <cell r="J1439">
            <v>0.2</v>
          </cell>
          <cell r="K1439">
            <v>0.13</v>
          </cell>
          <cell r="M1439" t="str">
            <v>顺丰</v>
          </cell>
          <cell r="O1439" t="str">
            <v>快递汽运</v>
          </cell>
          <cell r="P1439">
            <v>66</v>
          </cell>
          <cell r="R1439" t="str">
            <v>山东省</v>
          </cell>
        </row>
        <row r="1440">
          <cell r="B1440">
            <v>43076</v>
          </cell>
          <cell r="C1440" t="str">
            <v>ORSP10017120700204</v>
          </cell>
          <cell r="D1440" t="str">
            <v>DSDH010</v>
          </cell>
          <cell r="E1440" t="str">
            <v>山东济宁祺祥店</v>
          </cell>
          <cell r="F1440" t="str">
            <v>五次</v>
          </cell>
          <cell r="G1440">
            <v>1</v>
          </cell>
          <cell r="H1440" t="str">
            <v>正常</v>
          </cell>
          <cell r="I1440">
            <v>1</v>
          </cell>
          <cell r="J1440">
            <v>0.1</v>
          </cell>
          <cell r="K1440">
            <v>0.08</v>
          </cell>
          <cell r="M1440" t="str">
            <v>顺丰</v>
          </cell>
          <cell r="O1440" t="str">
            <v>快递汽运</v>
          </cell>
          <cell r="P1440">
            <v>65</v>
          </cell>
          <cell r="R1440" t="str">
            <v>山东</v>
          </cell>
        </row>
        <row r="1441">
          <cell r="B1441">
            <v>43076</v>
          </cell>
          <cell r="C1441" t="str">
            <v>ORSP10017120700205</v>
          </cell>
          <cell r="D1441" t="str">
            <v>DNMA010</v>
          </cell>
          <cell r="E1441" t="str">
            <v>内蒙古呼和浩特利丰庆业店</v>
          </cell>
          <cell r="F1441" t="str">
            <v>五次</v>
          </cell>
          <cell r="G1441">
            <v>1</v>
          </cell>
          <cell r="H1441" t="str">
            <v>正常</v>
          </cell>
          <cell r="I1441">
            <v>3</v>
          </cell>
          <cell r="J1441">
            <v>0.2</v>
          </cell>
          <cell r="K1441">
            <v>0.15</v>
          </cell>
          <cell r="M1441" t="str">
            <v>顺丰</v>
          </cell>
          <cell r="O1441" t="str">
            <v>快递汽运</v>
          </cell>
          <cell r="P1441">
            <v>548.41</v>
          </cell>
          <cell r="R1441" t="str">
            <v>内蒙古</v>
          </cell>
        </row>
        <row r="1442">
          <cell r="B1442">
            <v>43076</v>
          </cell>
          <cell r="C1442" t="str">
            <v>ORSP10017120700209</v>
          </cell>
          <cell r="D1442" t="str">
            <v>DJLB030</v>
          </cell>
          <cell r="E1442" t="str">
            <v>吉林省吉林成褀店</v>
          </cell>
          <cell r="F1442" t="str">
            <v>五次</v>
          </cell>
          <cell r="G1442">
            <v>2</v>
          </cell>
          <cell r="H1442" t="str">
            <v>正常</v>
          </cell>
          <cell r="I1442">
            <v>7</v>
          </cell>
          <cell r="J1442">
            <v>0.4</v>
          </cell>
          <cell r="K1442">
            <v>0.33</v>
          </cell>
          <cell r="M1442" t="str">
            <v>顺丰</v>
          </cell>
          <cell r="O1442" t="str">
            <v>快递汽运</v>
          </cell>
          <cell r="P1442">
            <v>774.27</v>
          </cell>
          <cell r="R1442" t="str">
            <v>吉林省</v>
          </cell>
        </row>
        <row r="1443">
          <cell r="B1443">
            <v>43076</v>
          </cell>
          <cell r="C1443" t="str">
            <v>ORSP10017120700210</v>
          </cell>
          <cell r="D1443" t="str">
            <v>DHLK010</v>
          </cell>
          <cell r="E1443" t="str">
            <v>黑龙江七台河弘远店</v>
          </cell>
          <cell r="F1443" t="str">
            <v>五次</v>
          </cell>
          <cell r="G1443">
            <v>1</v>
          </cell>
          <cell r="H1443" t="str">
            <v>正常</v>
          </cell>
          <cell r="I1443">
            <v>2</v>
          </cell>
          <cell r="J1443">
            <v>0.2</v>
          </cell>
          <cell r="K1443">
            <v>0.11</v>
          </cell>
          <cell r="M1443" t="str">
            <v>顺丰</v>
          </cell>
          <cell r="O1443" t="str">
            <v>快递汽运</v>
          </cell>
          <cell r="P1443">
            <v>309</v>
          </cell>
          <cell r="R1443" t="str">
            <v>黑龙江</v>
          </cell>
        </row>
        <row r="1444">
          <cell r="B1444">
            <v>43076</v>
          </cell>
          <cell r="C1444" t="str">
            <v>ORSP10017120700211</v>
          </cell>
          <cell r="D1444" t="str">
            <v>DGSE010</v>
          </cell>
          <cell r="E1444" t="str">
            <v>甘肃天水祺盛达店</v>
          </cell>
          <cell r="F1444" t="str">
            <v>五次</v>
          </cell>
          <cell r="G1444">
            <v>1</v>
          </cell>
          <cell r="H1444" t="str">
            <v>正常</v>
          </cell>
          <cell r="I1444">
            <v>2</v>
          </cell>
          <cell r="J1444">
            <v>0.1</v>
          </cell>
          <cell r="K1444">
            <v>0.08</v>
          </cell>
          <cell r="M1444" t="str">
            <v>顺丰</v>
          </cell>
          <cell r="O1444" t="str">
            <v>快递汽运</v>
          </cell>
          <cell r="P1444">
            <v>240</v>
          </cell>
          <cell r="R1444" t="str">
            <v>甘肃</v>
          </cell>
        </row>
        <row r="1445">
          <cell r="B1445">
            <v>43076</v>
          </cell>
          <cell r="C1445" t="str">
            <v>ORSP10017120700213</v>
          </cell>
          <cell r="D1445" t="str">
            <v>DSNA010</v>
          </cell>
          <cell r="E1445" t="str">
            <v>陕西西安白云店</v>
          </cell>
          <cell r="F1445" t="str">
            <v>五次</v>
          </cell>
          <cell r="G1445">
            <v>1</v>
          </cell>
          <cell r="H1445" t="str">
            <v>正常</v>
          </cell>
          <cell r="I1445">
            <v>2</v>
          </cell>
          <cell r="J1445">
            <v>0.2</v>
          </cell>
          <cell r="K1445">
            <v>0.16</v>
          </cell>
          <cell r="M1445" t="str">
            <v>顺丰</v>
          </cell>
          <cell r="O1445" t="str">
            <v>快递汽运</v>
          </cell>
          <cell r="P1445">
            <v>1073.53</v>
          </cell>
          <cell r="R1445" t="str">
            <v>陕西</v>
          </cell>
        </row>
        <row r="1446">
          <cell r="B1446">
            <v>43076</v>
          </cell>
          <cell r="C1446" t="str">
            <v>ORSP10017120700215</v>
          </cell>
          <cell r="D1446" t="str">
            <v>DSNC020</v>
          </cell>
          <cell r="E1446" t="str">
            <v>陕西宝鸡金翔店</v>
          </cell>
          <cell r="F1446" t="str">
            <v>五次</v>
          </cell>
          <cell r="G1446">
            <v>1</v>
          </cell>
          <cell r="H1446" t="str">
            <v>正常</v>
          </cell>
          <cell r="I1446">
            <v>1</v>
          </cell>
          <cell r="J1446">
            <v>0.2</v>
          </cell>
          <cell r="K1446">
            <v>0.13</v>
          </cell>
          <cell r="M1446" t="str">
            <v>顺丰</v>
          </cell>
          <cell r="O1446" t="str">
            <v>快递汽运</v>
          </cell>
          <cell r="P1446">
            <v>66</v>
          </cell>
          <cell r="R1446" t="str">
            <v>陕西</v>
          </cell>
        </row>
        <row r="1447">
          <cell r="B1447">
            <v>43076</v>
          </cell>
          <cell r="C1447" t="str">
            <v>ORSP10017120700216</v>
          </cell>
          <cell r="D1447" t="str">
            <v>DSNF010</v>
          </cell>
          <cell r="E1447" t="str">
            <v>陕西汉中广腾店</v>
          </cell>
          <cell r="F1447" t="str">
            <v>五次</v>
          </cell>
          <cell r="G1447">
            <v>1</v>
          </cell>
          <cell r="H1447" t="str">
            <v>正常</v>
          </cell>
          <cell r="I1447">
            <v>1</v>
          </cell>
          <cell r="J1447">
            <v>0.1</v>
          </cell>
          <cell r="K1447">
            <v>0.08</v>
          </cell>
          <cell r="M1447" t="str">
            <v>顺丰</v>
          </cell>
          <cell r="O1447" t="str">
            <v>快递汽运</v>
          </cell>
          <cell r="P1447">
            <v>65</v>
          </cell>
          <cell r="R1447" t="str">
            <v>陕西</v>
          </cell>
        </row>
        <row r="1448">
          <cell r="B1448">
            <v>43076</v>
          </cell>
          <cell r="C1448" t="str">
            <v>ORSP10017120700218</v>
          </cell>
          <cell r="D1448" t="str">
            <v>DSCR020</v>
          </cell>
          <cell r="E1448" t="str">
            <v>四川南充西物店</v>
          </cell>
          <cell r="F1448" t="str">
            <v>五次</v>
          </cell>
          <cell r="G1448">
            <v>1</v>
          </cell>
          <cell r="H1448" t="str">
            <v>正常</v>
          </cell>
          <cell r="I1448">
            <v>1</v>
          </cell>
          <cell r="J1448">
            <v>0.2</v>
          </cell>
          <cell r="K1448">
            <v>0.14000000000000001</v>
          </cell>
          <cell r="M1448" t="str">
            <v>顺丰</v>
          </cell>
          <cell r="O1448" t="str">
            <v>快递汽运</v>
          </cell>
          <cell r="P1448">
            <v>285</v>
          </cell>
          <cell r="R1448" t="str">
            <v>四川</v>
          </cell>
        </row>
        <row r="1449">
          <cell r="B1449">
            <v>43076</v>
          </cell>
          <cell r="C1449" t="str">
            <v>ORSP10017120700219</v>
          </cell>
          <cell r="D1449" t="str">
            <v>DSCS010</v>
          </cell>
          <cell r="E1449" t="str">
            <v>四川达州穿越店</v>
          </cell>
          <cell r="F1449" t="str">
            <v>五次</v>
          </cell>
          <cell r="G1449">
            <v>1</v>
          </cell>
          <cell r="H1449" t="str">
            <v>正常</v>
          </cell>
          <cell r="I1449">
            <v>1</v>
          </cell>
          <cell r="J1449">
            <v>0.1</v>
          </cell>
          <cell r="K1449">
            <v>0.1</v>
          </cell>
          <cell r="M1449" t="str">
            <v>顺丰</v>
          </cell>
          <cell r="O1449" t="str">
            <v>快递汽运</v>
          </cell>
          <cell r="P1449">
            <v>71.25</v>
          </cell>
          <cell r="R1449" t="str">
            <v>四川</v>
          </cell>
        </row>
        <row r="1450">
          <cell r="B1450">
            <v>43076</v>
          </cell>
          <cell r="C1450" t="str">
            <v>ORSP10017120700221</v>
          </cell>
          <cell r="D1450" t="str">
            <v>DSCD020</v>
          </cell>
          <cell r="E1450" t="str">
            <v>四川省攀枝花长禧店</v>
          </cell>
          <cell r="F1450" t="str">
            <v>五次</v>
          </cell>
          <cell r="G1450">
            <v>1</v>
          </cell>
          <cell r="H1450" t="str">
            <v>正常</v>
          </cell>
          <cell r="I1450">
            <v>1</v>
          </cell>
          <cell r="J1450">
            <v>0.1</v>
          </cell>
          <cell r="K1450">
            <v>0.1</v>
          </cell>
          <cell r="M1450" t="str">
            <v>顺丰</v>
          </cell>
          <cell r="O1450" t="str">
            <v>快递汽运</v>
          </cell>
          <cell r="P1450">
            <v>66</v>
          </cell>
          <cell r="R1450" t="str">
            <v>四川省</v>
          </cell>
        </row>
        <row r="1451">
          <cell r="B1451">
            <v>43076</v>
          </cell>
          <cell r="C1451" t="str">
            <v>ORSP10017120700222</v>
          </cell>
          <cell r="D1451" t="str">
            <v>DCQF010</v>
          </cell>
          <cell r="E1451" t="str">
            <v>重庆重庆长渝店</v>
          </cell>
          <cell r="F1451" t="str">
            <v>五次</v>
          </cell>
          <cell r="G1451">
            <v>1</v>
          </cell>
          <cell r="H1451" t="str">
            <v>正常</v>
          </cell>
          <cell r="I1451">
            <v>1</v>
          </cell>
          <cell r="J1451">
            <v>0.2</v>
          </cell>
          <cell r="K1451">
            <v>0.17</v>
          </cell>
          <cell r="M1451" t="str">
            <v>顺丰</v>
          </cell>
          <cell r="O1451" t="str">
            <v>快递汽运</v>
          </cell>
          <cell r="P1451">
            <v>351</v>
          </cell>
          <cell r="R1451" t="str">
            <v>重庆</v>
          </cell>
        </row>
        <row r="1452">
          <cell r="B1452">
            <v>43076</v>
          </cell>
          <cell r="C1452" t="str">
            <v>ORSP10017120700225</v>
          </cell>
          <cell r="D1452" t="str">
            <v>DGZF010</v>
          </cell>
          <cell r="E1452" t="str">
            <v>贵州毕节佰润正和店</v>
          </cell>
          <cell r="F1452" t="str">
            <v>五次</v>
          </cell>
          <cell r="G1452">
            <v>1</v>
          </cell>
          <cell r="H1452" t="str">
            <v>正常</v>
          </cell>
          <cell r="I1452">
            <v>2</v>
          </cell>
          <cell r="J1452">
            <v>0.2</v>
          </cell>
          <cell r="K1452">
            <v>0.16</v>
          </cell>
          <cell r="M1452" t="str">
            <v>顺丰</v>
          </cell>
          <cell r="O1452" t="str">
            <v>快递汽运</v>
          </cell>
          <cell r="P1452">
            <v>268.51</v>
          </cell>
          <cell r="R1452" t="str">
            <v>贵州</v>
          </cell>
        </row>
        <row r="1453">
          <cell r="B1453">
            <v>43076</v>
          </cell>
          <cell r="C1453" t="str">
            <v>ORSP10017120700251</v>
          </cell>
          <cell r="D1453" t="str">
            <v>DSCA010</v>
          </cell>
          <cell r="E1453" t="str">
            <v>四川成都三和店</v>
          </cell>
          <cell r="F1453" t="str">
            <v>五次</v>
          </cell>
          <cell r="G1453">
            <v>6</v>
          </cell>
          <cell r="H1453" t="str">
            <v>正常</v>
          </cell>
          <cell r="I1453">
            <v>2</v>
          </cell>
          <cell r="J1453">
            <v>0.3</v>
          </cell>
          <cell r="K1453">
            <v>0.23</v>
          </cell>
          <cell r="M1453" t="str">
            <v>君源</v>
          </cell>
          <cell r="O1453" t="str">
            <v>汽运零担</v>
          </cell>
          <cell r="P1453">
            <v>1496.25</v>
          </cell>
          <cell r="R1453" t="str">
            <v>四川</v>
          </cell>
        </row>
        <row r="1454">
          <cell r="B1454">
            <v>43076</v>
          </cell>
          <cell r="C1454" t="str">
            <v>ORSP10017120700252</v>
          </cell>
          <cell r="D1454" t="str">
            <v>DSCA020</v>
          </cell>
          <cell r="E1454" t="str">
            <v>四川成都新元素店</v>
          </cell>
          <cell r="F1454" t="str">
            <v>五次</v>
          </cell>
          <cell r="G1454">
            <v>10</v>
          </cell>
          <cell r="H1454" t="str">
            <v>正常</v>
          </cell>
          <cell r="I1454">
            <v>17</v>
          </cell>
          <cell r="J1454">
            <v>1.4</v>
          </cell>
          <cell r="K1454">
            <v>1.29</v>
          </cell>
          <cell r="M1454" t="str">
            <v>君源</v>
          </cell>
          <cell r="O1454" t="str">
            <v>汽运零担</v>
          </cell>
          <cell r="P1454">
            <v>30591.89</v>
          </cell>
          <cell r="R1454" t="str">
            <v>四川</v>
          </cell>
        </row>
        <row r="1455">
          <cell r="B1455">
            <v>43076</v>
          </cell>
          <cell r="C1455" t="str">
            <v>ORSP10017120700253</v>
          </cell>
          <cell r="D1455" t="str">
            <v>DSCA040</v>
          </cell>
          <cell r="E1455" t="str">
            <v>四川成都长缘店</v>
          </cell>
          <cell r="F1455" t="str">
            <v>五次</v>
          </cell>
          <cell r="G1455">
            <v>22</v>
          </cell>
          <cell r="H1455" t="str">
            <v>正常</v>
          </cell>
          <cell r="I1455">
            <v>9</v>
          </cell>
          <cell r="J1455">
            <v>1.2</v>
          </cell>
          <cell r="K1455">
            <v>1.17</v>
          </cell>
          <cell r="M1455" t="str">
            <v>君源</v>
          </cell>
          <cell r="O1455" t="str">
            <v>汽运零担</v>
          </cell>
          <cell r="P1455">
            <v>7407.3</v>
          </cell>
          <cell r="R1455" t="str">
            <v>四川</v>
          </cell>
        </row>
        <row r="1456">
          <cell r="B1456">
            <v>43076</v>
          </cell>
          <cell r="C1456" t="str">
            <v>ORSP10017120700254</v>
          </cell>
          <cell r="D1456" t="str">
            <v>DSCA030</v>
          </cell>
          <cell r="E1456" t="str">
            <v>四川成都金致店</v>
          </cell>
          <cell r="F1456" t="str">
            <v>五次</v>
          </cell>
          <cell r="G1456">
            <v>97</v>
          </cell>
          <cell r="H1456" t="str">
            <v>正常</v>
          </cell>
          <cell r="I1456">
            <v>105</v>
          </cell>
          <cell r="J1456">
            <v>9.5</v>
          </cell>
          <cell r="K1456">
            <v>8.94</v>
          </cell>
          <cell r="M1456" t="str">
            <v>君源</v>
          </cell>
          <cell r="O1456" t="str">
            <v>汽运零担</v>
          </cell>
          <cell r="P1456">
            <v>23684.32</v>
          </cell>
          <cell r="R1456" t="str">
            <v>四川</v>
          </cell>
        </row>
        <row r="1457">
          <cell r="B1457">
            <v>43076</v>
          </cell>
          <cell r="C1457" t="str">
            <v>ORSP10017120700255</v>
          </cell>
          <cell r="D1457" t="str">
            <v>DSCA060</v>
          </cell>
          <cell r="E1457" t="str">
            <v>四川成都益传中宝店</v>
          </cell>
          <cell r="F1457" t="str">
            <v>五次</v>
          </cell>
          <cell r="G1457">
            <v>10</v>
          </cell>
          <cell r="H1457" t="str">
            <v>正常</v>
          </cell>
          <cell r="I1457">
            <v>10</v>
          </cell>
          <cell r="J1457">
            <v>1.2</v>
          </cell>
          <cell r="K1457">
            <v>1.1399999999999999</v>
          </cell>
          <cell r="M1457" t="str">
            <v>君源</v>
          </cell>
          <cell r="O1457" t="str">
            <v>汽运零担</v>
          </cell>
          <cell r="P1457">
            <v>1909.65</v>
          </cell>
          <cell r="R1457" t="str">
            <v>四川</v>
          </cell>
        </row>
        <row r="1458">
          <cell r="B1458">
            <v>43076</v>
          </cell>
          <cell r="C1458" t="str">
            <v>ORSP10017120700256</v>
          </cell>
          <cell r="D1458" t="str">
            <v>DSCG020</v>
          </cell>
          <cell r="E1458" t="str">
            <v>四川绵阳长业西物店</v>
          </cell>
          <cell r="F1458" t="str">
            <v>五次</v>
          </cell>
          <cell r="G1458">
            <v>15</v>
          </cell>
          <cell r="H1458" t="str">
            <v>正常</v>
          </cell>
          <cell r="I1458">
            <v>23</v>
          </cell>
          <cell r="J1458">
            <v>1.1000000000000001</v>
          </cell>
          <cell r="K1458">
            <v>0.91</v>
          </cell>
          <cell r="M1458" t="str">
            <v>君源</v>
          </cell>
          <cell r="O1458" t="str">
            <v>汽运零担</v>
          </cell>
          <cell r="P1458">
            <v>8898.98</v>
          </cell>
          <cell r="R1458" t="str">
            <v>四川</v>
          </cell>
        </row>
        <row r="1459">
          <cell r="B1459">
            <v>43076</v>
          </cell>
          <cell r="C1459" t="str">
            <v>ORSP10017120700257</v>
          </cell>
          <cell r="D1459" t="str">
            <v>DSCX010</v>
          </cell>
          <cell r="E1459" t="str">
            <v>四川广安佳和店</v>
          </cell>
          <cell r="F1459" t="str">
            <v>五次</v>
          </cell>
          <cell r="G1459">
            <v>6</v>
          </cell>
          <cell r="H1459" t="str">
            <v>正常</v>
          </cell>
          <cell r="I1459">
            <v>5</v>
          </cell>
          <cell r="J1459">
            <v>0.5</v>
          </cell>
          <cell r="K1459">
            <v>0.47</v>
          </cell>
          <cell r="M1459" t="str">
            <v>君源</v>
          </cell>
          <cell r="O1459" t="str">
            <v>汽运零担</v>
          </cell>
          <cell r="P1459">
            <v>10371.19</v>
          </cell>
          <cell r="R1459" t="str">
            <v>四川</v>
          </cell>
        </row>
        <row r="1460">
          <cell r="B1460">
            <v>43076</v>
          </cell>
          <cell r="C1460" t="str">
            <v>ORSP10017120700258</v>
          </cell>
          <cell r="D1460" t="str">
            <v>DSCE020</v>
          </cell>
          <cell r="E1460" t="str">
            <v>四川泸州双想店</v>
          </cell>
          <cell r="F1460" t="str">
            <v>五次</v>
          </cell>
          <cell r="G1460">
            <v>3</v>
          </cell>
          <cell r="H1460" t="str">
            <v>正常</v>
          </cell>
          <cell r="I1460">
            <v>2</v>
          </cell>
          <cell r="J1460">
            <v>0.2</v>
          </cell>
          <cell r="K1460">
            <v>0.13</v>
          </cell>
          <cell r="M1460" t="str">
            <v>君源</v>
          </cell>
          <cell r="O1460" t="str">
            <v>汽运零担</v>
          </cell>
          <cell r="P1460">
            <v>838.51</v>
          </cell>
          <cell r="R1460" t="str">
            <v>四川</v>
          </cell>
        </row>
        <row r="1461">
          <cell r="B1461">
            <v>43076</v>
          </cell>
          <cell r="C1461" t="str">
            <v>ORSP10017120700260</v>
          </cell>
          <cell r="D1461" t="str">
            <v>DSCF020</v>
          </cell>
          <cell r="E1461" t="str">
            <v>四川德阳万吉店</v>
          </cell>
          <cell r="F1461" t="str">
            <v>五次</v>
          </cell>
          <cell r="G1461">
            <v>22</v>
          </cell>
          <cell r="H1461" t="str">
            <v>正常</v>
          </cell>
          <cell r="I1461">
            <v>22</v>
          </cell>
          <cell r="J1461">
            <v>3.8</v>
          </cell>
          <cell r="K1461">
            <v>3.26</v>
          </cell>
          <cell r="M1461" t="str">
            <v>君源</v>
          </cell>
          <cell r="O1461" t="str">
            <v>汽运零担</v>
          </cell>
          <cell r="P1461">
            <v>15641.15</v>
          </cell>
          <cell r="R1461" t="str">
            <v>四川</v>
          </cell>
        </row>
        <row r="1462">
          <cell r="B1462">
            <v>43076</v>
          </cell>
          <cell r="C1462" t="str">
            <v>ORSP10017120700264</v>
          </cell>
          <cell r="D1462" t="str">
            <v>DSCM010</v>
          </cell>
          <cell r="E1462" t="str">
            <v>四川成都金鸿顺店</v>
          </cell>
          <cell r="F1462" t="str">
            <v>五次</v>
          </cell>
          <cell r="G1462">
            <v>5</v>
          </cell>
          <cell r="H1462" t="str">
            <v>正常</v>
          </cell>
          <cell r="I1462">
            <v>5</v>
          </cell>
          <cell r="J1462">
            <v>0.5</v>
          </cell>
          <cell r="K1462">
            <v>0.42</v>
          </cell>
          <cell r="M1462" t="str">
            <v>君源</v>
          </cell>
          <cell r="O1462" t="str">
            <v>汽运零担</v>
          </cell>
          <cell r="P1462">
            <v>2552.25</v>
          </cell>
          <cell r="R1462" t="str">
            <v>四川</v>
          </cell>
        </row>
        <row r="1463">
          <cell r="B1463">
            <v>43076</v>
          </cell>
          <cell r="C1463" t="str">
            <v>ORSP10017120700265</v>
          </cell>
          <cell r="D1463" t="str">
            <v>DSCW010</v>
          </cell>
          <cell r="E1463" t="str">
            <v>四川西昌凯达店</v>
          </cell>
          <cell r="F1463" t="str">
            <v>五次</v>
          </cell>
          <cell r="G1463">
            <v>21</v>
          </cell>
          <cell r="H1463" t="str">
            <v>正常</v>
          </cell>
          <cell r="I1463">
            <v>22</v>
          </cell>
          <cell r="J1463">
            <v>4.4000000000000004</v>
          </cell>
          <cell r="K1463">
            <v>3.73</v>
          </cell>
          <cell r="M1463" t="str">
            <v>君源</v>
          </cell>
          <cell r="O1463" t="str">
            <v>汽运零担</v>
          </cell>
          <cell r="P1463">
            <v>8526.91</v>
          </cell>
          <cell r="R1463" t="str">
            <v>四川</v>
          </cell>
        </row>
        <row r="1464">
          <cell r="B1464">
            <v>43076</v>
          </cell>
          <cell r="C1464" t="str">
            <v>ORSP10017120700267</v>
          </cell>
          <cell r="D1464" t="str">
            <v>DCQA010</v>
          </cell>
          <cell r="E1464" t="str">
            <v>重庆重庆长冠店</v>
          </cell>
          <cell r="F1464" t="str">
            <v>五次</v>
          </cell>
          <cell r="G1464">
            <v>45</v>
          </cell>
          <cell r="H1464" t="str">
            <v>正常</v>
          </cell>
          <cell r="I1464">
            <v>42</v>
          </cell>
          <cell r="J1464">
            <v>4.7</v>
          </cell>
          <cell r="K1464">
            <v>4.1500000000000004</v>
          </cell>
          <cell r="M1464" t="str">
            <v>君源</v>
          </cell>
          <cell r="O1464" t="str">
            <v>汽运零担</v>
          </cell>
          <cell r="P1464">
            <v>23397.03</v>
          </cell>
          <cell r="R1464" t="str">
            <v>重庆</v>
          </cell>
        </row>
        <row r="1465">
          <cell r="B1465">
            <v>43076</v>
          </cell>
          <cell r="C1465" t="str">
            <v>ORSP10017120700268</v>
          </cell>
          <cell r="D1465" t="str">
            <v>DCQA030</v>
          </cell>
          <cell r="E1465" t="str">
            <v>重庆重庆智祺店</v>
          </cell>
          <cell r="F1465" t="str">
            <v>五次</v>
          </cell>
          <cell r="G1465">
            <v>15</v>
          </cell>
          <cell r="H1465" t="str">
            <v>正常</v>
          </cell>
          <cell r="I1465">
            <v>20</v>
          </cell>
          <cell r="J1465">
            <v>1.7</v>
          </cell>
          <cell r="K1465">
            <v>1.53</v>
          </cell>
          <cell r="M1465" t="str">
            <v>君源</v>
          </cell>
          <cell r="O1465" t="str">
            <v>汽运零担</v>
          </cell>
          <cell r="P1465">
            <v>9634.75</v>
          </cell>
          <cell r="R1465" t="str">
            <v>重庆</v>
          </cell>
        </row>
        <row r="1466">
          <cell r="B1466">
            <v>43076</v>
          </cell>
          <cell r="C1466" t="str">
            <v>ORSP10017120700269</v>
          </cell>
          <cell r="D1466" t="str">
            <v>DCQA040</v>
          </cell>
          <cell r="E1466" t="str">
            <v>重庆重庆永高店</v>
          </cell>
          <cell r="F1466" t="str">
            <v>五次</v>
          </cell>
          <cell r="G1466">
            <v>18</v>
          </cell>
          <cell r="H1466" t="str">
            <v>正常</v>
          </cell>
          <cell r="I1466">
            <v>9</v>
          </cell>
          <cell r="J1466">
            <v>2.5</v>
          </cell>
          <cell r="K1466">
            <v>2.38</v>
          </cell>
          <cell r="M1466" t="str">
            <v>君源</v>
          </cell>
          <cell r="O1466" t="str">
            <v>汽运零担</v>
          </cell>
          <cell r="P1466">
            <v>10797.71</v>
          </cell>
          <cell r="R1466" t="str">
            <v>重庆</v>
          </cell>
        </row>
        <row r="1467">
          <cell r="B1467">
            <v>43076</v>
          </cell>
          <cell r="C1467" t="str">
            <v>ORSP10017120700259</v>
          </cell>
          <cell r="D1467" t="str">
            <v>DCQA090</v>
          </cell>
          <cell r="E1467" t="str">
            <v>重庆重庆君汇店</v>
          </cell>
          <cell r="F1467" t="str">
            <v>五次</v>
          </cell>
          <cell r="G1467">
            <v>10</v>
          </cell>
          <cell r="H1467" t="str">
            <v>正常</v>
          </cell>
          <cell r="I1467">
            <v>7</v>
          </cell>
          <cell r="J1467">
            <v>2.1</v>
          </cell>
          <cell r="K1467">
            <v>1.32</v>
          </cell>
          <cell r="M1467" t="str">
            <v>君源</v>
          </cell>
          <cell r="O1467" t="str">
            <v>汽运零担</v>
          </cell>
          <cell r="P1467">
            <v>5584.84</v>
          </cell>
          <cell r="R1467" t="str">
            <v>重庆</v>
          </cell>
        </row>
        <row r="1468">
          <cell r="B1468">
            <v>43076</v>
          </cell>
          <cell r="C1468" t="str">
            <v>ORSP10017120700261</v>
          </cell>
          <cell r="D1468" t="str">
            <v>DGZA020</v>
          </cell>
          <cell r="E1468" t="str">
            <v>贵州贵阳广瑞通店</v>
          </cell>
          <cell r="F1468" t="str">
            <v>五次</v>
          </cell>
          <cell r="G1468">
            <v>28</v>
          </cell>
          <cell r="H1468" t="str">
            <v>正常</v>
          </cell>
          <cell r="I1468">
            <v>42</v>
          </cell>
          <cell r="J1468">
            <v>5.2</v>
          </cell>
          <cell r="K1468">
            <v>4.6900000000000004</v>
          </cell>
          <cell r="M1468" t="str">
            <v>君源</v>
          </cell>
          <cell r="O1468" t="str">
            <v>汽运零担</v>
          </cell>
          <cell r="P1468">
            <v>16309.46</v>
          </cell>
          <cell r="R1468" t="str">
            <v>贵州</v>
          </cell>
        </row>
        <row r="1469">
          <cell r="B1469">
            <v>43076</v>
          </cell>
          <cell r="C1469" t="str">
            <v>ORSP10017120700262</v>
          </cell>
          <cell r="D1469" t="str">
            <v>DGZC010</v>
          </cell>
          <cell r="E1469" t="str">
            <v>贵州遵义黔恒店</v>
          </cell>
          <cell r="F1469" t="str">
            <v>五次</v>
          </cell>
          <cell r="G1469">
            <v>28</v>
          </cell>
          <cell r="H1469" t="str">
            <v>正常</v>
          </cell>
          <cell r="I1469">
            <v>41</v>
          </cell>
          <cell r="J1469">
            <v>4.0999999999999996</v>
          </cell>
          <cell r="K1469">
            <v>3.84</v>
          </cell>
          <cell r="M1469" t="str">
            <v>君源</v>
          </cell>
          <cell r="O1469" t="str">
            <v>汽运零担</v>
          </cell>
          <cell r="P1469">
            <v>16758.18</v>
          </cell>
          <cell r="R1469" t="str">
            <v>贵州</v>
          </cell>
        </row>
        <row r="1470">
          <cell r="B1470">
            <v>43076</v>
          </cell>
          <cell r="C1470" t="str">
            <v>ORSP10017120700263</v>
          </cell>
          <cell r="D1470" t="str">
            <v>DGZE010</v>
          </cell>
          <cell r="E1470" t="str">
            <v>贵州兴义弘业店</v>
          </cell>
          <cell r="F1470" t="str">
            <v>五次</v>
          </cell>
          <cell r="G1470">
            <v>10</v>
          </cell>
          <cell r="H1470" t="str">
            <v>正常</v>
          </cell>
          <cell r="I1470">
            <v>12</v>
          </cell>
          <cell r="J1470">
            <v>1.1000000000000001</v>
          </cell>
          <cell r="K1470">
            <v>1.07</v>
          </cell>
          <cell r="M1470" t="str">
            <v>君源</v>
          </cell>
          <cell r="O1470" t="str">
            <v>汽运零担</v>
          </cell>
          <cell r="P1470">
            <v>19409.38</v>
          </cell>
          <cell r="R1470" t="str">
            <v>贵州</v>
          </cell>
        </row>
        <row r="1471">
          <cell r="B1471">
            <v>43076</v>
          </cell>
          <cell r="C1471" t="str">
            <v>ORSP10017120700266</v>
          </cell>
          <cell r="D1471" t="str">
            <v>DGZG010</v>
          </cell>
          <cell r="E1471" t="str">
            <v>贵州安顺恒信佳祺店</v>
          </cell>
          <cell r="F1471" t="str">
            <v>五次</v>
          </cell>
          <cell r="G1471">
            <v>16</v>
          </cell>
          <cell r="H1471" t="str">
            <v>正常</v>
          </cell>
          <cell r="I1471">
            <v>13</v>
          </cell>
          <cell r="J1471">
            <v>1.2</v>
          </cell>
          <cell r="K1471">
            <v>0.95</v>
          </cell>
          <cell r="M1471" t="str">
            <v>君源</v>
          </cell>
          <cell r="O1471" t="str">
            <v>汽运零担</v>
          </cell>
          <cell r="P1471">
            <v>8651.16</v>
          </cell>
          <cell r="R1471" t="str">
            <v>贵州</v>
          </cell>
        </row>
        <row r="1472">
          <cell r="B1472">
            <v>43076</v>
          </cell>
          <cell r="C1472" t="str">
            <v>ORSP10017120700212</v>
          </cell>
          <cell r="D1472" t="str">
            <v>DNMG010</v>
          </cell>
          <cell r="E1472" t="str">
            <v>内蒙古通辽卓达店</v>
          </cell>
          <cell r="F1472" t="str">
            <v>五次</v>
          </cell>
          <cell r="G1472">
            <v>10</v>
          </cell>
          <cell r="H1472" t="str">
            <v>正常</v>
          </cell>
          <cell r="I1472">
            <v>10</v>
          </cell>
          <cell r="J1472">
            <v>0.6</v>
          </cell>
          <cell r="K1472">
            <v>0.52</v>
          </cell>
          <cell r="M1472" t="str">
            <v>行成</v>
          </cell>
          <cell r="O1472" t="str">
            <v>汽运零担</v>
          </cell>
          <cell r="P1472">
            <v>17420.310000000001</v>
          </cell>
          <cell r="R1472" t="str">
            <v>内蒙古</v>
          </cell>
        </row>
        <row r="1473">
          <cell r="B1473">
            <v>43076</v>
          </cell>
          <cell r="C1473" t="str">
            <v>ORSP10017120700214</v>
          </cell>
          <cell r="D1473" t="str">
            <v>DNME020</v>
          </cell>
          <cell r="E1473" t="str">
            <v>内蒙古呼伦贝尔鑫通店</v>
          </cell>
          <cell r="F1473" t="str">
            <v>五次</v>
          </cell>
          <cell r="G1473">
            <v>23</v>
          </cell>
          <cell r="H1473" t="str">
            <v>正常</v>
          </cell>
          <cell r="I1473">
            <v>20</v>
          </cell>
          <cell r="J1473">
            <v>4.0999999999999996</v>
          </cell>
          <cell r="K1473">
            <v>3.89</v>
          </cell>
          <cell r="M1473" t="str">
            <v>行成</v>
          </cell>
          <cell r="O1473" t="str">
            <v>汽运零担</v>
          </cell>
          <cell r="P1473">
            <v>10077.35</v>
          </cell>
          <cell r="R1473" t="str">
            <v>内蒙古</v>
          </cell>
        </row>
        <row r="1474">
          <cell r="B1474">
            <v>43076</v>
          </cell>
          <cell r="C1474" t="str">
            <v>ORSP10017120700217</v>
          </cell>
          <cell r="D1474" t="str">
            <v>DNMF010</v>
          </cell>
          <cell r="E1474" t="str">
            <v>内蒙古兴安盟乌兰浩特长瑞华远店</v>
          </cell>
          <cell r="F1474" t="str">
            <v>五次</v>
          </cell>
          <cell r="G1474">
            <v>24</v>
          </cell>
          <cell r="H1474" t="str">
            <v>正常</v>
          </cell>
          <cell r="I1474">
            <v>17</v>
          </cell>
          <cell r="J1474">
            <v>0.7</v>
          </cell>
          <cell r="K1474">
            <v>0.7</v>
          </cell>
          <cell r="M1474" t="str">
            <v>行成</v>
          </cell>
          <cell r="O1474" t="str">
            <v>汽运零担</v>
          </cell>
          <cell r="P1474">
            <v>27683.14</v>
          </cell>
          <cell r="R1474" t="str">
            <v>内蒙古</v>
          </cell>
        </row>
        <row r="1475">
          <cell r="B1475">
            <v>43076</v>
          </cell>
          <cell r="C1475" t="str">
            <v>ORSP10017120700220</v>
          </cell>
          <cell r="D1475" t="str">
            <v>DNMD010</v>
          </cell>
          <cell r="E1475" t="str">
            <v>内蒙古赤峰龙兴伟业店</v>
          </cell>
          <cell r="F1475" t="str">
            <v>五次</v>
          </cell>
          <cell r="G1475">
            <v>25</v>
          </cell>
          <cell r="H1475" t="str">
            <v>正常</v>
          </cell>
          <cell r="I1475">
            <v>21</v>
          </cell>
          <cell r="J1475">
            <v>4.5</v>
          </cell>
          <cell r="K1475">
            <v>4.2</v>
          </cell>
          <cell r="M1475" t="str">
            <v>行成</v>
          </cell>
          <cell r="O1475" t="str">
            <v>汽运零担</v>
          </cell>
          <cell r="P1475">
            <v>14282.15</v>
          </cell>
          <cell r="R1475" t="str">
            <v>内蒙古</v>
          </cell>
        </row>
        <row r="1476">
          <cell r="B1476">
            <v>43076</v>
          </cell>
          <cell r="C1476" t="str">
            <v>ORSP10017120700223</v>
          </cell>
          <cell r="D1476" t="str">
            <v>DJLA020</v>
          </cell>
          <cell r="E1476" t="str">
            <v>吉林长春万城店</v>
          </cell>
          <cell r="F1476" t="str">
            <v>五次</v>
          </cell>
          <cell r="G1476">
            <v>19</v>
          </cell>
          <cell r="H1476" t="str">
            <v>正常</v>
          </cell>
          <cell r="I1476">
            <v>27</v>
          </cell>
          <cell r="J1476">
            <v>1.7</v>
          </cell>
          <cell r="K1476">
            <v>1.5</v>
          </cell>
          <cell r="M1476" t="str">
            <v>行成</v>
          </cell>
          <cell r="O1476" t="str">
            <v>汽运零担</v>
          </cell>
          <cell r="P1476">
            <v>7244.85</v>
          </cell>
          <cell r="R1476" t="str">
            <v>吉林</v>
          </cell>
        </row>
        <row r="1477">
          <cell r="B1477">
            <v>43076</v>
          </cell>
          <cell r="C1477" t="str">
            <v>ORSP10017120700224</v>
          </cell>
          <cell r="D1477" t="str">
            <v>DJLA040</v>
          </cell>
          <cell r="E1477" t="str">
            <v>吉林长春金域店</v>
          </cell>
          <cell r="F1477" t="str">
            <v>五次</v>
          </cell>
          <cell r="G1477">
            <v>14</v>
          </cell>
          <cell r="H1477" t="str">
            <v>正常</v>
          </cell>
          <cell r="I1477">
            <v>8</v>
          </cell>
          <cell r="J1477">
            <v>2.4</v>
          </cell>
          <cell r="K1477">
            <v>1.7</v>
          </cell>
          <cell r="M1477" t="str">
            <v>行成</v>
          </cell>
          <cell r="O1477" t="str">
            <v>汽运零担</v>
          </cell>
          <cell r="P1477">
            <v>8009.3</v>
          </cell>
          <cell r="R1477" t="str">
            <v>吉林</v>
          </cell>
        </row>
        <row r="1478">
          <cell r="B1478">
            <v>43076</v>
          </cell>
          <cell r="C1478" t="str">
            <v>ORSP10017120700226</v>
          </cell>
          <cell r="D1478" t="str">
            <v>DHLA030</v>
          </cell>
          <cell r="E1478" t="str">
            <v>黑龙江哈尔滨长青博实店</v>
          </cell>
          <cell r="F1478" t="str">
            <v>五次</v>
          </cell>
          <cell r="G1478">
            <v>20</v>
          </cell>
          <cell r="H1478" t="str">
            <v>正常</v>
          </cell>
          <cell r="I1478">
            <v>19</v>
          </cell>
          <cell r="J1478">
            <v>4.8</v>
          </cell>
          <cell r="K1478">
            <v>4.0999999999999996</v>
          </cell>
          <cell r="M1478" t="str">
            <v>行成</v>
          </cell>
          <cell r="O1478" t="str">
            <v>汽运零担</v>
          </cell>
          <cell r="P1478">
            <v>17653.66</v>
          </cell>
          <cell r="R1478" t="str">
            <v>黑龙江</v>
          </cell>
        </row>
        <row r="1479">
          <cell r="B1479">
            <v>43076</v>
          </cell>
          <cell r="C1479" t="str">
            <v>ORSP10017120700227</v>
          </cell>
          <cell r="D1479" t="str">
            <v>DHLB010</v>
          </cell>
          <cell r="E1479" t="str">
            <v>黑龙江齐齐哈尔浩域店</v>
          </cell>
          <cell r="F1479" t="str">
            <v>五次</v>
          </cell>
          <cell r="G1479">
            <v>12</v>
          </cell>
          <cell r="H1479" t="str">
            <v>正常</v>
          </cell>
          <cell r="I1479">
            <v>4</v>
          </cell>
          <cell r="J1479">
            <v>0.2</v>
          </cell>
          <cell r="K1479">
            <v>0.19</v>
          </cell>
          <cell r="M1479" t="str">
            <v>行成</v>
          </cell>
          <cell r="O1479" t="str">
            <v>汽运零担</v>
          </cell>
          <cell r="P1479">
            <v>5614.6</v>
          </cell>
          <cell r="R1479" t="str">
            <v>黑龙江</v>
          </cell>
        </row>
        <row r="1480">
          <cell r="B1480">
            <v>43076</v>
          </cell>
          <cell r="C1480" t="str">
            <v>ORSP10017120700228</v>
          </cell>
          <cell r="D1480" t="str">
            <v>DHLE010</v>
          </cell>
          <cell r="E1480" t="str">
            <v>黑龙江大庆众冠店</v>
          </cell>
          <cell r="F1480" t="str">
            <v>五次</v>
          </cell>
          <cell r="G1480">
            <v>19</v>
          </cell>
          <cell r="H1480" t="str">
            <v>正常</v>
          </cell>
          <cell r="I1480">
            <v>12</v>
          </cell>
          <cell r="J1480">
            <v>0.4</v>
          </cell>
          <cell r="K1480">
            <v>0.36</v>
          </cell>
          <cell r="M1480" t="str">
            <v>行成</v>
          </cell>
          <cell r="O1480" t="str">
            <v>汽运零担</v>
          </cell>
          <cell r="P1480">
            <v>9425.6409999999996</v>
          </cell>
          <cell r="R1480" t="str">
            <v>黑龙江</v>
          </cell>
        </row>
        <row r="1481">
          <cell r="B1481">
            <v>43076</v>
          </cell>
          <cell r="C1481" t="str">
            <v>ORSP10017120700229</v>
          </cell>
          <cell r="D1481" t="str">
            <v>DHLE020</v>
          </cell>
          <cell r="E1481" t="str">
            <v>黑龙江大庆誉尊店</v>
          </cell>
          <cell r="F1481" t="str">
            <v>五次</v>
          </cell>
          <cell r="G1481">
            <v>12</v>
          </cell>
          <cell r="H1481" t="str">
            <v>正常</v>
          </cell>
          <cell r="I1481">
            <v>1</v>
          </cell>
          <cell r="J1481">
            <v>0.3</v>
          </cell>
          <cell r="K1481">
            <v>0.26</v>
          </cell>
          <cell r="M1481" t="str">
            <v>行成</v>
          </cell>
          <cell r="O1481" t="str">
            <v>汽运零担</v>
          </cell>
          <cell r="P1481">
            <v>4212</v>
          </cell>
          <cell r="R1481" t="str">
            <v>黑龙江</v>
          </cell>
        </row>
        <row r="1482">
          <cell r="B1482">
            <v>43076</v>
          </cell>
          <cell r="C1482" t="str">
            <v>ORSP10017120700230</v>
          </cell>
          <cell r="D1482" t="str">
            <v>DHLC010</v>
          </cell>
          <cell r="E1482" t="str">
            <v>黑龙江 牡丹江中信恒祺店</v>
          </cell>
          <cell r="F1482" t="str">
            <v>五次</v>
          </cell>
          <cell r="G1482">
            <v>9</v>
          </cell>
          <cell r="H1482" t="str">
            <v>正常</v>
          </cell>
          <cell r="I1482">
            <v>10</v>
          </cell>
          <cell r="J1482">
            <v>1.4</v>
          </cell>
          <cell r="K1482">
            <v>1.1499999999999999</v>
          </cell>
          <cell r="M1482" t="str">
            <v>行成</v>
          </cell>
          <cell r="O1482" t="str">
            <v>汽运零担</v>
          </cell>
          <cell r="P1482">
            <v>6215.5</v>
          </cell>
          <cell r="R1482" t="str">
            <v>黑龙江</v>
          </cell>
        </row>
        <row r="1483">
          <cell r="B1483">
            <v>43076</v>
          </cell>
          <cell r="C1483" t="str">
            <v>ORSP10017120700231</v>
          </cell>
          <cell r="D1483" t="str">
            <v>DHLJ010</v>
          </cell>
          <cell r="E1483" t="str">
            <v>黑龙江双鸭山博大店</v>
          </cell>
          <cell r="F1483" t="str">
            <v>五次</v>
          </cell>
          <cell r="G1483">
            <v>3</v>
          </cell>
          <cell r="H1483" t="str">
            <v>正常</v>
          </cell>
          <cell r="I1483">
            <v>1</v>
          </cell>
          <cell r="J1483">
            <v>0.1</v>
          </cell>
          <cell r="K1483">
            <v>0.1</v>
          </cell>
          <cell r="M1483" t="str">
            <v>行成</v>
          </cell>
          <cell r="O1483" t="str">
            <v>汽运零担</v>
          </cell>
          <cell r="P1483">
            <v>1053</v>
          </cell>
          <cell r="R1483" t="str">
            <v>黑龙江</v>
          </cell>
        </row>
        <row r="1484">
          <cell r="B1484">
            <v>43076</v>
          </cell>
          <cell r="C1484" t="str">
            <v>ORSP10017120700232</v>
          </cell>
          <cell r="D1484" t="str">
            <v>DHLM010</v>
          </cell>
          <cell r="E1484" t="str">
            <v>黑龙江绥化长晟博实店</v>
          </cell>
          <cell r="F1484" t="str">
            <v>五次</v>
          </cell>
          <cell r="G1484">
            <v>3</v>
          </cell>
          <cell r="H1484" t="str">
            <v>正常</v>
          </cell>
          <cell r="I1484">
            <v>2</v>
          </cell>
          <cell r="J1484">
            <v>0.1</v>
          </cell>
          <cell r="K1484">
            <v>0.1</v>
          </cell>
          <cell r="M1484" t="str">
            <v>行成</v>
          </cell>
          <cell r="O1484" t="str">
            <v>汽运零担</v>
          </cell>
          <cell r="P1484">
            <v>1518.54</v>
          </cell>
          <cell r="R1484" t="str">
            <v>黑龙江</v>
          </cell>
        </row>
        <row r="1485">
          <cell r="B1485">
            <v>43076</v>
          </cell>
          <cell r="C1485" t="str">
            <v>ORSP10017120700233</v>
          </cell>
          <cell r="D1485" t="str">
            <v>DJLF010</v>
          </cell>
          <cell r="E1485" t="str">
            <v>吉林白山通展店</v>
          </cell>
          <cell r="F1485" t="str">
            <v>五次</v>
          </cell>
          <cell r="G1485">
            <v>5</v>
          </cell>
          <cell r="H1485" t="str">
            <v>正常</v>
          </cell>
          <cell r="I1485">
            <v>5</v>
          </cell>
          <cell r="J1485">
            <v>0.2</v>
          </cell>
          <cell r="K1485">
            <v>0.13</v>
          </cell>
          <cell r="M1485" t="str">
            <v>行成</v>
          </cell>
          <cell r="O1485" t="str">
            <v>汽运零担</v>
          </cell>
          <cell r="P1485">
            <v>5716.09</v>
          </cell>
          <cell r="R1485" t="str">
            <v>吉林</v>
          </cell>
        </row>
        <row r="1486">
          <cell r="B1486">
            <v>43076</v>
          </cell>
          <cell r="C1486" t="str">
            <v>ORSP10017120700234</v>
          </cell>
          <cell r="D1486" t="str">
            <v>DJLC010</v>
          </cell>
          <cell r="E1486" t="str">
            <v>吉林四平天宁店</v>
          </cell>
          <cell r="F1486" t="str">
            <v>五次</v>
          </cell>
          <cell r="G1486">
            <v>4</v>
          </cell>
          <cell r="H1486" t="str">
            <v>正常</v>
          </cell>
          <cell r="I1486">
            <v>1</v>
          </cell>
          <cell r="J1486">
            <v>0.1</v>
          </cell>
          <cell r="K1486">
            <v>0.1</v>
          </cell>
          <cell r="M1486" t="str">
            <v>行成</v>
          </cell>
          <cell r="O1486" t="str">
            <v>汽运零担</v>
          </cell>
          <cell r="P1486">
            <v>1404</v>
          </cell>
          <cell r="R1486" t="str">
            <v>吉林</v>
          </cell>
        </row>
        <row r="1487">
          <cell r="B1487">
            <v>43076</v>
          </cell>
          <cell r="C1487" t="str">
            <v>ORSP10017120700235</v>
          </cell>
          <cell r="D1487" t="str">
            <v>DJLE010</v>
          </cell>
          <cell r="E1487" t="str">
            <v>吉林通化胜笛店</v>
          </cell>
          <cell r="F1487" t="str">
            <v>五次</v>
          </cell>
          <cell r="G1487">
            <v>5</v>
          </cell>
          <cell r="H1487" t="str">
            <v>正常</v>
          </cell>
          <cell r="I1487">
            <v>6</v>
          </cell>
          <cell r="J1487">
            <v>0.2</v>
          </cell>
          <cell r="K1487">
            <v>0.16</v>
          </cell>
          <cell r="M1487" t="str">
            <v>行成</v>
          </cell>
          <cell r="O1487" t="str">
            <v>汽运零担</v>
          </cell>
          <cell r="P1487">
            <v>2128.52</v>
          </cell>
          <cell r="R1487" t="str">
            <v>吉林</v>
          </cell>
        </row>
        <row r="1488">
          <cell r="B1488">
            <v>43076</v>
          </cell>
          <cell r="C1488" t="str">
            <v>ORSP10017120700236</v>
          </cell>
          <cell r="D1488" t="str">
            <v>DLNA030</v>
          </cell>
          <cell r="E1488" t="str">
            <v>辽宁沈阳北祺店</v>
          </cell>
          <cell r="F1488" t="str">
            <v>五次</v>
          </cell>
          <cell r="G1488">
            <v>20</v>
          </cell>
          <cell r="H1488" t="str">
            <v>正常</v>
          </cell>
          <cell r="I1488">
            <v>12</v>
          </cell>
          <cell r="J1488">
            <v>0.6</v>
          </cell>
          <cell r="K1488">
            <v>0.56999999999999995</v>
          </cell>
          <cell r="M1488" t="str">
            <v>行成</v>
          </cell>
          <cell r="O1488" t="str">
            <v>汽运零担</v>
          </cell>
          <cell r="P1488">
            <v>9600.9</v>
          </cell>
          <cell r="R1488" t="str">
            <v>辽宁</v>
          </cell>
        </row>
        <row r="1489">
          <cell r="B1489">
            <v>43076</v>
          </cell>
          <cell r="C1489" t="str">
            <v>ORSP10017120700237</v>
          </cell>
          <cell r="D1489" t="str">
            <v>DLNA040</v>
          </cell>
          <cell r="E1489" t="str">
            <v>辽宁沈阳兴祺店</v>
          </cell>
          <cell r="F1489" t="str">
            <v>五次</v>
          </cell>
          <cell r="G1489">
            <v>1</v>
          </cell>
          <cell r="H1489" t="str">
            <v>正常</v>
          </cell>
          <cell r="I1489">
            <v>1</v>
          </cell>
          <cell r="J1489">
            <v>0.2</v>
          </cell>
          <cell r="K1489">
            <v>0.13</v>
          </cell>
          <cell r="M1489" t="str">
            <v>行成</v>
          </cell>
          <cell r="O1489" t="str">
            <v>汽运零担</v>
          </cell>
          <cell r="P1489">
            <v>1320</v>
          </cell>
          <cell r="R1489" t="str">
            <v>辽宁</v>
          </cell>
        </row>
        <row r="1490">
          <cell r="B1490">
            <v>43076</v>
          </cell>
          <cell r="C1490" t="str">
            <v>ORSP10017120700238</v>
          </cell>
          <cell r="D1490" t="str">
            <v>DLNC010</v>
          </cell>
          <cell r="E1490" t="str">
            <v>辽宁鞍山米兰店</v>
          </cell>
          <cell r="F1490" t="str">
            <v>五次</v>
          </cell>
          <cell r="G1490">
            <v>7</v>
          </cell>
          <cell r="H1490" t="str">
            <v>正常</v>
          </cell>
          <cell r="I1490">
            <v>4</v>
          </cell>
          <cell r="J1490">
            <v>1</v>
          </cell>
          <cell r="K1490">
            <v>0.98</v>
          </cell>
          <cell r="M1490" t="str">
            <v>行成</v>
          </cell>
          <cell r="O1490" t="str">
            <v>汽运零担</v>
          </cell>
          <cell r="P1490">
            <v>5235.5</v>
          </cell>
          <cell r="R1490" t="str">
            <v>辽宁</v>
          </cell>
        </row>
        <row r="1491">
          <cell r="B1491">
            <v>43076</v>
          </cell>
          <cell r="C1491" t="str">
            <v>ORSP10017120700239</v>
          </cell>
          <cell r="D1491" t="str">
            <v>DLNB030</v>
          </cell>
          <cell r="E1491" t="str">
            <v>辽宁大连兴孚店</v>
          </cell>
          <cell r="F1491" t="str">
            <v>五次</v>
          </cell>
          <cell r="G1491">
            <v>18</v>
          </cell>
          <cell r="H1491" t="str">
            <v>正常</v>
          </cell>
          <cell r="I1491">
            <v>21</v>
          </cell>
          <cell r="J1491">
            <v>0.7</v>
          </cell>
          <cell r="K1491">
            <v>0.65</v>
          </cell>
          <cell r="M1491" t="str">
            <v>行成</v>
          </cell>
          <cell r="O1491" t="str">
            <v>汽运零担</v>
          </cell>
          <cell r="P1491">
            <v>9090.02</v>
          </cell>
          <cell r="R1491" t="str">
            <v>辽宁</v>
          </cell>
        </row>
        <row r="1492">
          <cell r="B1492">
            <v>43076</v>
          </cell>
          <cell r="C1492" t="str">
            <v>ORSP10017120700240</v>
          </cell>
          <cell r="D1492" t="str">
            <v>DLNH010</v>
          </cell>
          <cell r="E1492" t="str">
            <v>辽宁营口盛祺店</v>
          </cell>
          <cell r="F1492" t="str">
            <v>五次</v>
          </cell>
          <cell r="G1492">
            <v>26</v>
          </cell>
          <cell r="H1492" t="str">
            <v>正常</v>
          </cell>
          <cell r="I1492">
            <v>34</v>
          </cell>
          <cell r="J1492">
            <v>3.6</v>
          </cell>
          <cell r="K1492">
            <v>2.79</v>
          </cell>
          <cell r="M1492" t="str">
            <v>行成</v>
          </cell>
          <cell r="O1492" t="str">
            <v>汽运零担</v>
          </cell>
          <cell r="P1492">
            <v>15515.63</v>
          </cell>
          <cell r="R1492" t="str">
            <v>辽宁</v>
          </cell>
        </row>
        <row r="1493">
          <cell r="B1493">
            <v>43076</v>
          </cell>
          <cell r="C1493" t="str">
            <v>ORSP10017120700241</v>
          </cell>
          <cell r="D1493" t="str">
            <v>DLNL010</v>
          </cell>
          <cell r="E1493" t="str">
            <v>辽宁盘锦弘茂店</v>
          </cell>
          <cell r="F1493" t="str">
            <v>五次</v>
          </cell>
          <cell r="G1493">
            <v>14</v>
          </cell>
          <cell r="H1493" t="str">
            <v>正常</v>
          </cell>
          <cell r="I1493">
            <v>10</v>
          </cell>
          <cell r="J1493">
            <v>1.9</v>
          </cell>
          <cell r="K1493">
            <v>1.59</v>
          </cell>
          <cell r="M1493" t="str">
            <v>行成</v>
          </cell>
          <cell r="O1493" t="str">
            <v>汽运零担</v>
          </cell>
          <cell r="P1493">
            <v>6594.23</v>
          </cell>
          <cell r="R1493" t="str">
            <v>辽宁</v>
          </cell>
        </row>
        <row r="1494">
          <cell r="B1494">
            <v>43076</v>
          </cell>
          <cell r="C1494" t="str">
            <v>ORSP10017120700242</v>
          </cell>
          <cell r="D1494" t="str">
            <v>DXZA010</v>
          </cell>
          <cell r="E1494" t="str">
            <v>西藏拉萨康达店</v>
          </cell>
          <cell r="F1494" t="str">
            <v>五次</v>
          </cell>
          <cell r="G1494">
            <v>4</v>
          </cell>
          <cell r="H1494" t="str">
            <v>正常</v>
          </cell>
          <cell r="I1494">
            <v>5</v>
          </cell>
          <cell r="J1494">
            <v>1.4</v>
          </cell>
          <cell r="K1494">
            <v>0.87</v>
          </cell>
          <cell r="M1494" t="str">
            <v>行成</v>
          </cell>
          <cell r="O1494" t="str">
            <v>汽运零担</v>
          </cell>
          <cell r="P1494">
            <v>1951.52</v>
          </cell>
          <cell r="R1494" t="str">
            <v>西藏</v>
          </cell>
        </row>
        <row r="1495">
          <cell r="B1495">
            <v>43076</v>
          </cell>
          <cell r="C1495" t="str">
            <v>ORSP10017120700243</v>
          </cell>
          <cell r="D1495" t="str">
            <v>DGXJ010</v>
          </cell>
          <cell r="E1495" t="str">
            <v>广西贺州百佳店</v>
          </cell>
          <cell r="F1495" t="str">
            <v>五次</v>
          </cell>
          <cell r="G1495">
            <v>12</v>
          </cell>
          <cell r="H1495" t="str">
            <v>正常</v>
          </cell>
          <cell r="I1495">
            <v>17</v>
          </cell>
          <cell r="J1495">
            <v>0.7</v>
          </cell>
          <cell r="K1495">
            <v>0.61</v>
          </cell>
          <cell r="M1495" t="str">
            <v>行成</v>
          </cell>
          <cell r="O1495" t="str">
            <v>汽运零担</v>
          </cell>
          <cell r="P1495">
            <v>21154.57</v>
          </cell>
          <cell r="R1495" t="str">
            <v>广西</v>
          </cell>
        </row>
        <row r="1496">
          <cell r="B1496">
            <v>43076</v>
          </cell>
          <cell r="C1496" t="str">
            <v>ORSP10017120700244</v>
          </cell>
          <cell r="D1496" t="str">
            <v>DGXA010</v>
          </cell>
          <cell r="E1496" t="str">
            <v>广西南宁昱科店</v>
          </cell>
          <cell r="F1496" t="str">
            <v>五次</v>
          </cell>
          <cell r="G1496">
            <v>20</v>
          </cell>
          <cell r="H1496" t="str">
            <v>正常</v>
          </cell>
          <cell r="I1496">
            <v>16</v>
          </cell>
          <cell r="J1496">
            <v>2.2000000000000002</v>
          </cell>
          <cell r="K1496">
            <v>2.08</v>
          </cell>
          <cell r="M1496" t="str">
            <v>行成</v>
          </cell>
          <cell r="O1496" t="str">
            <v>汽运零担</v>
          </cell>
          <cell r="P1496">
            <v>9408.4699999999993</v>
          </cell>
          <cell r="R1496" t="str">
            <v>广西</v>
          </cell>
        </row>
        <row r="1497">
          <cell r="B1497">
            <v>43076</v>
          </cell>
          <cell r="C1497" t="str">
            <v>ORSP10017120700245</v>
          </cell>
          <cell r="D1497" t="str">
            <v>DGXA020</v>
          </cell>
          <cell r="E1497" t="str">
            <v>广西南宁华之祺店</v>
          </cell>
          <cell r="F1497" t="str">
            <v>五次</v>
          </cell>
          <cell r="G1497">
            <v>30</v>
          </cell>
          <cell r="H1497" t="str">
            <v>正常</v>
          </cell>
          <cell r="I1497">
            <v>48</v>
          </cell>
          <cell r="J1497">
            <v>5.7</v>
          </cell>
          <cell r="K1497">
            <v>5.33</v>
          </cell>
          <cell r="M1497" t="str">
            <v>行成</v>
          </cell>
          <cell r="O1497" t="str">
            <v>汽运零担</v>
          </cell>
          <cell r="P1497">
            <v>33113.07</v>
          </cell>
          <cell r="R1497" t="str">
            <v>广西</v>
          </cell>
        </row>
        <row r="1498">
          <cell r="B1498">
            <v>43076</v>
          </cell>
          <cell r="C1498" t="str">
            <v>ORSP10017120700246</v>
          </cell>
          <cell r="D1498" t="str">
            <v>DGXR010</v>
          </cell>
          <cell r="E1498" t="str">
            <v>广西贵港东翔店</v>
          </cell>
          <cell r="F1498" t="str">
            <v>五次</v>
          </cell>
          <cell r="G1498">
            <v>18</v>
          </cell>
          <cell r="H1498" t="str">
            <v>正常</v>
          </cell>
          <cell r="I1498">
            <v>17</v>
          </cell>
          <cell r="J1498">
            <v>3.1</v>
          </cell>
          <cell r="K1498">
            <v>2.5499999999999998</v>
          </cell>
          <cell r="M1498" t="str">
            <v>行成</v>
          </cell>
          <cell r="O1498" t="str">
            <v>汽运零担</v>
          </cell>
          <cell r="P1498">
            <v>8465.2790000000005</v>
          </cell>
          <cell r="R1498" t="str">
            <v>广西</v>
          </cell>
        </row>
        <row r="1499">
          <cell r="B1499">
            <v>43076</v>
          </cell>
          <cell r="C1499" t="str">
            <v>ORSP10017120700247</v>
          </cell>
          <cell r="D1499" t="str">
            <v>DGXB020</v>
          </cell>
          <cell r="E1499" t="str">
            <v>广西柳州翔文店</v>
          </cell>
          <cell r="F1499" t="str">
            <v>五次</v>
          </cell>
          <cell r="G1499">
            <v>10</v>
          </cell>
          <cell r="H1499" t="str">
            <v>正常</v>
          </cell>
          <cell r="I1499">
            <v>19</v>
          </cell>
          <cell r="J1499">
            <v>0.7</v>
          </cell>
          <cell r="K1499">
            <v>0.39</v>
          </cell>
          <cell r="M1499" t="str">
            <v>行成</v>
          </cell>
          <cell r="O1499" t="str">
            <v>汽运零担</v>
          </cell>
          <cell r="P1499">
            <v>5079.76</v>
          </cell>
          <cell r="R1499" t="str">
            <v>广西</v>
          </cell>
        </row>
        <row r="1500">
          <cell r="B1500">
            <v>43076</v>
          </cell>
          <cell r="C1500" t="str">
            <v>ORSP10017120700248</v>
          </cell>
          <cell r="D1500" t="str">
            <v>DGXD010</v>
          </cell>
          <cell r="E1500" t="str">
            <v>广西梧州明鑫店</v>
          </cell>
          <cell r="F1500" t="str">
            <v>五次</v>
          </cell>
          <cell r="G1500">
            <v>12</v>
          </cell>
          <cell r="H1500" t="str">
            <v>正常</v>
          </cell>
          <cell r="I1500">
            <v>8</v>
          </cell>
          <cell r="J1500">
            <v>0.8</v>
          </cell>
          <cell r="K1500">
            <v>0.52</v>
          </cell>
          <cell r="M1500" t="str">
            <v>行成</v>
          </cell>
          <cell r="O1500" t="str">
            <v>汽运零担</v>
          </cell>
          <cell r="P1500">
            <v>8266.5</v>
          </cell>
          <cell r="R1500" t="str">
            <v>广西</v>
          </cell>
        </row>
        <row r="1501">
          <cell r="B1501">
            <v>43076</v>
          </cell>
          <cell r="C1501" t="str">
            <v>ORSP10017120700249</v>
          </cell>
          <cell r="D1501" t="str">
            <v>DGXC020</v>
          </cell>
          <cell r="E1501" t="str">
            <v>广西桂林祺腾店</v>
          </cell>
          <cell r="F1501" t="str">
            <v>五次</v>
          </cell>
          <cell r="G1501">
            <v>14</v>
          </cell>
          <cell r="H1501" t="str">
            <v>正常</v>
          </cell>
          <cell r="I1501">
            <v>16</v>
          </cell>
          <cell r="J1501">
            <v>2.5</v>
          </cell>
          <cell r="K1501">
            <v>2.33</v>
          </cell>
          <cell r="M1501" t="str">
            <v>行成</v>
          </cell>
          <cell r="O1501" t="str">
            <v>汽运零担</v>
          </cell>
          <cell r="P1501">
            <v>10745.5</v>
          </cell>
          <cell r="R1501" t="str">
            <v>广西</v>
          </cell>
        </row>
        <row r="1502">
          <cell r="B1502">
            <v>43076</v>
          </cell>
          <cell r="C1502" t="str">
            <v>ORSP10017120700250</v>
          </cell>
          <cell r="D1502" t="str">
            <v>DGXN020</v>
          </cell>
          <cell r="E1502" t="str">
            <v>广西钦州尊友店</v>
          </cell>
          <cell r="F1502" t="str">
            <v>五次</v>
          </cell>
          <cell r="G1502">
            <v>3</v>
          </cell>
          <cell r="H1502" t="str">
            <v>正常</v>
          </cell>
          <cell r="I1502">
            <v>9</v>
          </cell>
          <cell r="J1502">
            <v>0.1</v>
          </cell>
          <cell r="K1502">
            <v>0.1</v>
          </cell>
          <cell r="M1502" t="str">
            <v>行成</v>
          </cell>
          <cell r="O1502" t="str">
            <v>汽运零担</v>
          </cell>
          <cell r="P1502">
            <v>2826.51</v>
          </cell>
          <cell r="R1502" t="str">
            <v>广西</v>
          </cell>
        </row>
        <row r="1503">
          <cell r="B1503">
            <v>43076</v>
          </cell>
          <cell r="C1503" t="str">
            <v>ORSP10017120700270</v>
          </cell>
          <cell r="D1503" t="str">
            <v>DGDR010</v>
          </cell>
          <cell r="E1503" t="str">
            <v>广东清远纬信店</v>
          </cell>
          <cell r="F1503" t="str">
            <v>五次</v>
          </cell>
          <cell r="G1503">
            <v>76</v>
          </cell>
          <cell r="H1503" t="str">
            <v>正常</v>
          </cell>
          <cell r="I1503">
            <v>62</v>
          </cell>
          <cell r="J1503">
            <v>7</v>
          </cell>
          <cell r="K1503">
            <v>6.43</v>
          </cell>
          <cell r="M1503" t="str">
            <v>行成</v>
          </cell>
          <cell r="O1503" t="str">
            <v>省内专线</v>
          </cell>
          <cell r="P1503">
            <v>43352.160000000003</v>
          </cell>
          <cell r="R1503" t="str">
            <v>广东</v>
          </cell>
        </row>
        <row r="1504">
          <cell r="B1504">
            <v>43076</v>
          </cell>
          <cell r="C1504" t="str">
            <v>ORSP10017120700271</v>
          </cell>
          <cell r="D1504" t="str">
            <v>DGDA050</v>
          </cell>
          <cell r="E1504" t="str">
            <v>广东广州亮旗店</v>
          </cell>
          <cell r="F1504" t="str">
            <v>五次</v>
          </cell>
          <cell r="G1504">
            <v>9</v>
          </cell>
          <cell r="H1504" t="str">
            <v>正常</v>
          </cell>
          <cell r="I1504">
            <v>18</v>
          </cell>
          <cell r="J1504">
            <v>0.4</v>
          </cell>
          <cell r="K1504">
            <v>0.37</v>
          </cell>
          <cell r="M1504" t="str">
            <v>行成</v>
          </cell>
          <cell r="O1504" t="str">
            <v>省内专线</v>
          </cell>
          <cell r="P1504">
            <v>8754.1810000000005</v>
          </cell>
          <cell r="R1504" t="str">
            <v>广东</v>
          </cell>
        </row>
        <row r="1505">
          <cell r="B1505">
            <v>43076</v>
          </cell>
          <cell r="C1505" t="str">
            <v>ORSP10017120700272</v>
          </cell>
          <cell r="D1505" t="str">
            <v>DGDA170</v>
          </cell>
          <cell r="E1505" t="str">
            <v>广东广州广汇利店</v>
          </cell>
          <cell r="F1505" t="str">
            <v>五次</v>
          </cell>
          <cell r="G1505">
            <v>6</v>
          </cell>
          <cell r="H1505" t="str">
            <v>正常</v>
          </cell>
          <cell r="I1505">
            <v>6</v>
          </cell>
          <cell r="J1505">
            <v>2.6</v>
          </cell>
          <cell r="K1505">
            <v>2.31</v>
          </cell>
          <cell r="M1505" t="str">
            <v>行成</v>
          </cell>
          <cell r="O1505" t="str">
            <v>省内专线</v>
          </cell>
          <cell r="P1505">
            <v>5596.11</v>
          </cell>
          <cell r="R1505" t="str">
            <v>广东</v>
          </cell>
        </row>
        <row r="1506">
          <cell r="B1506">
            <v>43076</v>
          </cell>
          <cell r="C1506" t="str">
            <v>ORSP10017120700273</v>
          </cell>
          <cell r="D1506" t="str">
            <v>DGDA090</v>
          </cell>
          <cell r="E1506" t="str">
            <v>广东广州长盛店</v>
          </cell>
          <cell r="F1506" t="str">
            <v>五次</v>
          </cell>
          <cell r="G1506">
            <v>51</v>
          </cell>
          <cell r="H1506" t="str">
            <v>正常</v>
          </cell>
          <cell r="I1506">
            <v>86</v>
          </cell>
          <cell r="J1506">
            <v>4.3</v>
          </cell>
          <cell r="K1506">
            <v>3.95</v>
          </cell>
          <cell r="M1506" t="str">
            <v>行成</v>
          </cell>
          <cell r="O1506" t="str">
            <v>省内专线</v>
          </cell>
          <cell r="P1506">
            <v>53877.96</v>
          </cell>
          <cell r="R1506" t="str">
            <v>广东</v>
          </cell>
        </row>
        <row r="1507">
          <cell r="B1507">
            <v>43076</v>
          </cell>
          <cell r="C1507" t="str">
            <v>ORSP10017120700274</v>
          </cell>
          <cell r="D1507" t="str">
            <v>DGDL020</v>
          </cell>
          <cell r="E1507" t="str">
            <v>广东惠州润杰店</v>
          </cell>
          <cell r="F1507" t="str">
            <v>五次</v>
          </cell>
          <cell r="G1507">
            <v>27</v>
          </cell>
          <cell r="H1507" t="str">
            <v>正常</v>
          </cell>
          <cell r="I1507">
            <v>36</v>
          </cell>
          <cell r="J1507">
            <v>5.6</v>
          </cell>
          <cell r="K1507">
            <v>5.23</v>
          </cell>
          <cell r="M1507" t="str">
            <v>行成</v>
          </cell>
          <cell r="O1507" t="str">
            <v>省内专线</v>
          </cell>
          <cell r="P1507">
            <v>29357.03</v>
          </cell>
          <cell r="R1507" t="str">
            <v>广东</v>
          </cell>
        </row>
        <row r="1508">
          <cell r="B1508">
            <v>43076</v>
          </cell>
          <cell r="C1508" t="str">
            <v>ORSP10017120700275</v>
          </cell>
          <cell r="D1508" t="str">
            <v>DGDA140</v>
          </cell>
          <cell r="E1508" t="str">
            <v>广东广州基祺店</v>
          </cell>
          <cell r="F1508" t="str">
            <v>五次</v>
          </cell>
          <cell r="G1508">
            <v>1</v>
          </cell>
          <cell r="H1508" t="str">
            <v>正常</v>
          </cell>
          <cell r="I1508">
            <v>3</v>
          </cell>
          <cell r="J1508">
            <v>0.1</v>
          </cell>
          <cell r="K1508">
            <v>0.1</v>
          </cell>
          <cell r="M1508" t="str">
            <v>行成</v>
          </cell>
          <cell r="O1508" t="str">
            <v>省内专线</v>
          </cell>
          <cell r="P1508">
            <v>169.5</v>
          </cell>
          <cell r="R1508" t="str">
            <v>广东</v>
          </cell>
        </row>
        <row r="1509">
          <cell r="B1509">
            <v>43076</v>
          </cell>
          <cell r="C1509" t="str">
            <v>ORSP10017120700276</v>
          </cell>
          <cell r="D1509" t="str">
            <v>DGDA100</v>
          </cell>
          <cell r="E1509" t="str">
            <v>广东广州扬旗店</v>
          </cell>
          <cell r="F1509" t="str">
            <v>五次</v>
          </cell>
          <cell r="G1509">
            <v>8</v>
          </cell>
          <cell r="H1509" t="str">
            <v>正常</v>
          </cell>
          <cell r="I1509">
            <v>11</v>
          </cell>
          <cell r="J1509">
            <v>1.1000000000000001</v>
          </cell>
          <cell r="K1509">
            <v>0.96</v>
          </cell>
          <cell r="M1509" t="str">
            <v>行成</v>
          </cell>
          <cell r="O1509" t="str">
            <v>省内专线</v>
          </cell>
          <cell r="P1509">
            <v>3208.36</v>
          </cell>
          <cell r="R1509" t="str">
            <v>广东</v>
          </cell>
        </row>
        <row r="1510">
          <cell r="B1510">
            <v>43076</v>
          </cell>
          <cell r="C1510" t="str">
            <v>ORSP10017120700277</v>
          </cell>
          <cell r="D1510" t="str">
            <v>DGDA040</v>
          </cell>
          <cell r="E1510" t="str">
            <v>广东广州时利和店</v>
          </cell>
          <cell r="F1510" t="str">
            <v>五次</v>
          </cell>
          <cell r="G1510">
            <v>25</v>
          </cell>
          <cell r="H1510" t="str">
            <v>正常</v>
          </cell>
          <cell r="I1510">
            <v>18</v>
          </cell>
          <cell r="J1510">
            <v>2.2000000000000002</v>
          </cell>
          <cell r="K1510">
            <v>1.88</v>
          </cell>
          <cell r="M1510" t="str">
            <v>行成</v>
          </cell>
          <cell r="O1510" t="str">
            <v>省内专线</v>
          </cell>
          <cell r="P1510">
            <v>10315.73</v>
          </cell>
          <cell r="R1510" t="str">
            <v>广东</v>
          </cell>
        </row>
        <row r="1511">
          <cell r="B1511">
            <v>43076</v>
          </cell>
          <cell r="C1511" t="str">
            <v>ORSP10017120700278</v>
          </cell>
          <cell r="D1511" t="str">
            <v>DGDA120</v>
          </cell>
          <cell r="E1511" t="str">
            <v>广东广州溢景店</v>
          </cell>
          <cell r="F1511" t="str">
            <v>五次</v>
          </cell>
          <cell r="G1511">
            <v>21</v>
          </cell>
          <cell r="H1511" t="str">
            <v>正常</v>
          </cell>
          <cell r="I1511">
            <v>12</v>
          </cell>
          <cell r="J1511">
            <v>1.8</v>
          </cell>
          <cell r="K1511">
            <v>1.72</v>
          </cell>
          <cell r="M1511" t="str">
            <v>行成</v>
          </cell>
          <cell r="O1511" t="str">
            <v>省内专线</v>
          </cell>
          <cell r="P1511">
            <v>11945.22</v>
          </cell>
          <cell r="R1511" t="str">
            <v>广东</v>
          </cell>
        </row>
        <row r="1512">
          <cell r="B1512">
            <v>43076</v>
          </cell>
          <cell r="C1512" t="str">
            <v>ORSP10017120700190</v>
          </cell>
          <cell r="D1512" t="str">
            <v>DNMB030</v>
          </cell>
          <cell r="E1512" t="str">
            <v>内蒙古包头祺汇店</v>
          </cell>
          <cell r="F1512" t="str">
            <v>五次</v>
          </cell>
          <cell r="G1512">
            <v>1</v>
          </cell>
          <cell r="H1512" t="str">
            <v>正常</v>
          </cell>
          <cell r="I1512">
            <v>2</v>
          </cell>
          <cell r="J1512">
            <v>0.2</v>
          </cell>
          <cell r="K1512">
            <v>0.13</v>
          </cell>
          <cell r="M1512" t="str">
            <v>顺丰</v>
          </cell>
          <cell r="O1512" t="str">
            <v>快递汽运</v>
          </cell>
          <cell r="P1512">
            <v>1804.2</v>
          </cell>
          <cell r="R1512" t="str">
            <v>内蒙古</v>
          </cell>
        </row>
        <row r="1513">
          <cell r="B1513">
            <v>43076</v>
          </cell>
          <cell r="C1513" t="str">
            <v>ORSP10017120700279</v>
          </cell>
          <cell r="D1513" t="str">
            <v>DGDG010</v>
          </cell>
          <cell r="E1513" t="str">
            <v>广东湛江瑞图店</v>
          </cell>
          <cell r="F1513" t="str">
            <v>五次</v>
          </cell>
          <cell r="G1513">
            <v>17</v>
          </cell>
          <cell r="H1513" t="str">
            <v>正常</v>
          </cell>
          <cell r="I1513">
            <v>11</v>
          </cell>
          <cell r="J1513">
            <v>1.8</v>
          </cell>
          <cell r="K1513">
            <v>1.69</v>
          </cell>
          <cell r="M1513" t="str">
            <v>君源</v>
          </cell>
          <cell r="O1513" t="str">
            <v>省内专线</v>
          </cell>
          <cell r="P1513">
            <v>5743.97</v>
          </cell>
          <cell r="R1513" t="str">
            <v>广东</v>
          </cell>
        </row>
        <row r="1514">
          <cell r="B1514">
            <v>43076</v>
          </cell>
          <cell r="C1514" t="str">
            <v>ORSP10017120700280</v>
          </cell>
          <cell r="D1514" t="str">
            <v>DGDG020</v>
          </cell>
          <cell r="E1514" t="str">
            <v>广东湛江祺丰店</v>
          </cell>
          <cell r="F1514" t="str">
            <v>五次</v>
          </cell>
          <cell r="G1514">
            <v>7</v>
          </cell>
          <cell r="H1514" t="str">
            <v>正常</v>
          </cell>
          <cell r="I1514">
            <v>14</v>
          </cell>
          <cell r="J1514">
            <v>1</v>
          </cell>
          <cell r="K1514">
            <v>0.81</v>
          </cell>
          <cell r="M1514" t="str">
            <v>君源</v>
          </cell>
          <cell r="O1514" t="str">
            <v>省内专线</v>
          </cell>
          <cell r="P1514">
            <v>6001.83</v>
          </cell>
          <cell r="R1514" t="str">
            <v>广东</v>
          </cell>
        </row>
        <row r="1515">
          <cell r="B1515">
            <v>43076</v>
          </cell>
          <cell r="C1515" t="str">
            <v>ORSP10017120700281</v>
          </cell>
          <cell r="D1515" t="str">
            <v>DGDK010</v>
          </cell>
          <cell r="E1515" t="str">
            <v>广东茂名万丰店</v>
          </cell>
          <cell r="F1515" t="str">
            <v>五次</v>
          </cell>
          <cell r="G1515">
            <v>10</v>
          </cell>
          <cell r="H1515" t="str">
            <v>正常</v>
          </cell>
          <cell r="I1515">
            <v>16</v>
          </cell>
          <cell r="J1515">
            <v>1</v>
          </cell>
          <cell r="K1515">
            <v>0.9</v>
          </cell>
          <cell r="M1515" t="str">
            <v>君源</v>
          </cell>
          <cell r="O1515" t="str">
            <v>省内专线</v>
          </cell>
          <cell r="P1515">
            <v>11711.18</v>
          </cell>
          <cell r="R1515" t="str">
            <v>广东</v>
          </cell>
        </row>
        <row r="1516">
          <cell r="B1516">
            <v>43076</v>
          </cell>
          <cell r="C1516" t="str">
            <v>ORSP10017120700282</v>
          </cell>
          <cell r="D1516" t="str">
            <v>DGDK020</v>
          </cell>
          <cell r="E1516" t="str">
            <v>广东茂名万祺店</v>
          </cell>
          <cell r="F1516" t="str">
            <v>五次</v>
          </cell>
          <cell r="G1516">
            <v>14</v>
          </cell>
          <cell r="H1516" t="str">
            <v>正常</v>
          </cell>
          <cell r="I1516">
            <v>13</v>
          </cell>
          <cell r="J1516">
            <v>0.7</v>
          </cell>
          <cell r="K1516">
            <v>0.56999999999999995</v>
          </cell>
          <cell r="M1516" t="str">
            <v>君源</v>
          </cell>
          <cell r="O1516" t="str">
            <v>省内专线</v>
          </cell>
          <cell r="P1516">
            <v>9845.6990000000005</v>
          </cell>
          <cell r="R1516" t="str">
            <v>广东</v>
          </cell>
        </row>
        <row r="1517">
          <cell r="B1517">
            <v>43076</v>
          </cell>
          <cell r="C1517" t="str">
            <v>ORSP10017120700283</v>
          </cell>
          <cell r="D1517" t="str">
            <v>DGDQ020</v>
          </cell>
          <cell r="E1517" t="str">
            <v>广东阳江华庆店</v>
          </cell>
          <cell r="F1517" t="str">
            <v>五次</v>
          </cell>
          <cell r="G1517">
            <v>10</v>
          </cell>
          <cell r="H1517" t="str">
            <v>正常</v>
          </cell>
          <cell r="I1517">
            <v>8</v>
          </cell>
          <cell r="J1517">
            <v>0.8</v>
          </cell>
          <cell r="K1517">
            <v>0.78</v>
          </cell>
          <cell r="M1517" t="str">
            <v>君源</v>
          </cell>
          <cell r="O1517" t="str">
            <v>省内专线</v>
          </cell>
          <cell r="P1517">
            <v>8406.93</v>
          </cell>
          <cell r="R1517" t="str">
            <v>广东</v>
          </cell>
        </row>
        <row r="1518">
          <cell r="B1518">
            <v>43076</v>
          </cell>
          <cell r="C1518" t="str">
            <v>ORSP10017120700284</v>
          </cell>
          <cell r="D1518" t="str">
            <v>DGDJ010</v>
          </cell>
          <cell r="E1518" t="str">
            <v>广东江门宝成店</v>
          </cell>
          <cell r="F1518" t="str">
            <v>五次</v>
          </cell>
          <cell r="G1518">
            <v>40</v>
          </cell>
          <cell r="H1518" t="str">
            <v>正常</v>
          </cell>
          <cell r="I1518">
            <v>18</v>
          </cell>
          <cell r="J1518">
            <v>4.2</v>
          </cell>
          <cell r="K1518">
            <v>3.63</v>
          </cell>
          <cell r="M1518" t="str">
            <v>君源</v>
          </cell>
          <cell r="O1518" t="str">
            <v>省内专线</v>
          </cell>
          <cell r="P1518">
            <v>16587.47</v>
          </cell>
          <cell r="R1518" t="str">
            <v>广东</v>
          </cell>
        </row>
        <row r="1519">
          <cell r="B1519">
            <v>43076</v>
          </cell>
          <cell r="C1519" t="str">
            <v>ORSP10017120700285</v>
          </cell>
          <cell r="D1519" t="str">
            <v>DGDJ020</v>
          </cell>
          <cell r="E1519" t="str">
            <v>广东江门嘉洋店</v>
          </cell>
          <cell r="F1519" t="str">
            <v>五次</v>
          </cell>
          <cell r="G1519">
            <v>1</v>
          </cell>
          <cell r="H1519" t="str">
            <v>正常</v>
          </cell>
          <cell r="I1519">
            <v>1</v>
          </cell>
          <cell r="J1519">
            <v>0.2</v>
          </cell>
          <cell r="K1519">
            <v>0.16</v>
          </cell>
          <cell r="M1519" t="str">
            <v>君源</v>
          </cell>
          <cell r="O1519" t="str">
            <v>省内专线</v>
          </cell>
          <cell r="P1519">
            <v>828</v>
          </cell>
          <cell r="R1519" t="str">
            <v>广东</v>
          </cell>
        </row>
        <row r="1520">
          <cell r="B1520">
            <v>43076</v>
          </cell>
          <cell r="C1520" t="str">
            <v>ORSP10017120700299</v>
          </cell>
          <cell r="D1520" t="str">
            <v>DGDW010</v>
          </cell>
          <cell r="E1520" t="str">
            <v>广东罗定鸿祺店</v>
          </cell>
          <cell r="F1520" t="str">
            <v>五次</v>
          </cell>
          <cell r="G1520">
            <v>15</v>
          </cell>
          <cell r="H1520" t="str">
            <v>正常</v>
          </cell>
          <cell r="I1520">
            <v>14</v>
          </cell>
          <cell r="J1520">
            <v>1.1000000000000001</v>
          </cell>
          <cell r="K1520">
            <v>1.06</v>
          </cell>
          <cell r="M1520" t="str">
            <v>行成</v>
          </cell>
          <cell r="O1520" t="str">
            <v>省内专线</v>
          </cell>
          <cell r="P1520">
            <v>8111.56</v>
          </cell>
          <cell r="R1520" t="str">
            <v>广东</v>
          </cell>
        </row>
        <row r="1521">
          <cell r="B1521">
            <v>43076</v>
          </cell>
          <cell r="C1521" t="str">
            <v>ORSP10017120700286</v>
          </cell>
          <cell r="D1521" t="str">
            <v>DGDW020</v>
          </cell>
          <cell r="E1521" t="str">
            <v>广东云浮宏祺店</v>
          </cell>
          <cell r="F1521" t="str">
            <v>五次</v>
          </cell>
          <cell r="G1521">
            <v>3</v>
          </cell>
          <cell r="H1521" t="str">
            <v>正常</v>
          </cell>
          <cell r="I1521">
            <v>5</v>
          </cell>
          <cell r="J1521">
            <v>0.1</v>
          </cell>
          <cell r="K1521">
            <v>0.1</v>
          </cell>
          <cell r="M1521" t="str">
            <v>行成</v>
          </cell>
          <cell r="O1521" t="str">
            <v>省内专线</v>
          </cell>
          <cell r="P1521">
            <v>730.8</v>
          </cell>
          <cell r="R1521" t="str">
            <v>广东</v>
          </cell>
        </row>
        <row r="1522">
          <cell r="B1522">
            <v>43076</v>
          </cell>
          <cell r="C1522" t="str">
            <v>ORSP10017120700287</v>
          </cell>
          <cell r="D1522" t="str">
            <v>DGDH010</v>
          </cell>
          <cell r="E1522" t="str">
            <v>广东肇庆美轮庆祺店</v>
          </cell>
          <cell r="F1522" t="str">
            <v>五次</v>
          </cell>
          <cell r="G1522">
            <v>10</v>
          </cell>
          <cell r="H1522" t="str">
            <v>正常</v>
          </cell>
          <cell r="I1522">
            <v>15</v>
          </cell>
          <cell r="J1522">
            <v>1.8</v>
          </cell>
          <cell r="K1522">
            <v>1.67</v>
          </cell>
          <cell r="M1522" t="str">
            <v>行成</v>
          </cell>
          <cell r="O1522" t="str">
            <v>省内专线</v>
          </cell>
          <cell r="P1522">
            <v>5657.88</v>
          </cell>
          <cell r="R1522" t="str">
            <v>广东</v>
          </cell>
        </row>
        <row r="1523">
          <cell r="B1523">
            <v>43076</v>
          </cell>
          <cell r="C1523" t="str">
            <v>ORSP10017120700288</v>
          </cell>
          <cell r="D1523" t="str">
            <v>DGDE040</v>
          </cell>
          <cell r="E1523" t="str">
            <v>广东佛山恒达店</v>
          </cell>
          <cell r="F1523" t="str">
            <v>五次</v>
          </cell>
          <cell r="G1523">
            <v>10</v>
          </cell>
          <cell r="H1523" t="str">
            <v>正常</v>
          </cell>
          <cell r="I1523">
            <v>10</v>
          </cell>
          <cell r="J1523">
            <v>1.3</v>
          </cell>
          <cell r="K1523">
            <v>1.24</v>
          </cell>
          <cell r="M1523" t="str">
            <v>行成</v>
          </cell>
          <cell r="O1523" t="str">
            <v>省内专线</v>
          </cell>
          <cell r="P1523">
            <v>8448.57</v>
          </cell>
          <cell r="R1523" t="str">
            <v>广东</v>
          </cell>
        </row>
        <row r="1524">
          <cell r="B1524">
            <v>43076</v>
          </cell>
          <cell r="C1524" t="str">
            <v>ORSP10017120700290</v>
          </cell>
          <cell r="D1524" t="str">
            <v>DGDE050</v>
          </cell>
          <cell r="E1524" t="str">
            <v>广东佛山时利和店</v>
          </cell>
          <cell r="F1524" t="str">
            <v>五次</v>
          </cell>
          <cell r="G1524">
            <v>8</v>
          </cell>
          <cell r="H1524" t="str">
            <v>正常</v>
          </cell>
          <cell r="I1524">
            <v>11</v>
          </cell>
          <cell r="J1524">
            <v>0.9</v>
          </cell>
          <cell r="K1524">
            <v>0.81</v>
          </cell>
          <cell r="M1524" t="str">
            <v>行成</v>
          </cell>
          <cell r="O1524" t="str">
            <v>省内专线</v>
          </cell>
          <cell r="P1524">
            <v>5462.27</v>
          </cell>
          <cell r="R1524" t="str">
            <v>广东</v>
          </cell>
        </row>
        <row r="1525">
          <cell r="B1525">
            <v>43076</v>
          </cell>
          <cell r="C1525" t="str">
            <v>ORSP10017120700291</v>
          </cell>
          <cell r="D1525" t="str">
            <v>DGDD020</v>
          </cell>
          <cell r="E1525" t="str">
            <v>广东汕头旺盛店</v>
          </cell>
          <cell r="F1525" t="str">
            <v>五次</v>
          </cell>
          <cell r="G1525">
            <v>2</v>
          </cell>
          <cell r="H1525" t="str">
            <v>正常</v>
          </cell>
          <cell r="I1525">
            <v>2</v>
          </cell>
          <cell r="J1525">
            <v>0.1</v>
          </cell>
          <cell r="K1525">
            <v>0.1</v>
          </cell>
          <cell r="M1525" t="str">
            <v>行成</v>
          </cell>
          <cell r="O1525" t="str">
            <v>省内专线</v>
          </cell>
          <cell r="P1525">
            <v>597.01</v>
          </cell>
          <cell r="R1525" t="str">
            <v>广东</v>
          </cell>
        </row>
        <row r="1526">
          <cell r="B1526">
            <v>43076</v>
          </cell>
          <cell r="C1526" t="str">
            <v>ORSP10017120700292</v>
          </cell>
          <cell r="D1526" t="str">
            <v>DGDD010</v>
          </cell>
          <cell r="E1526" t="str">
            <v>广东汕头金宏店</v>
          </cell>
          <cell r="F1526" t="str">
            <v>五次</v>
          </cell>
          <cell r="G1526">
            <v>27</v>
          </cell>
          <cell r="H1526" t="str">
            <v>正常</v>
          </cell>
          <cell r="I1526">
            <v>31</v>
          </cell>
          <cell r="J1526">
            <v>3.1</v>
          </cell>
          <cell r="K1526">
            <v>2.54</v>
          </cell>
          <cell r="M1526" t="str">
            <v>行成</v>
          </cell>
          <cell r="O1526" t="str">
            <v>省内专线</v>
          </cell>
          <cell r="P1526">
            <v>19805.98</v>
          </cell>
          <cell r="R1526" t="str">
            <v>广东</v>
          </cell>
        </row>
        <row r="1527">
          <cell r="B1527">
            <v>43076</v>
          </cell>
          <cell r="C1527" t="str">
            <v>ORSP10017120700293</v>
          </cell>
          <cell r="D1527" t="str">
            <v>DGDU010</v>
          </cell>
          <cell r="E1527" t="str">
            <v>广东潮州正诚店</v>
          </cell>
          <cell r="F1527" t="str">
            <v>五次</v>
          </cell>
          <cell r="G1527">
            <v>6</v>
          </cell>
          <cell r="H1527" t="str">
            <v>正常</v>
          </cell>
          <cell r="I1527">
            <v>18</v>
          </cell>
          <cell r="J1527">
            <v>0.3</v>
          </cell>
          <cell r="K1527">
            <v>0.26</v>
          </cell>
          <cell r="M1527" t="str">
            <v>行成</v>
          </cell>
          <cell r="O1527" t="str">
            <v>省内专线</v>
          </cell>
          <cell r="P1527">
            <v>3633.66</v>
          </cell>
          <cell r="R1527" t="str">
            <v>广东</v>
          </cell>
        </row>
        <row r="1528">
          <cell r="B1528">
            <v>43076</v>
          </cell>
          <cell r="C1528" t="str">
            <v>ORSP10017120700294</v>
          </cell>
          <cell r="D1528" t="str">
            <v>DGDV010</v>
          </cell>
          <cell r="E1528" t="str">
            <v>广东揭阳粤海店</v>
          </cell>
          <cell r="F1528" t="str">
            <v>五次</v>
          </cell>
          <cell r="G1528">
            <v>2</v>
          </cell>
          <cell r="H1528" t="str">
            <v>正常</v>
          </cell>
          <cell r="I1528">
            <v>2</v>
          </cell>
          <cell r="J1528">
            <v>0.1</v>
          </cell>
          <cell r="K1528">
            <v>0.1</v>
          </cell>
          <cell r="M1528" t="str">
            <v>行成</v>
          </cell>
          <cell r="O1528" t="str">
            <v>省内专线</v>
          </cell>
          <cell r="P1528">
            <v>219.56</v>
          </cell>
          <cell r="R1528" t="str">
            <v>广东</v>
          </cell>
        </row>
        <row r="1529">
          <cell r="B1529">
            <v>43076</v>
          </cell>
          <cell r="C1529" t="str">
            <v>ORSP10017120700295</v>
          </cell>
          <cell r="D1529" t="str">
            <v>DGDM010</v>
          </cell>
          <cell r="E1529" t="str">
            <v>广东梅州俊诚店</v>
          </cell>
          <cell r="F1529" t="str">
            <v>五次</v>
          </cell>
          <cell r="G1529">
            <v>7</v>
          </cell>
          <cell r="H1529" t="str">
            <v>正常</v>
          </cell>
          <cell r="I1529">
            <v>8</v>
          </cell>
          <cell r="J1529">
            <v>1.6</v>
          </cell>
          <cell r="K1529">
            <v>1.46</v>
          </cell>
          <cell r="M1529" t="str">
            <v>行成</v>
          </cell>
          <cell r="O1529" t="str">
            <v>省内专线</v>
          </cell>
          <cell r="P1529">
            <v>7882.4</v>
          </cell>
          <cell r="R1529" t="str">
            <v>广东</v>
          </cell>
        </row>
        <row r="1530">
          <cell r="B1530">
            <v>43076</v>
          </cell>
          <cell r="C1530" t="str">
            <v>ORSP10017120700296</v>
          </cell>
          <cell r="D1530" t="str">
            <v>DGDP010</v>
          </cell>
          <cell r="E1530" t="str">
            <v>广东河源汇源店</v>
          </cell>
          <cell r="F1530" t="str">
            <v>五次</v>
          </cell>
          <cell r="G1530">
            <v>23</v>
          </cell>
          <cell r="H1530" t="str">
            <v>正常</v>
          </cell>
          <cell r="I1530">
            <v>22</v>
          </cell>
          <cell r="J1530">
            <v>1.9</v>
          </cell>
          <cell r="K1530">
            <v>1.69</v>
          </cell>
          <cell r="M1530" t="str">
            <v>行成</v>
          </cell>
          <cell r="O1530" t="str">
            <v>省内专线</v>
          </cell>
          <cell r="P1530">
            <v>14426.59</v>
          </cell>
          <cell r="R1530" t="str">
            <v>广东</v>
          </cell>
        </row>
        <row r="1531">
          <cell r="B1531">
            <v>43076</v>
          </cell>
          <cell r="C1531" t="str">
            <v>ORSP10017120700298</v>
          </cell>
          <cell r="D1531" t="str">
            <v>DGDL010</v>
          </cell>
          <cell r="E1531" t="str">
            <v>广东惠州丽群店</v>
          </cell>
          <cell r="F1531" t="str">
            <v>五次</v>
          </cell>
          <cell r="G1531">
            <v>27</v>
          </cell>
          <cell r="H1531" t="str">
            <v>正常</v>
          </cell>
          <cell r="I1531">
            <v>23</v>
          </cell>
          <cell r="J1531">
            <v>1.1000000000000001</v>
          </cell>
          <cell r="K1531">
            <v>0.91</v>
          </cell>
          <cell r="M1531" t="str">
            <v>行成</v>
          </cell>
          <cell r="O1531" t="str">
            <v>省内专线</v>
          </cell>
          <cell r="P1531">
            <v>19103.75</v>
          </cell>
          <cell r="R1531" t="str">
            <v>广东</v>
          </cell>
        </row>
        <row r="1532">
          <cell r="B1532">
            <v>43076</v>
          </cell>
          <cell r="C1532" t="str">
            <v>ORSP10017120700300</v>
          </cell>
          <cell r="D1532" t="str">
            <v>DGDR020</v>
          </cell>
          <cell r="E1532" t="str">
            <v>广东英德广信店</v>
          </cell>
          <cell r="F1532" t="str">
            <v>五次</v>
          </cell>
          <cell r="G1532">
            <v>6</v>
          </cell>
          <cell r="H1532" t="str">
            <v>正常</v>
          </cell>
          <cell r="I1532">
            <v>6</v>
          </cell>
          <cell r="J1532">
            <v>0.5</v>
          </cell>
          <cell r="K1532">
            <v>0.38</v>
          </cell>
          <cell r="M1532" t="str">
            <v>君源</v>
          </cell>
          <cell r="O1532" t="str">
            <v>省内专线</v>
          </cell>
          <cell r="P1532">
            <v>4201.57</v>
          </cell>
          <cell r="R1532" t="str">
            <v>广东</v>
          </cell>
        </row>
        <row r="1533">
          <cell r="B1533">
            <v>43076</v>
          </cell>
          <cell r="C1533" t="str">
            <v>ORSP10017120700301</v>
          </cell>
          <cell r="D1533" t="str">
            <v>DGDF010</v>
          </cell>
          <cell r="E1533" t="str">
            <v>广东韶关卓越店</v>
          </cell>
          <cell r="F1533" t="str">
            <v>五次</v>
          </cell>
          <cell r="G1533">
            <v>2</v>
          </cell>
          <cell r="H1533" t="str">
            <v>正常</v>
          </cell>
          <cell r="I1533">
            <v>2</v>
          </cell>
          <cell r="J1533">
            <v>0.1</v>
          </cell>
          <cell r="K1533">
            <v>0.1</v>
          </cell>
          <cell r="M1533" t="str">
            <v>君源</v>
          </cell>
          <cell r="O1533" t="str">
            <v>省内专线</v>
          </cell>
          <cell r="P1533">
            <v>438.56</v>
          </cell>
          <cell r="R1533" t="str">
            <v>广东</v>
          </cell>
        </row>
        <row r="1534">
          <cell r="B1534">
            <v>43076</v>
          </cell>
          <cell r="C1534" t="str">
            <v>ORSP10017120700302</v>
          </cell>
          <cell r="D1534" t="str">
            <v>DHNL010</v>
          </cell>
          <cell r="E1534" t="str">
            <v>湖南郴州鹏洋店</v>
          </cell>
          <cell r="F1534" t="str">
            <v>五次</v>
          </cell>
          <cell r="G1534">
            <v>36</v>
          </cell>
          <cell r="H1534" t="str">
            <v>正常</v>
          </cell>
          <cell r="I1534">
            <v>7</v>
          </cell>
          <cell r="J1534">
            <v>4.0999999999999996</v>
          </cell>
          <cell r="K1534">
            <v>3.87</v>
          </cell>
          <cell r="M1534" t="str">
            <v>君源</v>
          </cell>
          <cell r="O1534" t="str">
            <v>省内专线</v>
          </cell>
          <cell r="P1534">
            <v>26740.26</v>
          </cell>
          <cell r="R1534" t="str">
            <v>湖南</v>
          </cell>
        </row>
        <row r="1535">
          <cell r="B1535">
            <v>43076</v>
          </cell>
          <cell r="C1535" t="str">
            <v>ORSP10017120700303</v>
          </cell>
          <cell r="D1535" t="str">
            <v>DHNL020</v>
          </cell>
          <cell r="E1535" t="str">
            <v>湖南郴州御驰瑞祺店</v>
          </cell>
          <cell r="F1535" t="str">
            <v>五次</v>
          </cell>
          <cell r="G1535">
            <v>11</v>
          </cell>
          <cell r="H1535" t="str">
            <v>正常</v>
          </cell>
          <cell r="I1535">
            <v>8</v>
          </cell>
          <cell r="J1535">
            <v>0.7</v>
          </cell>
          <cell r="K1535">
            <v>0.66</v>
          </cell>
          <cell r="M1535" t="str">
            <v>君源</v>
          </cell>
          <cell r="O1535" t="str">
            <v>省内专线</v>
          </cell>
          <cell r="P1535">
            <v>3104.31</v>
          </cell>
          <cell r="R1535" t="str">
            <v>湖南</v>
          </cell>
        </row>
        <row r="1536">
          <cell r="B1536">
            <v>43076</v>
          </cell>
          <cell r="C1536" t="str">
            <v>ORSP10017120700304</v>
          </cell>
          <cell r="D1536" t="str">
            <v>DHND010</v>
          </cell>
          <cell r="E1536" t="str">
            <v>湖南衡阳铭仕店</v>
          </cell>
          <cell r="F1536" t="str">
            <v>五次</v>
          </cell>
          <cell r="G1536">
            <v>16</v>
          </cell>
          <cell r="H1536" t="str">
            <v>正常</v>
          </cell>
          <cell r="I1536">
            <v>26</v>
          </cell>
          <cell r="J1536">
            <v>1.2</v>
          </cell>
          <cell r="K1536">
            <v>1.17</v>
          </cell>
          <cell r="M1536" t="str">
            <v>君源</v>
          </cell>
          <cell r="O1536" t="str">
            <v>省内专线</v>
          </cell>
          <cell r="P1536">
            <v>9807.24</v>
          </cell>
          <cell r="R1536" t="str">
            <v>湖南</v>
          </cell>
        </row>
        <row r="1537">
          <cell r="B1537">
            <v>43076</v>
          </cell>
          <cell r="C1537" t="str">
            <v>ORSP10017120700305</v>
          </cell>
          <cell r="D1537" t="str">
            <v>DHNB020</v>
          </cell>
          <cell r="E1537" t="str">
            <v>湖南株洲长远店</v>
          </cell>
          <cell r="F1537" t="str">
            <v>五次</v>
          </cell>
          <cell r="G1537">
            <v>53</v>
          </cell>
          <cell r="H1537" t="str">
            <v>正常</v>
          </cell>
          <cell r="I1537">
            <v>72</v>
          </cell>
          <cell r="J1537">
            <v>5.3</v>
          </cell>
          <cell r="K1537">
            <v>4.5199999999999996</v>
          </cell>
          <cell r="M1537" t="str">
            <v>君源</v>
          </cell>
          <cell r="O1537" t="str">
            <v>省内专线</v>
          </cell>
          <cell r="P1537">
            <v>37433.24</v>
          </cell>
          <cell r="R1537" t="str">
            <v>湖南</v>
          </cell>
        </row>
        <row r="1538">
          <cell r="B1538">
            <v>43076</v>
          </cell>
          <cell r="C1538" t="str">
            <v>AL201712070002</v>
          </cell>
          <cell r="D1538" t="str">
            <v>DHNA010</v>
          </cell>
          <cell r="E1538" t="str">
            <v>湖南长沙坤达店</v>
          </cell>
          <cell r="F1538" t="str">
            <v>五次</v>
          </cell>
          <cell r="G1538">
            <v>20</v>
          </cell>
          <cell r="H1538" t="str">
            <v>正常</v>
          </cell>
          <cell r="I1538">
            <v>15</v>
          </cell>
          <cell r="J1538">
            <v>2.6</v>
          </cell>
          <cell r="K1538">
            <v>2.19</v>
          </cell>
          <cell r="M1538" t="str">
            <v>君源</v>
          </cell>
          <cell r="O1538" t="str">
            <v>省内专线</v>
          </cell>
          <cell r="P1538">
            <v>13923.66</v>
          </cell>
          <cell r="R1538" t="str">
            <v>湖南</v>
          </cell>
        </row>
        <row r="1539">
          <cell r="B1539">
            <v>43076</v>
          </cell>
          <cell r="C1539" t="str">
            <v>ORSP10017120700306</v>
          </cell>
          <cell r="D1539" t="str">
            <v>DHNA020</v>
          </cell>
          <cell r="E1539" t="str">
            <v>湖南长沙长坤店</v>
          </cell>
          <cell r="F1539" t="str">
            <v>五次</v>
          </cell>
          <cell r="G1539">
            <v>57</v>
          </cell>
          <cell r="H1539" t="str">
            <v>正常</v>
          </cell>
          <cell r="I1539">
            <v>35</v>
          </cell>
          <cell r="J1539">
            <v>7.1</v>
          </cell>
          <cell r="K1539">
            <v>5.25</v>
          </cell>
          <cell r="M1539" t="str">
            <v>君源</v>
          </cell>
          <cell r="O1539" t="str">
            <v>省内专线</v>
          </cell>
          <cell r="P1539">
            <v>40689.35</v>
          </cell>
          <cell r="R1539" t="str">
            <v>湖南</v>
          </cell>
        </row>
        <row r="1540">
          <cell r="B1540">
            <v>43076</v>
          </cell>
          <cell r="C1540" t="str">
            <v>ORSP10017120700307</v>
          </cell>
          <cell r="D1540" t="str">
            <v>DHNA070</v>
          </cell>
          <cell r="E1540" t="str">
            <v>湖南长沙宝能店</v>
          </cell>
          <cell r="F1540" t="str">
            <v>五次</v>
          </cell>
          <cell r="G1540">
            <v>30</v>
          </cell>
          <cell r="H1540" t="str">
            <v>正常</v>
          </cell>
          <cell r="I1540">
            <v>36</v>
          </cell>
          <cell r="J1540">
            <v>3.4</v>
          </cell>
          <cell r="K1540">
            <v>3.11</v>
          </cell>
          <cell r="M1540" t="str">
            <v>君源</v>
          </cell>
          <cell r="O1540" t="str">
            <v>省内专线</v>
          </cell>
          <cell r="P1540">
            <v>13745.18</v>
          </cell>
          <cell r="R1540" t="str">
            <v>湖南</v>
          </cell>
        </row>
        <row r="1541">
          <cell r="B1541">
            <v>43076</v>
          </cell>
          <cell r="C1541" t="str">
            <v>ORSP10017120700308</v>
          </cell>
          <cell r="D1541" t="str">
            <v>DHNA050</v>
          </cell>
          <cell r="E1541" t="str">
            <v>湖南长沙宝申店</v>
          </cell>
          <cell r="F1541" t="str">
            <v>五次</v>
          </cell>
          <cell r="G1541">
            <v>3</v>
          </cell>
          <cell r="H1541" t="str">
            <v>正常</v>
          </cell>
          <cell r="I1541">
            <v>1</v>
          </cell>
          <cell r="J1541">
            <v>0.2</v>
          </cell>
          <cell r="K1541">
            <v>0.11</v>
          </cell>
          <cell r="M1541" t="str">
            <v>君源</v>
          </cell>
          <cell r="O1541" t="str">
            <v>省内专线</v>
          </cell>
          <cell r="P1541">
            <v>855</v>
          </cell>
          <cell r="R1541" t="str">
            <v>湖南</v>
          </cell>
        </row>
        <row r="1542">
          <cell r="B1542">
            <v>43076</v>
          </cell>
          <cell r="C1542" t="str">
            <v>AL201712070003</v>
          </cell>
          <cell r="D1542" t="str">
            <v>DSHA090</v>
          </cell>
          <cell r="E1542" t="str">
            <v>上海上海举福店</v>
          </cell>
          <cell r="F1542" t="str">
            <v>五次</v>
          </cell>
          <cell r="G1542">
            <v>1</v>
          </cell>
          <cell r="H1542" t="str">
            <v>例外</v>
          </cell>
          <cell r="I1542">
            <v>1</v>
          </cell>
          <cell r="J1542">
            <v>0.2</v>
          </cell>
          <cell r="K1542">
            <v>0.19</v>
          </cell>
          <cell r="M1542" t="str">
            <v>顺丰</v>
          </cell>
          <cell r="O1542" t="str">
            <v>快递汽运</v>
          </cell>
          <cell r="P1542">
            <v>9.4</v>
          </cell>
          <cell r="R1542" t="str">
            <v>上海</v>
          </cell>
        </row>
        <row r="1543">
          <cell r="B1543">
            <v>43076</v>
          </cell>
          <cell r="C1543" t="str">
            <v>ORSP10017120700322</v>
          </cell>
          <cell r="D1543" t="str">
            <v>DGDB020</v>
          </cell>
          <cell r="E1543" t="str">
            <v>广东深圳松兴店</v>
          </cell>
          <cell r="F1543" t="str">
            <v>五次</v>
          </cell>
          <cell r="G1543">
            <v>20</v>
          </cell>
          <cell r="H1543" t="str">
            <v>正常</v>
          </cell>
          <cell r="I1543">
            <v>25</v>
          </cell>
          <cell r="J1543">
            <v>2.2999999999999998</v>
          </cell>
          <cell r="K1543">
            <v>2.17</v>
          </cell>
          <cell r="M1543" t="str">
            <v>行成</v>
          </cell>
          <cell r="O1543" t="str">
            <v>省内专线</v>
          </cell>
          <cell r="P1543">
            <v>47636.09</v>
          </cell>
          <cell r="R1543" t="str">
            <v>广东</v>
          </cell>
        </row>
        <row r="1544">
          <cell r="B1544">
            <v>43076</v>
          </cell>
          <cell r="C1544" t="str">
            <v>ORSP10017120700323</v>
          </cell>
          <cell r="D1544" t="str">
            <v>DGDB030</v>
          </cell>
          <cell r="E1544" t="str">
            <v>广东深圳深港店</v>
          </cell>
          <cell r="F1544" t="str">
            <v>五次</v>
          </cell>
          <cell r="G1544">
            <v>15</v>
          </cell>
          <cell r="H1544" t="str">
            <v>正常</v>
          </cell>
          <cell r="I1544">
            <v>23</v>
          </cell>
          <cell r="J1544">
            <v>1.1000000000000001</v>
          </cell>
          <cell r="K1544">
            <v>0.99</v>
          </cell>
          <cell r="M1544" t="str">
            <v>行成</v>
          </cell>
          <cell r="O1544" t="str">
            <v>省内专线</v>
          </cell>
          <cell r="P1544">
            <v>24875.83</v>
          </cell>
          <cell r="R1544" t="str">
            <v>广东</v>
          </cell>
        </row>
        <row r="1545">
          <cell r="B1545">
            <v>43076</v>
          </cell>
          <cell r="C1545" t="str">
            <v>ORSP10017120700325</v>
          </cell>
          <cell r="D1545" t="str">
            <v>DGDL040</v>
          </cell>
          <cell r="E1545" t="str">
            <v>广东惠州润溱店</v>
          </cell>
          <cell r="F1545" t="str">
            <v>五次</v>
          </cell>
          <cell r="G1545">
            <v>13</v>
          </cell>
          <cell r="H1545" t="str">
            <v>正常</v>
          </cell>
          <cell r="I1545">
            <v>8</v>
          </cell>
          <cell r="J1545">
            <v>0.6</v>
          </cell>
          <cell r="K1545">
            <v>0.6</v>
          </cell>
          <cell r="M1545" t="str">
            <v>行成</v>
          </cell>
          <cell r="O1545" t="str">
            <v>省内专线</v>
          </cell>
          <cell r="P1545">
            <v>5793.6</v>
          </cell>
          <cell r="R1545" t="str">
            <v>广东</v>
          </cell>
        </row>
        <row r="1546">
          <cell r="B1546">
            <v>43076</v>
          </cell>
          <cell r="C1546" t="str">
            <v>ORSP10017120700332</v>
          </cell>
          <cell r="D1546" t="str">
            <v>DGDL030</v>
          </cell>
          <cell r="E1546" t="str">
            <v>广东惠州润睿店</v>
          </cell>
          <cell r="F1546" t="str">
            <v>五次</v>
          </cell>
          <cell r="G1546">
            <v>22</v>
          </cell>
          <cell r="H1546" t="str">
            <v>正常</v>
          </cell>
          <cell r="I1546">
            <v>31</v>
          </cell>
          <cell r="J1546">
            <v>3.5</v>
          </cell>
          <cell r="K1546">
            <v>2.78</v>
          </cell>
          <cell r="M1546" t="str">
            <v>行成</v>
          </cell>
          <cell r="O1546" t="str">
            <v>省内专线</v>
          </cell>
          <cell r="P1546">
            <v>6042.1</v>
          </cell>
          <cell r="R1546" t="str">
            <v>广东</v>
          </cell>
        </row>
        <row r="1547">
          <cell r="B1547">
            <v>43076</v>
          </cell>
          <cell r="C1547" t="str">
            <v>ORSP10017120700333</v>
          </cell>
          <cell r="D1547" t="str">
            <v>DGDB040</v>
          </cell>
          <cell r="E1547" t="str">
            <v>广东深圳松兴宝安店</v>
          </cell>
          <cell r="F1547" t="str">
            <v>五次</v>
          </cell>
          <cell r="G1547">
            <v>12</v>
          </cell>
          <cell r="H1547" t="str">
            <v>正常</v>
          </cell>
          <cell r="I1547">
            <v>2</v>
          </cell>
          <cell r="J1547">
            <v>1.2</v>
          </cell>
          <cell r="K1547">
            <v>1.1599999999999999</v>
          </cell>
          <cell r="M1547" t="str">
            <v>行成</v>
          </cell>
          <cell r="O1547" t="str">
            <v>省内专线</v>
          </cell>
          <cell r="P1547">
            <v>3803.55</v>
          </cell>
          <cell r="R1547" t="str">
            <v>广东</v>
          </cell>
        </row>
        <row r="1548">
          <cell r="B1548">
            <v>43076</v>
          </cell>
          <cell r="C1548" t="str">
            <v>ORSP10017120700334</v>
          </cell>
          <cell r="D1548" t="str">
            <v>DGDS040</v>
          </cell>
          <cell r="E1548" t="str">
            <v>广东东莞松兴店</v>
          </cell>
          <cell r="F1548" t="str">
            <v>五次</v>
          </cell>
          <cell r="G1548">
            <v>22</v>
          </cell>
          <cell r="H1548" t="str">
            <v>正常</v>
          </cell>
          <cell r="I1548">
            <v>24</v>
          </cell>
          <cell r="J1548">
            <v>3.6</v>
          </cell>
          <cell r="K1548">
            <v>3.22</v>
          </cell>
          <cell r="M1548" t="str">
            <v>行成</v>
          </cell>
          <cell r="O1548" t="str">
            <v>省内专线</v>
          </cell>
          <cell r="P1548">
            <v>40165.050000000003</v>
          </cell>
          <cell r="R1548" t="str">
            <v>广东</v>
          </cell>
        </row>
        <row r="1549">
          <cell r="B1549">
            <v>43076</v>
          </cell>
          <cell r="C1549" t="str">
            <v>ORSP10017120700335</v>
          </cell>
          <cell r="D1549" t="str">
            <v>DGDT030</v>
          </cell>
          <cell r="E1549" t="str">
            <v>广东中山佳盈店</v>
          </cell>
          <cell r="F1549" t="str">
            <v>五次</v>
          </cell>
          <cell r="G1549">
            <v>11</v>
          </cell>
          <cell r="H1549" t="str">
            <v>正常</v>
          </cell>
          <cell r="I1549">
            <v>7</v>
          </cell>
          <cell r="J1549">
            <v>0.5</v>
          </cell>
          <cell r="K1549">
            <v>0.46</v>
          </cell>
          <cell r="M1549" t="str">
            <v>君源</v>
          </cell>
          <cell r="O1549" t="str">
            <v>省内专线</v>
          </cell>
          <cell r="P1549">
            <v>3974.72</v>
          </cell>
          <cell r="R1549" t="str">
            <v>广东</v>
          </cell>
        </row>
        <row r="1550">
          <cell r="B1550">
            <v>43076</v>
          </cell>
          <cell r="C1550" t="str">
            <v>ORSP10017120700336</v>
          </cell>
          <cell r="D1550" t="str">
            <v>DGDT020</v>
          </cell>
          <cell r="E1550" t="str">
            <v>广东中山盈祺店</v>
          </cell>
          <cell r="F1550" t="str">
            <v>五次</v>
          </cell>
          <cell r="G1550">
            <v>12</v>
          </cell>
          <cell r="H1550" t="str">
            <v>正常</v>
          </cell>
          <cell r="I1550">
            <v>20</v>
          </cell>
          <cell r="J1550">
            <v>1.1000000000000001</v>
          </cell>
          <cell r="K1550">
            <v>0.94</v>
          </cell>
          <cell r="M1550" t="str">
            <v>君源</v>
          </cell>
          <cell r="O1550" t="str">
            <v>省内专线</v>
          </cell>
          <cell r="P1550">
            <v>6966.26</v>
          </cell>
          <cell r="R1550" t="str">
            <v>广东</v>
          </cell>
        </row>
        <row r="1551">
          <cell r="B1551">
            <v>43076</v>
          </cell>
          <cell r="C1551" t="str">
            <v>ORSP10017120700337</v>
          </cell>
          <cell r="D1551" t="str">
            <v>DGDT040</v>
          </cell>
          <cell r="E1551" t="str">
            <v>广东中山国锐店</v>
          </cell>
          <cell r="F1551" t="str">
            <v>五次</v>
          </cell>
          <cell r="G1551">
            <v>5</v>
          </cell>
          <cell r="H1551" t="str">
            <v>正常</v>
          </cell>
          <cell r="I1551">
            <v>6</v>
          </cell>
          <cell r="J1551">
            <v>0.4</v>
          </cell>
          <cell r="K1551">
            <v>0.28000000000000003</v>
          </cell>
          <cell r="M1551" t="str">
            <v>君源</v>
          </cell>
          <cell r="O1551" t="str">
            <v>省内专线</v>
          </cell>
          <cell r="P1551">
            <v>2908.13</v>
          </cell>
          <cell r="R1551" t="str">
            <v>广东</v>
          </cell>
        </row>
        <row r="1552">
          <cell r="B1552">
            <v>43076</v>
          </cell>
          <cell r="C1552" t="str">
            <v>ORSP10017120700338</v>
          </cell>
          <cell r="D1552" t="str">
            <v>DGDT010</v>
          </cell>
          <cell r="E1552" t="str">
            <v>广东中山合富店</v>
          </cell>
          <cell r="F1552" t="str">
            <v>五次</v>
          </cell>
          <cell r="G1552">
            <v>36</v>
          </cell>
          <cell r="H1552" t="str">
            <v>正常</v>
          </cell>
          <cell r="I1552">
            <v>42</v>
          </cell>
          <cell r="J1552">
            <v>3.1</v>
          </cell>
          <cell r="K1552">
            <v>2.62</v>
          </cell>
          <cell r="M1552" t="str">
            <v>君源</v>
          </cell>
          <cell r="O1552" t="str">
            <v>省内专线</v>
          </cell>
          <cell r="P1552">
            <v>58737.94</v>
          </cell>
          <cell r="R1552" t="str">
            <v>广东</v>
          </cell>
        </row>
        <row r="1553">
          <cell r="B1553">
            <v>43076</v>
          </cell>
          <cell r="C1553" t="str">
            <v>AL201712070004</v>
          </cell>
          <cell r="D1553" t="str">
            <v>DGDC020</v>
          </cell>
          <cell r="E1553" t="str">
            <v>广东珠海宝祺店</v>
          </cell>
          <cell r="F1553" t="str">
            <v>五次</v>
          </cell>
          <cell r="G1553">
            <v>1</v>
          </cell>
          <cell r="H1553" t="str">
            <v>例外</v>
          </cell>
          <cell r="I1553">
            <v>1</v>
          </cell>
          <cell r="J1553">
            <v>0.5</v>
          </cell>
          <cell r="K1553">
            <v>0.43</v>
          </cell>
          <cell r="M1553" t="str">
            <v>君源</v>
          </cell>
          <cell r="O1553" t="str">
            <v>省内专线</v>
          </cell>
          <cell r="P1553">
            <v>1865</v>
          </cell>
          <cell r="R1553" t="str">
            <v>广东</v>
          </cell>
        </row>
        <row r="1554">
          <cell r="B1554">
            <v>43076</v>
          </cell>
          <cell r="C1554" t="str">
            <v>ORSP10017120700339</v>
          </cell>
          <cell r="D1554" t="str">
            <v>DGDC020</v>
          </cell>
          <cell r="E1554" t="str">
            <v>广东珠海宝祺店</v>
          </cell>
          <cell r="F1554" t="str">
            <v>五次</v>
          </cell>
          <cell r="G1554">
            <v>14</v>
          </cell>
          <cell r="H1554" t="str">
            <v>正常</v>
          </cell>
          <cell r="I1554">
            <v>24</v>
          </cell>
          <cell r="J1554">
            <v>3.2</v>
          </cell>
          <cell r="K1554">
            <v>2.97</v>
          </cell>
          <cell r="M1554" t="str">
            <v>君源</v>
          </cell>
          <cell r="O1554" t="str">
            <v>省内专线</v>
          </cell>
          <cell r="P1554">
            <v>21560.34</v>
          </cell>
          <cell r="R1554" t="str">
            <v>广东</v>
          </cell>
        </row>
        <row r="1555">
          <cell r="B1555">
            <v>43076</v>
          </cell>
          <cell r="C1555" t="str">
            <v>ORSP10017120700340</v>
          </cell>
          <cell r="D1555" t="str">
            <v>DGDC040</v>
          </cell>
          <cell r="E1555" t="str">
            <v>广东珠海悦祺店</v>
          </cell>
          <cell r="F1555" t="str">
            <v>五次</v>
          </cell>
          <cell r="G1555">
            <v>22</v>
          </cell>
          <cell r="H1555" t="str">
            <v>正常</v>
          </cell>
          <cell r="I1555">
            <v>38</v>
          </cell>
          <cell r="J1555">
            <v>2.2999999999999998</v>
          </cell>
          <cell r="K1555">
            <v>2.0299999999999998</v>
          </cell>
          <cell r="M1555" t="str">
            <v>君源</v>
          </cell>
          <cell r="O1555" t="str">
            <v>省内专线</v>
          </cell>
          <cell r="P1555">
            <v>20154.88</v>
          </cell>
          <cell r="R1555" t="str">
            <v>广东</v>
          </cell>
        </row>
        <row r="1556">
          <cell r="B1556">
            <v>43076</v>
          </cell>
          <cell r="C1556" t="str">
            <v>ORSP10017120700342</v>
          </cell>
          <cell r="D1556" t="str">
            <v>DGDE070</v>
          </cell>
          <cell r="E1556" t="str">
            <v>广东佛山兴兴店</v>
          </cell>
          <cell r="F1556" t="str">
            <v>五次</v>
          </cell>
          <cell r="G1556">
            <v>5</v>
          </cell>
          <cell r="H1556" t="str">
            <v>正常</v>
          </cell>
          <cell r="I1556">
            <v>1</v>
          </cell>
          <cell r="J1556">
            <v>0.2</v>
          </cell>
          <cell r="K1556">
            <v>0.18</v>
          </cell>
          <cell r="M1556" t="str">
            <v>君源</v>
          </cell>
          <cell r="O1556" t="str">
            <v>省内专线</v>
          </cell>
          <cell r="P1556">
            <v>1425</v>
          </cell>
          <cell r="R1556" t="str">
            <v>广东</v>
          </cell>
        </row>
        <row r="1557">
          <cell r="B1557">
            <v>43076</v>
          </cell>
          <cell r="C1557" t="str">
            <v>ORSP10017120700343</v>
          </cell>
          <cell r="D1557" t="str">
            <v>DGDE020</v>
          </cell>
          <cell r="E1557" t="str">
            <v>广东佛山合威店</v>
          </cell>
          <cell r="F1557" t="str">
            <v>五次</v>
          </cell>
          <cell r="G1557">
            <v>17</v>
          </cell>
          <cell r="H1557" t="str">
            <v>正常</v>
          </cell>
          <cell r="I1557">
            <v>22</v>
          </cell>
          <cell r="J1557">
            <v>2.2000000000000002</v>
          </cell>
          <cell r="K1557">
            <v>1.89</v>
          </cell>
          <cell r="M1557" t="str">
            <v>君源</v>
          </cell>
          <cell r="O1557" t="str">
            <v>省内专线</v>
          </cell>
          <cell r="P1557">
            <v>9982.9590000000007</v>
          </cell>
          <cell r="R1557" t="str">
            <v>广东</v>
          </cell>
        </row>
        <row r="1558">
          <cell r="B1558">
            <v>43076</v>
          </cell>
          <cell r="C1558" t="str">
            <v>ORSP10017120700344</v>
          </cell>
          <cell r="D1558" t="str">
            <v>DGDE060</v>
          </cell>
          <cell r="E1558" t="str">
            <v>广东佛山顺德友兴店</v>
          </cell>
          <cell r="F1558" t="str">
            <v>五次</v>
          </cell>
          <cell r="G1558">
            <v>31</v>
          </cell>
          <cell r="H1558" t="str">
            <v>正常</v>
          </cell>
          <cell r="I1558">
            <v>24</v>
          </cell>
          <cell r="J1558">
            <v>2.5</v>
          </cell>
          <cell r="K1558">
            <v>2.33</v>
          </cell>
          <cell r="M1558" t="str">
            <v>君源</v>
          </cell>
          <cell r="O1558" t="str">
            <v>省内专线</v>
          </cell>
          <cell r="P1558">
            <v>15817.5</v>
          </cell>
          <cell r="R1558" t="str">
            <v>广东</v>
          </cell>
        </row>
        <row r="1559">
          <cell r="B1559">
            <v>43076</v>
          </cell>
          <cell r="C1559" t="str">
            <v>ORSP10017120700345</v>
          </cell>
          <cell r="D1559" t="str">
            <v>DGDE010</v>
          </cell>
          <cell r="E1559" t="str">
            <v>广东佛山长兴店</v>
          </cell>
          <cell r="F1559" t="str">
            <v>五次</v>
          </cell>
          <cell r="G1559">
            <v>32</v>
          </cell>
          <cell r="H1559" t="str">
            <v>正常</v>
          </cell>
          <cell r="I1559">
            <v>50</v>
          </cell>
          <cell r="J1559">
            <v>1.7</v>
          </cell>
          <cell r="K1559">
            <v>1.56</v>
          </cell>
          <cell r="M1559" t="str">
            <v>君源</v>
          </cell>
          <cell r="O1559" t="str">
            <v>省内专线</v>
          </cell>
          <cell r="P1559">
            <v>24180.76</v>
          </cell>
          <cell r="R1559" t="str">
            <v>广东</v>
          </cell>
        </row>
        <row r="1560">
          <cell r="B1560">
            <v>43076</v>
          </cell>
          <cell r="C1560" t="str">
            <v>ORSP10017120700346</v>
          </cell>
          <cell r="D1560" t="str">
            <v>DGDE030</v>
          </cell>
          <cell r="E1560" t="str">
            <v>广东佛山祺运店</v>
          </cell>
          <cell r="F1560" t="str">
            <v>五次</v>
          </cell>
          <cell r="G1560">
            <v>22</v>
          </cell>
          <cell r="H1560" t="str">
            <v>正常</v>
          </cell>
          <cell r="I1560">
            <v>22</v>
          </cell>
          <cell r="J1560">
            <v>3.7</v>
          </cell>
          <cell r="K1560">
            <v>3.37</v>
          </cell>
          <cell r="M1560" t="str">
            <v>君源</v>
          </cell>
          <cell r="O1560" t="str">
            <v>省内专线</v>
          </cell>
          <cell r="P1560">
            <v>15424.12</v>
          </cell>
          <cell r="R1560" t="str">
            <v>广东</v>
          </cell>
        </row>
        <row r="1561">
          <cell r="B1561">
            <v>43077</v>
          </cell>
          <cell r="C1561" t="str">
            <v>ORSP10017120800012</v>
          </cell>
          <cell r="D1561" t="str">
            <v>DGDS020</v>
          </cell>
          <cell r="E1561" t="str">
            <v>广东东莞煌健店</v>
          </cell>
          <cell r="F1561" t="str">
            <v>五次</v>
          </cell>
          <cell r="G1561">
            <v>17</v>
          </cell>
          <cell r="H1561" t="str">
            <v>正常</v>
          </cell>
          <cell r="I1561">
            <v>26</v>
          </cell>
          <cell r="J1561">
            <v>2.9</v>
          </cell>
          <cell r="K1561">
            <v>2.7</v>
          </cell>
          <cell r="M1561" t="str">
            <v>行成</v>
          </cell>
          <cell r="O1561" t="str">
            <v>省内专线</v>
          </cell>
          <cell r="P1561">
            <v>12473.78</v>
          </cell>
          <cell r="R1561" t="str">
            <v>广东</v>
          </cell>
        </row>
        <row r="1562">
          <cell r="B1562">
            <v>43077</v>
          </cell>
          <cell r="C1562" t="str">
            <v>ORSP10017120800005</v>
          </cell>
          <cell r="D1562" t="str">
            <v>DGDS110</v>
          </cell>
          <cell r="E1562" t="str">
            <v>广东东莞煌悦店</v>
          </cell>
          <cell r="F1562" t="str">
            <v>五次</v>
          </cell>
          <cell r="G1562">
            <v>8</v>
          </cell>
          <cell r="H1562" t="str">
            <v>正常</v>
          </cell>
          <cell r="I1562">
            <v>9</v>
          </cell>
          <cell r="J1562">
            <v>0.8</v>
          </cell>
          <cell r="K1562">
            <v>0.71</v>
          </cell>
          <cell r="M1562" t="str">
            <v>行成</v>
          </cell>
          <cell r="O1562" t="str">
            <v>省内专线</v>
          </cell>
          <cell r="P1562">
            <v>1366.11</v>
          </cell>
          <cell r="R1562" t="str">
            <v>广东</v>
          </cell>
        </row>
        <row r="1563">
          <cell r="B1563">
            <v>43077</v>
          </cell>
          <cell r="C1563" t="str">
            <v>ORSP10017120800006</v>
          </cell>
          <cell r="D1563" t="str">
            <v>DGDS070</v>
          </cell>
          <cell r="E1563" t="str">
            <v>广东东莞煌盛店</v>
          </cell>
          <cell r="F1563" t="str">
            <v>五次</v>
          </cell>
          <cell r="G1563">
            <v>4</v>
          </cell>
          <cell r="H1563" t="str">
            <v>正常</v>
          </cell>
          <cell r="I1563">
            <v>4</v>
          </cell>
          <cell r="J1563">
            <v>0.2</v>
          </cell>
          <cell r="K1563">
            <v>0.2</v>
          </cell>
          <cell r="M1563" t="str">
            <v>行成</v>
          </cell>
          <cell r="O1563" t="str">
            <v>省内专线</v>
          </cell>
          <cell r="P1563">
            <v>1318.86</v>
          </cell>
          <cell r="R1563" t="str">
            <v>广东</v>
          </cell>
        </row>
        <row r="1564">
          <cell r="B1564">
            <v>43077</v>
          </cell>
          <cell r="C1564" t="str">
            <v>ORSP10017120800007</v>
          </cell>
          <cell r="D1564" t="str">
            <v>DGDS050</v>
          </cell>
          <cell r="E1564" t="str">
            <v>广东东莞祺鑫店</v>
          </cell>
          <cell r="F1564" t="str">
            <v>五次</v>
          </cell>
          <cell r="G1564">
            <v>33</v>
          </cell>
          <cell r="H1564" t="str">
            <v>正常</v>
          </cell>
          <cell r="I1564">
            <v>18</v>
          </cell>
          <cell r="J1564">
            <v>1.6</v>
          </cell>
          <cell r="K1564">
            <v>1.21</v>
          </cell>
          <cell r="M1564" t="str">
            <v>行成</v>
          </cell>
          <cell r="O1564" t="str">
            <v>省内专线</v>
          </cell>
          <cell r="P1564">
            <v>13897.87</v>
          </cell>
          <cell r="R1564" t="str">
            <v>广东</v>
          </cell>
        </row>
        <row r="1565">
          <cell r="B1565">
            <v>43077</v>
          </cell>
          <cell r="C1565" t="str">
            <v>ORSP10017120800008</v>
          </cell>
          <cell r="D1565" t="str">
            <v>DGDS030</v>
          </cell>
          <cell r="E1565" t="str">
            <v>广东东莞汇星店</v>
          </cell>
          <cell r="F1565" t="str">
            <v>五次</v>
          </cell>
          <cell r="G1565">
            <v>76</v>
          </cell>
          <cell r="H1565" t="str">
            <v>正常</v>
          </cell>
          <cell r="I1565">
            <v>49</v>
          </cell>
          <cell r="J1565">
            <v>9.6</v>
          </cell>
          <cell r="K1565">
            <v>7.53</v>
          </cell>
          <cell r="M1565" t="str">
            <v>行成</v>
          </cell>
          <cell r="O1565" t="str">
            <v>省内专线</v>
          </cell>
          <cell r="P1565">
            <v>38866.839999999997</v>
          </cell>
          <cell r="R1565" t="str">
            <v>广东</v>
          </cell>
        </row>
        <row r="1566">
          <cell r="B1566">
            <v>43077</v>
          </cell>
          <cell r="C1566" t="str">
            <v>ORSP10017120800009</v>
          </cell>
          <cell r="D1566" t="str">
            <v>DGDS060</v>
          </cell>
          <cell r="E1566" t="str">
            <v>广东东莞松祺店</v>
          </cell>
          <cell r="F1566" t="str">
            <v>五次</v>
          </cell>
          <cell r="G1566">
            <v>17</v>
          </cell>
          <cell r="H1566" t="str">
            <v>正常</v>
          </cell>
          <cell r="I1566">
            <v>19</v>
          </cell>
          <cell r="J1566">
            <v>1.3</v>
          </cell>
          <cell r="K1566">
            <v>0.94</v>
          </cell>
          <cell r="M1566" t="str">
            <v>行成</v>
          </cell>
          <cell r="O1566" t="str">
            <v>省内专线</v>
          </cell>
          <cell r="P1566">
            <v>25033.29</v>
          </cell>
          <cell r="R1566" t="str">
            <v>广东</v>
          </cell>
        </row>
        <row r="1567">
          <cell r="B1567">
            <v>43077</v>
          </cell>
          <cell r="C1567" t="str">
            <v>ORSP10017120800015</v>
          </cell>
          <cell r="D1567" t="str">
            <v>DGDS080</v>
          </cell>
          <cell r="E1567" t="str">
            <v>广东东莞汇冠店</v>
          </cell>
          <cell r="F1567" t="str">
            <v>五次</v>
          </cell>
          <cell r="G1567">
            <v>35</v>
          </cell>
          <cell r="H1567" t="str">
            <v>正常</v>
          </cell>
          <cell r="I1567">
            <v>16</v>
          </cell>
          <cell r="J1567">
            <v>4.7</v>
          </cell>
          <cell r="K1567">
            <v>4.26</v>
          </cell>
          <cell r="M1567" t="str">
            <v>行成</v>
          </cell>
          <cell r="O1567" t="str">
            <v>省内专线</v>
          </cell>
          <cell r="P1567">
            <v>12442.72</v>
          </cell>
          <cell r="R1567" t="str">
            <v>广东</v>
          </cell>
        </row>
        <row r="1568">
          <cell r="B1568">
            <v>43077</v>
          </cell>
          <cell r="C1568" t="str">
            <v>ORSP10017120800013</v>
          </cell>
          <cell r="D1568" t="str">
            <v>DGDS100</v>
          </cell>
          <cell r="E1568" t="str">
            <v>广东东莞汇泰店</v>
          </cell>
          <cell r="F1568" t="str">
            <v>五次</v>
          </cell>
          <cell r="G1568">
            <v>21</v>
          </cell>
          <cell r="H1568" t="str">
            <v>正常</v>
          </cell>
          <cell r="I1568">
            <v>13</v>
          </cell>
          <cell r="J1568">
            <v>1.3</v>
          </cell>
          <cell r="K1568">
            <v>0.92</v>
          </cell>
          <cell r="M1568" t="str">
            <v>行成</v>
          </cell>
          <cell r="O1568" t="str">
            <v>省内专线</v>
          </cell>
          <cell r="P1568">
            <v>16787.87</v>
          </cell>
          <cell r="R1568" t="str">
            <v>广东</v>
          </cell>
        </row>
        <row r="1569">
          <cell r="B1569">
            <v>43077</v>
          </cell>
          <cell r="C1569" t="str">
            <v>ORSP10017120800017</v>
          </cell>
          <cell r="D1569" t="str">
            <v>DGDA010</v>
          </cell>
          <cell r="E1569" t="str">
            <v>广东广州长佳店</v>
          </cell>
          <cell r="F1569" t="str">
            <v>五次</v>
          </cell>
          <cell r="G1569">
            <v>112</v>
          </cell>
          <cell r="H1569" t="str">
            <v>正常</v>
          </cell>
          <cell r="I1569">
            <v>100</v>
          </cell>
          <cell r="J1569">
            <v>11.6</v>
          </cell>
          <cell r="K1569">
            <v>9.2200000000000006</v>
          </cell>
          <cell r="M1569" t="str">
            <v>行成</v>
          </cell>
          <cell r="O1569" t="str">
            <v>省内专线</v>
          </cell>
          <cell r="P1569">
            <v>70555.8</v>
          </cell>
          <cell r="R1569" t="str">
            <v>广东</v>
          </cell>
        </row>
        <row r="1570">
          <cell r="B1570">
            <v>43077</v>
          </cell>
          <cell r="C1570" t="str">
            <v>ORSP10017120800011</v>
          </cell>
          <cell r="D1570" t="str">
            <v>DGDA030</v>
          </cell>
          <cell r="E1570" t="str">
            <v>广东广州芳村喜龙店</v>
          </cell>
          <cell r="F1570" t="str">
            <v>五次</v>
          </cell>
          <cell r="G1570">
            <v>46</v>
          </cell>
          <cell r="H1570" t="str">
            <v>正常</v>
          </cell>
          <cell r="I1570">
            <v>50</v>
          </cell>
          <cell r="J1570">
            <v>9.8000000000000007</v>
          </cell>
          <cell r="K1570">
            <v>8.8000000000000007</v>
          </cell>
          <cell r="M1570" t="str">
            <v>行成</v>
          </cell>
          <cell r="O1570" t="str">
            <v>省内专线</v>
          </cell>
          <cell r="P1570">
            <v>26501.85</v>
          </cell>
          <cell r="R1570" t="str">
            <v>广东</v>
          </cell>
        </row>
        <row r="1571">
          <cell r="B1571">
            <v>43077</v>
          </cell>
          <cell r="C1571" t="str">
            <v>ORSP10017120800010</v>
          </cell>
          <cell r="D1571" t="str">
            <v>DGDA130</v>
          </cell>
          <cell r="E1571" t="str">
            <v>广东广州丰凯店</v>
          </cell>
          <cell r="F1571" t="str">
            <v>五次</v>
          </cell>
          <cell r="G1571">
            <v>9</v>
          </cell>
          <cell r="H1571" t="str">
            <v>正常</v>
          </cell>
          <cell r="I1571">
            <v>14</v>
          </cell>
          <cell r="J1571">
            <v>1.4</v>
          </cell>
          <cell r="K1571">
            <v>1.33</v>
          </cell>
          <cell r="M1571" t="str">
            <v>GBL</v>
          </cell>
          <cell r="O1571" t="str">
            <v>省内专线</v>
          </cell>
          <cell r="P1571">
            <v>20668.29</v>
          </cell>
          <cell r="R1571" t="str">
            <v>广东</v>
          </cell>
        </row>
        <row r="1572">
          <cell r="B1572">
            <v>43077</v>
          </cell>
          <cell r="C1572" t="str">
            <v>ORSP10017120800016</v>
          </cell>
          <cell r="D1572" t="str">
            <v>DGDA180</v>
          </cell>
          <cell r="E1572" t="str">
            <v>广东省番禺迎宾店</v>
          </cell>
          <cell r="F1572" t="str">
            <v>五次</v>
          </cell>
          <cell r="G1572">
            <v>91</v>
          </cell>
          <cell r="H1572" t="str">
            <v>正常</v>
          </cell>
          <cell r="I1572">
            <v>124</v>
          </cell>
          <cell r="J1572">
            <v>15.2</v>
          </cell>
          <cell r="K1572">
            <v>13.84</v>
          </cell>
          <cell r="M1572" t="str">
            <v>GBL</v>
          </cell>
          <cell r="O1572" t="str">
            <v>省内专线</v>
          </cell>
          <cell r="P1572">
            <v>47905.27</v>
          </cell>
          <cell r="R1572" t="str">
            <v>广东省</v>
          </cell>
        </row>
        <row r="1573">
          <cell r="B1573">
            <v>43077</v>
          </cell>
          <cell r="C1573" t="str">
            <v>AL201712080001</v>
          </cell>
          <cell r="D1573" t="str">
            <v>DGDA180</v>
          </cell>
          <cell r="E1573" t="str">
            <v>广东省番禺迎宾店</v>
          </cell>
          <cell r="F1573" t="str">
            <v>五次</v>
          </cell>
          <cell r="G1573">
            <v>3</v>
          </cell>
          <cell r="H1573" t="str">
            <v>例外</v>
          </cell>
          <cell r="I1573">
            <v>1</v>
          </cell>
          <cell r="J1573">
            <v>0.6</v>
          </cell>
          <cell r="K1573">
            <v>0.53</v>
          </cell>
          <cell r="M1573" t="str">
            <v>GBL</v>
          </cell>
          <cell r="O1573" t="str">
            <v>省内专线</v>
          </cell>
          <cell r="P1573">
            <v>2000</v>
          </cell>
          <cell r="R1573" t="str">
            <v>广东省</v>
          </cell>
        </row>
        <row r="1574">
          <cell r="B1574">
            <v>43077</v>
          </cell>
          <cell r="C1574" t="str">
            <v>ORSP10017120800022</v>
          </cell>
          <cell r="D1574" t="str">
            <v>DYNA060</v>
          </cell>
          <cell r="E1574" t="str">
            <v>云南昆明金诚店</v>
          </cell>
          <cell r="F1574" t="str">
            <v>五次</v>
          </cell>
          <cell r="G1574">
            <v>7</v>
          </cell>
          <cell r="H1574" t="str">
            <v>正常</v>
          </cell>
          <cell r="I1574">
            <v>4</v>
          </cell>
          <cell r="J1574">
            <v>3</v>
          </cell>
          <cell r="K1574">
            <v>1.73</v>
          </cell>
          <cell r="M1574" t="str">
            <v>行成</v>
          </cell>
          <cell r="O1574" t="str">
            <v>汽运零担</v>
          </cell>
          <cell r="P1574">
            <v>6321.84</v>
          </cell>
          <cell r="R1574" t="str">
            <v>云南</v>
          </cell>
        </row>
        <row r="1575">
          <cell r="B1575">
            <v>43077</v>
          </cell>
          <cell r="C1575" t="str">
            <v>ORSP10017120800023</v>
          </cell>
          <cell r="D1575" t="str">
            <v>DYNA070</v>
          </cell>
          <cell r="E1575" t="str">
            <v>云南昆明长盈店</v>
          </cell>
          <cell r="F1575" t="str">
            <v>五次</v>
          </cell>
          <cell r="G1575">
            <v>36</v>
          </cell>
          <cell r="H1575" t="str">
            <v>正常</v>
          </cell>
          <cell r="I1575">
            <v>64</v>
          </cell>
          <cell r="J1575">
            <v>3.5</v>
          </cell>
          <cell r="K1575">
            <v>3.13</v>
          </cell>
          <cell r="M1575" t="str">
            <v>行成</v>
          </cell>
          <cell r="O1575" t="str">
            <v>汽运零担</v>
          </cell>
          <cell r="P1575">
            <v>9603.259</v>
          </cell>
          <cell r="R1575" t="str">
            <v>云南</v>
          </cell>
        </row>
        <row r="1576">
          <cell r="B1576">
            <v>43077</v>
          </cell>
          <cell r="C1576" t="str">
            <v>ORSP10017120800025</v>
          </cell>
          <cell r="D1576" t="str">
            <v>DYND010</v>
          </cell>
          <cell r="E1576" t="str">
            <v>云南曲靖屹诚店</v>
          </cell>
          <cell r="F1576" t="str">
            <v>五次</v>
          </cell>
          <cell r="G1576">
            <v>6</v>
          </cell>
          <cell r="H1576" t="str">
            <v>正常</v>
          </cell>
          <cell r="I1576">
            <v>12</v>
          </cell>
          <cell r="J1576">
            <v>1</v>
          </cell>
          <cell r="K1576">
            <v>0.98</v>
          </cell>
          <cell r="M1576" t="str">
            <v>行成</v>
          </cell>
          <cell r="O1576" t="str">
            <v>汽运零担</v>
          </cell>
          <cell r="P1576">
            <v>7842.13</v>
          </cell>
          <cell r="R1576" t="str">
            <v>云南</v>
          </cell>
        </row>
        <row r="1577">
          <cell r="B1577">
            <v>43077</v>
          </cell>
          <cell r="C1577" t="str">
            <v>ORSP10017120800026</v>
          </cell>
          <cell r="D1577" t="str">
            <v>DYNS010</v>
          </cell>
          <cell r="E1577" t="str">
            <v>云南临沧盛世金豪店</v>
          </cell>
          <cell r="F1577" t="str">
            <v>五次</v>
          </cell>
          <cell r="G1577">
            <v>14</v>
          </cell>
          <cell r="H1577" t="str">
            <v>正常</v>
          </cell>
          <cell r="I1577">
            <v>7</v>
          </cell>
          <cell r="J1577">
            <v>0.9</v>
          </cell>
          <cell r="K1577">
            <v>0.55000000000000004</v>
          </cell>
          <cell r="M1577" t="str">
            <v>行成</v>
          </cell>
          <cell r="O1577" t="str">
            <v>汽运零担</v>
          </cell>
          <cell r="P1577">
            <v>9368.7099999999991</v>
          </cell>
          <cell r="R1577" t="str">
            <v>云南</v>
          </cell>
        </row>
        <row r="1578">
          <cell r="B1578">
            <v>43077</v>
          </cell>
          <cell r="C1578" t="str">
            <v>ORSP10017120800027</v>
          </cell>
          <cell r="D1578" t="str">
            <v>DYNF020</v>
          </cell>
          <cell r="E1578" t="str">
            <v>云南玉溪珊瑚店</v>
          </cell>
          <cell r="F1578" t="str">
            <v>五次</v>
          </cell>
          <cell r="G1578">
            <v>1</v>
          </cell>
          <cell r="H1578" t="str">
            <v>正常</v>
          </cell>
          <cell r="I1578">
            <v>1</v>
          </cell>
          <cell r="J1578">
            <v>0.1</v>
          </cell>
          <cell r="K1578">
            <v>0.1</v>
          </cell>
          <cell r="M1578" t="str">
            <v>行成</v>
          </cell>
          <cell r="O1578" t="str">
            <v>汽运零担</v>
          </cell>
          <cell r="P1578">
            <v>846.02</v>
          </cell>
          <cell r="R1578" t="str">
            <v>云南</v>
          </cell>
        </row>
        <row r="1579">
          <cell r="B1579">
            <v>43077</v>
          </cell>
          <cell r="C1579" t="str">
            <v>ORSP10017120800028</v>
          </cell>
          <cell r="D1579" t="str">
            <v>DYNC010</v>
          </cell>
          <cell r="E1579" t="str">
            <v>云南昭通俊程店</v>
          </cell>
          <cell r="F1579" t="str">
            <v>五次</v>
          </cell>
          <cell r="G1579">
            <v>6</v>
          </cell>
          <cell r="H1579" t="str">
            <v>正常</v>
          </cell>
          <cell r="I1579">
            <v>8</v>
          </cell>
          <cell r="J1579">
            <v>0.6</v>
          </cell>
          <cell r="K1579">
            <v>0.56999999999999995</v>
          </cell>
          <cell r="M1579" t="str">
            <v>行成</v>
          </cell>
          <cell r="O1579" t="str">
            <v>汽运零担</v>
          </cell>
          <cell r="P1579">
            <v>6589.52</v>
          </cell>
          <cell r="R1579" t="str">
            <v>云南</v>
          </cell>
        </row>
        <row r="1580">
          <cell r="B1580">
            <v>43077</v>
          </cell>
          <cell r="C1580" t="str">
            <v>ORSP10017120800030</v>
          </cell>
          <cell r="D1580" t="str">
            <v>DJXA020</v>
          </cell>
          <cell r="E1580" t="str">
            <v>江西南昌星驰店</v>
          </cell>
          <cell r="F1580" t="str">
            <v>五次</v>
          </cell>
          <cell r="G1580">
            <v>6</v>
          </cell>
          <cell r="H1580" t="str">
            <v>正常</v>
          </cell>
          <cell r="I1580">
            <v>9</v>
          </cell>
          <cell r="J1580">
            <v>0.9</v>
          </cell>
          <cell r="K1580">
            <v>0.88</v>
          </cell>
          <cell r="M1580" t="str">
            <v>行成</v>
          </cell>
          <cell r="O1580" t="str">
            <v>汽运零担</v>
          </cell>
          <cell r="P1580">
            <v>5046.25</v>
          </cell>
          <cell r="R1580" t="str">
            <v>江西</v>
          </cell>
        </row>
        <row r="1581">
          <cell r="B1581">
            <v>43077</v>
          </cell>
          <cell r="C1581" t="str">
            <v>ORSP10017120800031</v>
          </cell>
          <cell r="D1581" t="str">
            <v>DJXG010</v>
          </cell>
          <cell r="E1581" t="str">
            <v>江西九江金祺店</v>
          </cell>
          <cell r="F1581" t="str">
            <v>五次</v>
          </cell>
          <cell r="G1581">
            <v>5</v>
          </cell>
          <cell r="H1581" t="str">
            <v>正常</v>
          </cell>
          <cell r="I1581">
            <v>13</v>
          </cell>
          <cell r="J1581">
            <v>1.2</v>
          </cell>
          <cell r="K1581">
            <v>1.17</v>
          </cell>
          <cell r="M1581" t="str">
            <v>行成</v>
          </cell>
          <cell r="O1581" t="str">
            <v>汽运零担</v>
          </cell>
          <cell r="P1581">
            <v>7071.15</v>
          </cell>
          <cell r="R1581" t="str">
            <v>江西</v>
          </cell>
        </row>
        <row r="1582">
          <cell r="B1582">
            <v>43077</v>
          </cell>
          <cell r="C1582" t="str">
            <v>ORSP10017120800032</v>
          </cell>
          <cell r="D1582" t="str">
            <v>DJXF010</v>
          </cell>
          <cell r="E1582" t="str">
            <v>江西抚州明洋店</v>
          </cell>
          <cell r="F1582" t="str">
            <v>五次</v>
          </cell>
          <cell r="G1582">
            <v>3</v>
          </cell>
          <cell r="H1582" t="str">
            <v>正常</v>
          </cell>
          <cell r="I1582">
            <v>4</v>
          </cell>
          <cell r="J1582">
            <v>0.1</v>
          </cell>
          <cell r="K1582">
            <v>0.1</v>
          </cell>
          <cell r="M1582" t="str">
            <v>行成</v>
          </cell>
          <cell r="O1582" t="str">
            <v>汽运零担</v>
          </cell>
          <cell r="P1582">
            <v>1051.52</v>
          </cell>
          <cell r="R1582" t="str">
            <v>江西</v>
          </cell>
        </row>
        <row r="1583">
          <cell r="B1583">
            <v>43077</v>
          </cell>
          <cell r="C1583" t="str">
            <v>ORSP10017120800033</v>
          </cell>
          <cell r="D1583" t="str">
            <v>DJXC010</v>
          </cell>
          <cell r="E1583" t="str">
            <v>江西宜春华立店</v>
          </cell>
          <cell r="F1583" t="str">
            <v>五次</v>
          </cell>
          <cell r="G1583">
            <v>6</v>
          </cell>
          <cell r="H1583" t="str">
            <v>正常</v>
          </cell>
          <cell r="I1583">
            <v>9</v>
          </cell>
          <cell r="J1583">
            <v>0.6</v>
          </cell>
          <cell r="K1583">
            <v>0.57999999999999996</v>
          </cell>
          <cell r="M1583" t="str">
            <v>行成</v>
          </cell>
          <cell r="O1583" t="str">
            <v>汽运零担</v>
          </cell>
          <cell r="P1583">
            <v>5583.23</v>
          </cell>
          <cell r="R1583" t="str">
            <v>江西</v>
          </cell>
        </row>
        <row r="1584">
          <cell r="B1584">
            <v>43077</v>
          </cell>
          <cell r="C1584" t="str">
            <v>ORSP10017120800034</v>
          </cell>
          <cell r="D1584" t="str">
            <v>DJXE010</v>
          </cell>
          <cell r="E1584" t="str">
            <v>江西上饶桭炜店</v>
          </cell>
          <cell r="F1584" t="str">
            <v>五次</v>
          </cell>
          <cell r="G1584">
            <v>6</v>
          </cell>
          <cell r="H1584" t="str">
            <v>正常</v>
          </cell>
          <cell r="I1584">
            <v>2</v>
          </cell>
          <cell r="J1584">
            <v>0.3</v>
          </cell>
          <cell r="K1584">
            <v>0.22</v>
          </cell>
          <cell r="M1584" t="str">
            <v>行成</v>
          </cell>
          <cell r="O1584" t="str">
            <v>汽运零担</v>
          </cell>
          <cell r="P1584">
            <v>1710</v>
          </cell>
          <cell r="R1584" t="str">
            <v>江西</v>
          </cell>
        </row>
        <row r="1585">
          <cell r="B1585">
            <v>43077</v>
          </cell>
          <cell r="C1585" t="str">
            <v>ORSP10017120800035</v>
          </cell>
          <cell r="D1585" t="str">
            <v>DJXB010</v>
          </cell>
          <cell r="E1585" t="str">
            <v>江西赣州国力店</v>
          </cell>
          <cell r="F1585" t="str">
            <v>五次</v>
          </cell>
          <cell r="G1585">
            <v>14</v>
          </cell>
          <cell r="H1585" t="str">
            <v>正常</v>
          </cell>
          <cell r="I1585">
            <v>17</v>
          </cell>
          <cell r="J1585">
            <v>2.8</v>
          </cell>
          <cell r="K1585">
            <v>2.5299999999999998</v>
          </cell>
          <cell r="M1585" t="str">
            <v>行成</v>
          </cell>
          <cell r="O1585" t="str">
            <v>汽运零担</v>
          </cell>
          <cell r="P1585">
            <v>8478.69</v>
          </cell>
          <cell r="R1585" t="str">
            <v>江西</v>
          </cell>
        </row>
        <row r="1586">
          <cell r="B1586">
            <v>43077</v>
          </cell>
          <cell r="C1586" t="str">
            <v>ORSP10017120800036</v>
          </cell>
          <cell r="D1586" t="str">
            <v>DAHK030</v>
          </cell>
          <cell r="E1586" t="str">
            <v>安徽阜阳铭仁店</v>
          </cell>
          <cell r="F1586" t="str">
            <v>五次</v>
          </cell>
          <cell r="G1586">
            <v>8</v>
          </cell>
          <cell r="H1586" t="str">
            <v>正常</v>
          </cell>
          <cell r="I1586">
            <v>4</v>
          </cell>
          <cell r="J1586">
            <v>0.3</v>
          </cell>
          <cell r="K1586">
            <v>0.24</v>
          </cell>
          <cell r="M1586" t="str">
            <v>行成</v>
          </cell>
          <cell r="O1586" t="str">
            <v>汽运零担</v>
          </cell>
          <cell r="P1586">
            <v>1992</v>
          </cell>
          <cell r="R1586" t="str">
            <v>安徽</v>
          </cell>
        </row>
        <row r="1587">
          <cell r="B1587">
            <v>43077</v>
          </cell>
          <cell r="C1587" t="str">
            <v>ORSP10017120800037</v>
          </cell>
          <cell r="D1587" t="str">
            <v>DAHL010</v>
          </cell>
          <cell r="E1587" t="str">
            <v>安徽宿州巡航店</v>
          </cell>
          <cell r="F1587" t="str">
            <v>五次</v>
          </cell>
          <cell r="G1587">
            <v>1</v>
          </cell>
          <cell r="H1587" t="str">
            <v>正常</v>
          </cell>
          <cell r="I1587">
            <v>1</v>
          </cell>
          <cell r="J1587">
            <v>0.1</v>
          </cell>
          <cell r="K1587">
            <v>0.1</v>
          </cell>
          <cell r="M1587" t="str">
            <v>行成</v>
          </cell>
          <cell r="O1587" t="str">
            <v>汽运零担</v>
          </cell>
          <cell r="P1587">
            <v>825.02</v>
          </cell>
          <cell r="R1587" t="str">
            <v>安徽</v>
          </cell>
        </row>
        <row r="1588">
          <cell r="B1588">
            <v>43077</v>
          </cell>
          <cell r="C1588" t="str">
            <v>ORSP10017120800038</v>
          </cell>
          <cell r="D1588" t="str">
            <v>DAHA030</v>
          </cell>
          <cell r="E1588" t="str">
            <v>安徽合肥博驭店</v>
          </cell>
          <cell r="F1588" t="str">
            <v>五次</v>
          </cell>
          <cell r="G1588">
            <v>1</v>
          </cell>
          <cell r="H1588" t="str">
            <v>正常</v>
          </cell>
          <cell r="I1588">
            <v>1</v>
          </cell>
          <cell r="J1588">
            <v>0.1</v>
          </cell>
          <cell r="K1588">
            <v>0.1</v>
          </cell>
          <cell r="M1588" t="str">
            <v>行成</v>
          </cell>
          <cell r="O1588" t="str">
            <v>汽运零担</v>
          </cell>
          <cell r="P1588">
            <v>750</v>
          </cell>
          <cell r="R1588" t="str">
            <v>安徽</v>
          </cell>
        </row>
        <row r="1589">
          <cell r="B1589">
            <v>43077</v>
          </cell>
          <cell r="C1589" t="str">
            <v>ORSP10017120800039</v>
          </cell>
          <cell r="D1589" t="str">
            <v>DAHP010</v>
          </cell>
          <cell r="E1589" t="str">
            <v>安徽宣城广祺店</v>
          </cell>
          <cell r="F1589" t="str">
            <v>五次</v>
          </cell>
          <cell r="G1589">
            <v>2</v>
          </cell>
          <cell r="H1589" t="str">
            <v>正常</v>
          </cell>
          <cell r="I1589">
            <v>2</v>
          </cell>
          <cell r="J1589">
            <v>0.6</v>
          </cell>
          <cell r="K1589">
            <v>0.51</v>
          </cell>
          <cell r="M1589" t="str">
            <v>行成</v>
          </cell>
          <cell r="O1589" t="str">
            <v>汽运零担</v>
          </cell>
          <cell r="P1589">
            <v>37.5</v>
          </cell>
          <cell r="R1589" t="str">
            <v>安徽</v>
          </cell>
        </row>
        <row r="1590">
          <cell r="B1590">
            <v>43077</v>
          </cell>
          <cell r="C1590" t="str">
            <v>ORSP10017120800040</v>
          </cell>
          <cell r="D1590" t="str">
            <v>DAHP020</v>
          </cell>
          <cell r="E1590" t="str">
            <v>安徽宣城轩和店</v>
          </cell>
          <cell r="F1590" t="str">
            <v>五次</v>
          </cell>
          <cell r="G1590">
            <v>2</v>
          </cell>
          <cell r="H1590" t="str">
            <v>正常</v>
          </cell>
          <cell r="I1590">
            <v>2</v>
          </cell>
          <cell r="J1590">
            <v>0.1</v>
          </cell>
          <cell r="K1590">
            <v>0.1</v>
          </cell>
          <cell r="M1590" t="str">
            <v>行成</v>
          </cell>
          <cell r="O1590" t="str">
            <v>汽运零担</v>
          </cell>
          <cell r="P1590">
            <v>807</v>
          </cell>
          <cell r="R1590" t="str">
            <v>安徽</v>
          </cell>
        </row>
        <row r="1591">
          <cell r="B1591">
            <v>43077</v>
          </cell>
          <cell r="C1591" t="str">
            <v>ORSP10017120800041</v>
          </cell>
          <cell r="D1591" t="str">
            <v>DQGA020</v>
          </cell>
          <cell r="E1591" t="str">
            <v>海南海口高信店</v>
          </cell>
          <cell r="F1591" t="str">
            <v>五次</v>
          </cell>
          <cell r="G1591">
            <v>12</v>
          </cell>
          <cell r="H1591" t="str">
            <v>正常</v>
          </cell>
          <cell r="I1591">
            <v>14</v>
          </cell>
          <cell r="J1591">
            <v>1.2</v>
          </cell>
          <cell r="K1591">
            <v>0.86</v>
          </cell>
          <cell r="M1591" t="str">
            <v>行成</v>
          </cell>
          <cell r="O1591" t="str">
            <v>汽运零担</v>
          </cell>
          <cell r="P1591">
            <v>8347.7710000000006</v>
          </cell>
          <cell r="R1591" t="str">
            <v>海南</v>
          </cell>
        </row>
        <row r="1592">
          <cell r="B1592">
            <v>43077</v>
          </cell>
          <cell r="C1592" t="str">
            <v>ORSP10017120800042</v>
          </cell>
          <cell r="D1592" t="str">
            <v>DQGA010</v>
          </cell>
          <cell r="E1592" t="str">
            <v>海南海口嘉华美兰店</v>
          </cell>
          <cell r="F1592" t="str">
            <v>五次</v>
          </cell>
          <cell r="G1592">
            <v>10</v>
          </cell>
          <cell r="H1592" t="str">
            <v>正常</v>
          </cell>
          <cell r="I1592">
            <v>8</v>
          </cell>
          <cell r="J1592">
            <v>1.1000000000000001</v>
          </cell>
          <cell r="K1592">
            <v>1.07</v>
          </cell>
          <cell r="M1592" t="str">
            <v>行成</v>
          </cell>
          <cell r="O1592" t="str">
            <v>汽运零担</v>
          </cell>
          <cell r="P1592">
            <v>5030.42</v>
          </cell>
          <cell r="R1592" t="str">
            <v>海南</v>
          </cell>
        </row>
        <row r="1593">
          <cell r="B1593">
            <v>43077</v>
          </cell>
          <cell r="C1593" t="str">
            <v>ORSP10017120800043</v>
          </cell>
          <cell r="D1593" t="str">
            <v>DQGB020</v>
          </cell>
          <cell r="E1593" t="str">
            <v>海南省三亚高祺店</v>
          </cell>
          <cell r="F1593" t="str">
            <v>五次</v>
          </cell>
          <cell r="G1593">
            <v>3</v>
          </cell>
          <cell r="H1593" t="str">
            <v>正常</v>
          </cell>
          <cell r="I1593">
            <v>15</v>
          </cell>
          <cell r="J1593">
            <v>0.3</v>
          </cell>
          <cell r="K1593">
            <v>0.21</v>
          </cell>
          <cell r="M1593" t="str">
            <v>行成</v>
          </cell>
          <cell r="O1593" t="str">
            <v>汽运零担</v>
          </cell>
          <cell r="P1593">
            <v>5202.38</v>
          </cell>
          <cell r="R1593" t="str">
            <v>海南省</v>
          </cell>
        </row>
        <row r="1594">
          <cell r="B1594">
            <v>43077</v>
          </cell>
          <cell r="C1594" t="str">
            <v>ORSP10017120800044</v>
          </cell>
          <cell r="D1594" t="str">
            <v>DJXA040</v>
          </cell>
          <cell r="E1594" t="str">
            <v>江西南昌祺星店</v>
          </cell>
          <cell r="F1594" t="str">
            <v>五次</v>
          </cell>
          <cell r="G1594">
            <v>9</v>
          </cell>
          <cell r="H1594" t="str">
            <v>正常</v>
          </cell>
          <cell r="I1594">
            <v>10</v>
          </cell>
          <cell r="J1594">
            <v>0.7</v>
          </cell>
          <cell r="K1594">
            <v>0.56000000000000005</v>
          </cell>
          <cell r="M1594" t="str">
            <v>行成</v>
          </cell>
          <cell r="O1594" t="str">
            <v>汽运零担</v>
          </cell>
          <cell r="P1594">
            <v>5090.74</v>
          </cell>
          <cell r="R1594" t="str">
            <v>江西</v>
          </cell>
        </row>
        <row r="1595">
          <cell r="B1595">
            <v>43077</v>
          </cell>
          <cell r="C1595" t="str">
            <v>ORSP10017120800045</v>
          </cell>
          <cell r="D1595" t="str">
            <v>DJXJ010</v>
          </cell>
          <cell r="E1595" t="str">
            <v>江西萍乡国力店</v>
          </cell>
          <cell r="F1595" t="str">
            <v>五次</v>
          </cell>
          <cell r="G1595">
            <v>40</v>
          </cell>
          <cell r="H1595" t="str">
            <v>正常</v>
          </cell>
          <cell r="I1595">
            <v>49</v>
          </cell>
          <cell r="J1595">
            <v>4.0999999999999996</v>
          </cell>
          <cell r="K1595">
            <v>3.45</v>
          </cell>
          <cell r="M1595" t="str">
            <v>行成</v>
          </cell>
          <cell r="O1595" t="str">
            <v>汽运零担</v>
          </cell>
          <cell r="P1595">
            <v>26311.4</v>
          </cell>
          <cell r="R1595" t="str">
            <v>江西</v>
          </cell>
        </row>
        <row r="1596">
          <cell r="B1596">
            <v>43077</v>
          </cell>
          <cell r="C1596" t="str">
            <v>ORSP10017120800046</v>
          </cell>
          <cell r="D1596" t="str">
            <v>DJXC020</v>
          </cell>
          <cell r="E1596" t="str">
            <v>江西高安亿达店</v>
          </cell>
          <cell r="F1596" t="str">
            <v>五次</v>
          </cell>
          <cell r="G1596">
            <v>27</v>
          </cell>
          <cell r="H1596" t="str">
            <v>正常</v>
          </cell>
          <cell r="I1596">
            <v>32</v>
          </cell>
          <cell r="J1596">
            <v>7.3</v>
          </cell>
          <cell r="K1596">
            <v>5.14</v>
          </cell>
          <cell r="M1596" t="str">
            <v>行成</v>
          </cell>
          <cell r="O1596" t="str">
            <v>汽运零担</v>
          </cell>
          <cell r="P1596">
            <v>20393.86</v>
          </cell>
          <cell r="R1596" t="str">
            <v>江西</v>
          </cell>
        </row>
        <row r="1597">
          <cell r="B1597">
            <v>43077</v>
          </cell>
          <cell r="C1597" t="str">
            <v>ORSP10017120800047</v>
          </cell>
          <cell r="D1597" t="str">
            <v>DFJA010</v>
          </cell>
          <cell r="E1597" t="str">
            <v>福建福州嘉利德斯店</v>
          </cell>
          <cell r="F1597" t="str">
            <v>五次</v>
          </cell>
          <cell r="G1597">
            <v>64</v>
          </cell>
          <cell r="H1597" t="str">
            <v>正常</v>
          </cell>
          <cell r="I1597">
            <v>111</v>
          </cell>
          <cell r="J1597">
            <v>11.8</v>
          </cell>
          <cell r="K1597">
            <v>10.66</v>
          </cell>
          <cell r="M1597" t="str">
            <v>行成</v>
          </cell>
          <cell r="O1597" t="str">
            <v>汽运零担</v>
          </cell>
          <cell r="P1597">
            <v>54385.17</v>
          </cell>
          <cell r="R1597" t="str">
            <v>福建</v>
          </cell>
        </row>
        <row r="1598">
          <cell r="B1598">
            <v>43077</v>
          </cell>
          <cell r="C1598" t="str">
            <v>ORSP10017120800049</v>
          </cell>
          <cell r="D1598" t="str">
            <v>DFJA020</v>
          </cell>
          <cell r="E1598" t="str">
            <v>福建福州榕盛万事达店</v>
          </cell>
          <cell r="F1598" t="str">
            <v>五次</v>
          </cell>
          <cell r="G1598">
            <v>18</v>
          </cell>
          <cell r="H1598" t="str">
            <v>正常</v>
          </cell>
          <cell r="I1598">
            <v>14</v>
          </cell>
          <cell r="J1598">
            <v>3.1</v>
          </cell>
          <cell r="K1598">
            <v>2.75</v>
          </cell>
          <cell r="M1598" t="str">
            <v>行成</v>
          </cell>
          <cell r="O1598" t="str">
            <v>汽运零担</v>
          </cell>
          <cell r="P1598">
            <v>13299.18</v>
          </cell>
          <cell r="R1598" t="str">
            <v>福建</v>
          </cell>
        </row>
        <row r="1599">
          <cell r="B1599">
            <v>43077</v>
          </cell>
          <cell r="C1599" t="str">
            <v>ORSP10017120800050</v>
          </cell>
          <cell r="D1599" t="str">
            <v>DFJD020</v>
          </cell>
          <cell r="E1599" t="str">
            <v>福建厦门华骏店</v>
          </cell>
          <cell r="F1599" t="str">
            <v>五次</v>
          </cell>
          <cell r="G1599">
            <v>18</v>
          </cell>
          <cell r="H1599" t="str">
            <v>正常</v>
          </cell>
          <cell r="I1599">
            <v>26</v>
          </cell>
          <cell r="J1599">
            <v>3.1</v>
          </cell>
          <cell r="K1599">
            <v>2.4500000000000002</v>
          </cell>
          <cell r="M1599" t="str">
            <v>行成</v>
          </cell>
          <cell r="O1599" t="str">
            <v>汽运零担</v>
          </cell>
          <cell r="P1599">
            <v>6494.06</v>
          </cell>
          <cell r="R1599" t="str">
            <v>福建</v>
          </cell>
        </row>
        <row r="1600">
          <cell r="B1600">
            <v>43077</v>
          </cell>
          <cell r="C1600" t="str">
            <v>ORSP10017120800051</v>
          </cell>
          <cell r="D1600" t="str">
            <v>DFJB010</v>
          </cell>
          <cell r="E1600" t="str">
            <v>福建莆田大长虹店</v>
          </cell>
          <cell r="F1600" t="str">
            <v>五次</v>
          </cell>
          <cell r="G1600">
            <v>9</v>
          </cell>
          <cell r="H1600" t="str">
            <v>正常</v>
          </cell>
          <cell r="I1600">
            <v>8</v>
          </cell>
          <cell r="J1600">
            <v>0.9</v>
          </cell>
          <cell r="K1600">
            <v>0.8</v>
          </cell>
          <cell r="M1600" t="str">
            <v>行成</v>
          </cell>
          <cell r="O1600" t="str">
            <v>汽运零担</v>
          </cell>
          <cell r="P1600">
            <v>4167</v>
          </cell>
          <cell r="R1600" t="str">
            <v>福建</v>
          </cell>
        </row>
        <row r="1601">
          <cell r="B1601">
            <v>43077</v>
          </cell>
          <cell r="C1601" t="str">
            <v>ORSP10017120800052</v>
          </cell>
          <cell r="D1601" t="str">
            <v>DFJF010</v>
          </cell>
          <cell r="E1601" t="str">
            <v>福建龙岩华域店</v>
          </cell>
          <cell r="F1601" t="str">
            <v>五次</v>
          </cell>
          <cell r="G1601">
            <v>3</v>
          </cell>
          <cell r="H1601" t="str">
            <v>正常</v>
          </cell>
          <cell r="I1601">
            <v>7</v>
          </cell>
          <cell r="J1601">
            <v>0.2</v>
          </cell>
          <cell r="K1601">
            <v>0.19</v>
          </cell>
          <cell r="M1601" t="str">
            <v>行成</v>
          </cell>
          <cell r="O1601" t="str">
            <v>汽运零担</v>
          </cell>
          <cell r="P1601">
            <v>720.89</v>
          </cell>
          <cell r="R1601" t="str">
            <v>福建</v>
          </cell>
        </row>
        <row r="1602">
          <cell r="B1602">
            <v>43077</v>
          </cell>
          <cell r="C1602" t="str">
            <v>ORSP10017120800053</v>
          </cell>
          <cell r="D1602" t="str">
            <v>DFJC010</v>
          </cell>
          <cell r="E1602" t="str">
            <v>福建泉州荔鑫店</v>
          </cell>
          <cell r="F1602" t="str">
            <v>五次</v>
          </cell>
          <cell r="G1602">
            <v>10</v>
          </cell>
          <cell r="H1602" t="str">
            <v>正常</v>
          </cell>
          <cell r="I1602">
            <v>12</v>
          </cell>
          <cell r="J1602">
            <v>1</v>
          </cell>
          <cell r="K1602">
            <v>0.86</v>
          </cell>
          <cell r="M1602" t="str">
            <v>行成</v>
          </cell>
          <cell r="O1602" t="str">
            <v>汽运零担</v>
          </cell>
          <cell r="P1602">
            <v>7712.87</v>
          </cell>
          <cell r="R1602" t="str">
            <v>福建</v>
          </cell>
        </row>
        <row r="1603">
          <cell r="B1603">
            <v>43077</v>
          </cell>
          <cell r="C1603" t="str">
            <v>ORSP10017120800054</v>
          </cell>
          <cell r="D1603" t="str">
            <v>DFJE010</v>
          </cell>
          <cell r="E1603" t="str">
            <v>福建漳州盛泰店</v>
          </cell>
          <cell r="F1603" t="str">
            <v>五次</v>
          </cell>
          <cell r="G1603">
            <v>3</v>
          </cell>
          <cell r="H1603" t="str">
            <v>正常</v>
          </cell>
          <cell r="I1603">
            <v>5</v>
          </cell>
          <cell r="J1603">
            <v>0.3</v>
          </cell>
          <cell r="K1603">
            <v>0.21</v>
          </cell>
          <cell r="M1603" t="str">
            <v>行成</v>
          </cell>
          <cell r="O1603" t="str">
            <v>汽运零担</v>
          </cell>
          <cell r="P1603">
            <v>14536.95</v>
          </cell>
          <cell r="R1603" t="str">
            <v>福建</v>
          </cell>
        </row>
        <row r="1604">
          <cell r="B1604">
            <v>43077</v>
          </cell>
          <cell r="C1604" t="str">
            <v>ORSP10017120800055</v>
          </cell>
          <cell r="D1604" t="str">
            <v>DFJC020</v>
          </cell>
          <cell r="E1604" t="str">
            <v>福建晋江铠粤店</v>
          </cell>
          <cell r="F1604" t="str">
            <v>五次</v>
          </cell>
          <cell r="G1604">
            <v>1</v>
          </cell>
          <cell r="H1604" t="str">
            <v>正常</v>
          </cell>
          <cell r="I1604">
            <v>1</v>
          </cell>
          <cell r="J1604">
            <v>0.9</v>
          </cell>
          <cell r="K1604">
            <v>0.85</v>
          </cell>
          <cell r="M1604" t="str">
            <v>行成</v>
          </cell>
          <cell r="O1604" t="str">
            <v>汽运零担</v>
          </cell>
          <cell r="P1604">
            <v>1850</v>
          </cell>
          <cell r="R1604" t="str">
            <v>福建</v>
          </cell>
        </row>
        <row r="1605">
          <cell r="B1605">
            <v>43077</v>
          </cell>
          <cell r="C1605" t="str">
            <v>ORSP10017120800056</v>
          </cell>
          <cell r="D1605" t="str">
            <v>DJXG020</v>
          </cell>
          <cell r="E1605" t="str">
            <v>江西九江福祺店</v>
          </cell>
          <cell r="F1605" t="str">
            <v>五次</v>
          </cell>
          <cell r="G1605">
            <v>9</v>
          </cell>
          <cell r="H1605" t="str">
            <v>正常</v>
          </cell>
          <cell r="I1605">
            <v>19</v>
          </cell>
          <cell r="J1605">
            <v>2.5</v>
          </cell>
          <cell r="K1605">
            <v>2.31</v>
          </cell>
          <cell r="M1605" t="str">
            <v>行成</v>
          </cell>
          <cell r="O1605" t="str">
            <v>汽运零担</v>
          </cell>
          <cell r="P1605">
            <v>5402.06</v>
          </cell>
          <cell r="R1605" t="str">
            <v>江西</v>
          </cell>
        </row>
        <row r="1606">
          <cell r="B1606">
            <v>43077</v>
          </cell>
          <cell r="C1606" t="str">
            <v>ORSP10017120800059</v>
          </cell>
          <cell r="D1606" t="str">
            <v>DJXD020</v>
          </cell>
          <cell r="E1606" t="str">
            <v>江西吉安鑫祺店</v>
          </cell>
          <cell r="F1606" t="str">
            <v>五次</v>
          </cell>
          <cell r="G1606">
            <v>27</v>
          </cell>
          <cell r="H1606" t="str">
            <v>正常</v>
          </cell>
          <cell r="I1606">
            <v>45</v>
          </cell>
          <cell r="J1606">
            <v>1.9</v>
          </cell>
          <cell r="K1606">
            <v>1.78</v>
          </cell>
          <cell r="M1606" t="str">
            <v>行成</v>
          </cell>
          <cell r="O1606" t="str">
            <v>汽运零担</v>
          </cell>
          <cell r="P1606">
            <v>20136.68</v>
          </cell>
          <cell r="R1606" t="str">
            <v>江西</v>
          </cell>
        </row>
        <row r="1607">
          <cell r="B1607">
            <v>43077</v>
          </cell>
          <cell r="C1607" t="str">
            <v>AL201712080002</v>
          </cell>
          <cell r="D1607" t="str">
            <v>DAHA020</v>
          </cell>
          <cell r="E1607" t="str">
            <v>安徽合肥滨湖店</v>
          </cell>
          <cell r="F1607" t="str">
            <v>五次</v>
          </cell>
          <cell r="G1607">
            <v>1</v>
          </cell>
          <cell r="H1607" t="str">
            <v>例外</v>
          </cell>
          <cell r="I1607">
            <v>1</v>
          </cell>
          <cell r="J1607">
            <v>0.6</v>
          </cell>
          <cell r="K1607">
            <v>0.5</v>
          </cell>
          <cell r="M1607" t="str">
            <v>行成</v>
          </cell>
          <cell r="O1607" t="str">
            <v>汽运零担</v>
          </cell>
          <cell r="P1607">
            <v>1865</v>
          </cell>
          <cell r="R1607" t="str">
            <v>安徽</v>
          </cell>
        </row>
        <row r="1608">
          <cell r="B1608">
            <v>43077</v>
          </cell>
          <cell r="C1608" t="str">
            <v>AL201712080003</v>
          </cell>
          <cell r="D1608" t="str">
            <v>DSHA060</v>
          </cell>
          <cell r="E1608" t="str">
            <v>上海上海美兰店</v>
          </cell>
          <cell r="F1608" t="str">
            <v>五次</v>
          </cell>
          <cell r="G1608">
            <v>1</v>
          </cell>
          <cell r="H1608" t="str">
            <v>例外</v>
          </cell>
          <cell r="I1608">
            <v>1</v>
          </cell>
          <cell r="J1608">
            <v>0.6</v>
          </cell>
          <cell r="K1608">
            <v>0.5</v>
          </cell>
          <cell r="M1608" t="str">
            <v>君源</v>
          </cell>
          <cell r="O1608" t="str">
            <v>汽运零担</v>
          </cell>
          <cell r="P1608">
            <v>1865</v>
          </cell>
          <cell r="R1608" t="str">
            <v>上海</v>
          </cell>
        </row>
        <row r="1609">
          <cell r="B1609">
            <v>43077</v>
          </cell>
          <cell r="C1609" t="str">
            <v>AL201712080004</v>
          </cell>
          <cell r="D1609" t="str">
            <v>DTJA010</v>
          </cell>
          <cell r="E1609" t="str">
            <v>天津天津津广店</v>
          </cell>
          <cell r="F1609" t="str">
            <v>五次</v>
          </cell>
          <cell r="G1609">
            <v>1</v>
          </cell>
          <cell r="H1609" t="str">
            <v>例外</v>
          </cell>
          <cell r="I1609">
            <v>1</v>
          </cell>
          <cell r="J1609">
            <v>0.6</v>
          </cell>
          <cell r="K1609">
            <v>0.5</v>
          </cell>
          <cell r="M1609" t="str">
            <v>君源</v>
          </cell>
          <cell r="O1609" t="str">
            <v>汽运零担</v>
          </cell>
          <cell r="P1609">
            <v>1865</v>
          </cell>
          <cell r="R1609" t="str">
            <v>天津</v>
          </cell>
        </row>
        <row r="1610">
          <cell r="B1610">
            <v>43077</v>
          </cell>
          <cell r="C1610" t="str">
            <v>ORSP10017120800074</v>
          </cell>
          <cell r="D1610" t="str">
            <v>DYNA050</v>
          </cell>
          <cell r="E1610" t="str">
            <v>云南昆明华力新能源店</v>
          </cell>
          <cell r="F1610" t="str">
            <v>五次</v>
          </cell>
          <cell r="G1610">
            <v>1</v>
          </cell>
          <cell r="H1610" t="str">
            <v>正常</v>
          </cell>
          <cell r="I1610">
            <v>1</v>
          </cell>
          <cell r="J1610">
            <v>0.9</v>
          </cell>
          <cell r="K1610">
            <v>0.75</v>
          </cell>
          <cell r="M1610" t="str">
            <v>行成</v>
          </cell>
          <cell r="O1610" t="str">
            <v>汽运零担</v>
          </cell>
          <cell r="P1610">
            <v>1715.24</v>
          </cell>
          <cell r="R1610" t="str">
            <v>云南</v>
          </cell>
        </row>
        <row r="1611">
          <cell r="B1611">
            <v>43077</v>
          </cell>
          <cell r="C1611" t="str">
            <v>ORSP10017120800048</v>
          </cell>
          <cell r="D1611" t="str">
            <v>DYNG010</v>
          </cell>
          <cell r="E1611" t="str">
            <v>云南蒙自信达店</v>
          </cell>
          <cell r="F1611" t="str">
            <v>五次</v>
          </cell>
          <cell r="G1611">
            <v>1</v>
          </cell>
          <cell r="H1611" t="str">
            <v>正常</v>
          </cell>
          <cell r="I1611">
            <v>2</v>
          </cell>
          <cell r="J1611">
            <v>0.1</v>
          </cell>
          <cell r="K1611">
            <v>0.1</v>
          </cell>
          <cell r="M1611" t="str">
            <v>顺丰</v>
          </cell>
          <cell r="O1611" t="str">
            <v>快递汽运</v>
          </cell>
          <cell r="P1611">
            <v>88.5</v>
          </cell>
          <cell r="R1611" t="str">
            <v>云南</v>
          </cell>
        </row>
        <row r="1612">
          <cell r="B1612">
            <v>43077</v>
          </cell>
          <cell r="C1612" t="str">
            <v>ORSP10017120800057</v>
          </cell>
          <cell r="D1612" t="str">
            <v>DAHS010</v>
          </cell>
          <cell r="E1612" t="str">
            <v>安徽毫州远景店</v>
          </cell>
          <cell r="F1612" t="str">
            <v>五次</v>
          </cell>
          <cell r="G1612">
            <v>1</v>
          </cell>
          <cell r="H1612" t="str">
            <v>正常</v>
          </cell>
          <cell r="I1612">
            <v>1</v>
          </cell>
          <cell r="J1612">
            <v>0.2</v>
          </cell>
          <cell r="K1612">
            <v>0.12</v>
          </cell>
          <cell r="M1612" t="str">
            <v>顺丰</v>
          </cell>
          <cell r="O1612" t="str">
            <v>快递汽运</v>
          </cell>
          <cell r="P1612">
            <v>14.6</v>
          </cell>
          <cell r="R1612" t="str">
            <v>安徽</v>
          </cell>
        </row>
        <row r="1613">
          <cell r="B1613">
            <v>43077</v>
          </cell>
          <cell r="C1613" t="str">
            <v>ORSP10017120800058</v>
          </cell>
          <cell r="D1613" t="str">
            <v>DAHA040</v>
          </cell>
          <cell r="E1613" t="str">
            <v>安徽省合肥博胜店</v>
          </cell>
          <cell r="F1613" t="str">
            <v>五次</v>
          </cell>
          <cell r="G1613">
            <v>1</v>
          </cell>
          <cell r="H1613" t="str">
            <v>正常</v>
          </cell>
          <cell r="I1613">
            <v>1</v>
          </cell>
          <cell r="J1613">
            <v>0.2</v>
          </cell>
          <cell r="K1613">
            <v>0.16</v>
          </cell>
          <cell r="M1613" t="str">
            <v>顺丰</v>
          </cell>
          <cell r="O1613" t="str">
            <v>快递汽运</v>
          </cell>
          <cell r="P1613">
            <v>32.299999999999997</v>
          </cell>
          <cell r="R1613" t="str">
            <v>安徽省</v>
          </cell>
        </row>
        <row r="1614">
          <cell r="B1614">
            <v>43077</v>
          </cell>
          <cell r="C1614" t="str">
            <v>ORSP10017120800060</v>
          </cell>
          <cell r="D1614" t="str">
            <v>DAHH010</v>
          </cell>
          <cell r="E1614" t="str">
            <v>安徽安庆鼎誉店</v>
          </cell>
          <cell r="F1614" t="str">
            <v>五次</v>
          </cell>
          <cell r="G1614">
            <v>1</v>
          </cell>
          <cell r="H1614" t="str">
            <v>正常</v>
          </cell>
          <cell r="I1614">
            <v>1</v>
          </cell>
          <cell r="J1614">
            <v>0.2</v>
          </cell>
          <cell r="K1614">
            <v>0.13</v>
          </cell>
          <cell r="M1614" t="str">
            <v>顺丰</v>
          </cell>
          <cell r="O1614" t="str">
            <v>快递汽运</v>
          </cell>
          <cell r="P1614">
            <v>33.75</v>
          </cell>
          <cell r="R1614" t="str">
            <v>安徽</v>
          </cell>
        </row>
        <row r="1615">
          <cell r="B1615">
            <v>43077</v>
          </cell>
          <cell r="C1615" t="str">
            <v>ORSP10017120800061</v>
          </cell>
          <cell r="D1615" t="str">
            <v>DAHB010</v>
          </cell>
          <cell r="E1615" t="str">
            <v>安徽芜湖传友店</v>
          </cell>
          <cell r="F1615" t="str">
            <v>五次</v>
          </cell>
          <cell r="G1615">
            <v>1</v>
          </cell>
          <cell r="H1615" t="str">
            <v>正常</v>
          </cell>
          <cell r="I1615">
            <v>1</v>
          </cell>
          <cell r="J1615">
            <v>0.2</v>
          </cell>
          <cell r="K1615">
            <v>0.13</v>
          </cell>
          <cell r="M1615" t="str">
            <v>顺丰</v>
          </cell>
          <cell r="O1615" t="str">
            <v>快递汽运</v>
          </cell>
          <cell r="P1615">
            <v>450.01</v>
          </cell>
          <cell r="R1615" t="str">
            <v>安徽</v>
          </cell>
        </row>
        <row r="1616">
          <cell r="B1616">
            <v>43077</v>
          </cell>
          <cell r="C1616" t="str">
            <v>ORSP10017120800062</v>
          </cell>
          <cell r="D1616" t="str">
            <v>DAHB020</v>
          </cell>
          <cell r="E1616" t="str">
            <v>安徽芜湖明泰店</v>
          </cell>
          <cell r="F1616" t="str">
            <v>五次</v>
          </cell>
          <cell r="G1616">
            <v>1</v>
          </cell>
          <cell r="H1616" t="str">
            <v>正常</v>
          </cell>
          <cell r="I1616">
            <v>1</v>
          </cell>
          <cell r="J1616">
            <v>0.3</v>
          </cell>
          <cell r="K1616">
            <v>0.23</v>
          </cell>
          <cell r="M1616" t="str">
            <v>顺丰</v>
          </cell>
          <cell r="O1616" t="str">
            <v>快递汽运</v>
          </cell>
          <cell r="P1616">
            <v>285</v>
          </cell>
          <cell r="R1616" t="str">
            <v>安徽</v>
          </cell>
        </row>
        <row r="1617">
          <cell r="B1617">
            <v>43077</v>
          </cell>
          <cell r="C1617" t="str">
            <v>ORSP10017120800063</v>
          </cell>
          <cell r="D1617" t="str">
            <v>DAHE010</v>
          </cell>
          <cell r="E1617" t="str">
            <v>安徽马鞍山博悦店</v>
          </cell>
          <cell r="F1617" t="str">
            <v>五次</v>
          </cell>
          <cell r="G1617">
            <v>1</v>
          </cell>
          <cell r="H1617" t="str">
            <v>正常</v>
          </cell>
          <cell r="I1617">
            <v>2</v>
          </cell>
          <cell r="J1617">
            <v>0.2</v>
          </cell>
          <cell r="K1617">
            <v>0.12</v>
          </cell>
          <cell r="M1617" t="str">
            <v>顺丰</v>
          </cell>
          <cell r="O1617" t="str">
            <v>快递汽运</v>
          </cell>
          <cell r="P1617">
            <v>900</v>
          </cell>
          <cell r="R1617" t="str">
            <v>安徽</v>
          </cell>
        </row>
        <row r="1618">
          <cell r="B1618">
            <v>43077</v>
          </cell>
          <cell r="C1618" t="str">
            <v>ORSP10017120800064</v>
          </cell>
          <cell r="D1618" t="str">
            <v>DHBA020</v>
          </cell>
          <cell r="E1618" t="str">
            <v>湖北武汉海恒新粤店</v>
          </cell>
          <cell r="F1618" t="str">
            <v>五次</v>
          </cell>
          <cell r="G1618">
            <v>10</v>
          </cell>
          <cell r="H1618" t="str">
            <v>正常</v>
          </cell>
          <cell r="I1618">
            <v>21</v>
          </cell>
          <cell r="J1618">
            <v>0.4</v>
          </cell>
          <cell r="K1618">
            <v>0.32</v>
          </cell>
          <cell r="M1618" t="str">
            <v>君源</v>
          </cell>
          <cell r="O1618" t="str">
            <v>汽运零担</v>
          </cell>
          <cell r="P1618">
            <v>4177.8500000000004</v>
          </cell>
          <cell r="R1618" t="str">
            <v>湖北</v>
          </cell>
        </row>
        <row r="1619">
          <cell r="B1619">
            <v>43077</v>
          </cell>
          <cell r="C1619" t="str">
            <v>ORSP10017120800065</v>
          </cell>
          <cell r="D1619" t="str">
            <v>DHBA050</v>
          </cell>
          <cell r="E1619" t="str">
            <v>湖北武汉东瑞广富店</v>
          </cell>
          <cell r="F1619" t="str">
            <v>五次</v>
          </cell>
          <cell r="G1619">
            <v>1</v>
          </cell>
          <cell r="H1619" t="str">
            <v>正常</v>
          </cell>
          <cell r="I1619">
            <v>1</v>
          </cell>
          <cell r="J1619">
            <v>1.3</v>
          </cell>
          <cell r="K1619">
            <v>0.75</v>
          </cell>
          <cell r="M1619" t="str">
            <v>君源</v>
          </cell>
          <cell r="O1619" t="str">
            <v>汽运零担</v>
          </cell>
          <cell r="P1619">
            <v>669</v>
          </cell>
          <cell r="R1619" t="str">
            <v>湖北</v>
          </cell>
        </row>
        <row r="1620">
          <cell r="B1620">
            <v>43077</v>
          </cell>
          <cell r="C1620" t="str">
            <v>ORSP10017120800066</v>
          </cell>
          <cell r="D1620" t="str">
            <v>DHBA060</v>
          </cell>
          <cell r="E1620" t="str">
            <v>湖北武汉海恒银潭店</v>
          </cell>
          <cell r="F1620" t="str">
            <v>五次</v>
          </cell>
          <cell r="G1620">
            <v>13</v>
          </cell>
          <cell r="H1620" t="str">
            <v>正常</v>
          </cell>
          <cell r="I1620">
            <v>13</v>
          </cell>
          <cell r="J1620">
            <v>3.2</v>
          </cell>
          <cell r="K1620">
            <v>2.62</v>
          </cell>
          <cell r="M1620" t="str">
            <v>君源</v>
          </cell>
          <cell r="O1620" t="str">
            <v>汽运零担</v>
          </cell>
          <cell r="P1620">
            <v>13004.19</v>
          </cell>
          <cell r="R1620" t="str">
            <v>湖北</v>
          </cell>
        </row>
        <row r="1621">
          <cell r="B1621">
            <v>43077</v>
          </cell>
          <cell r="C1621" t="str">
            <v>ORSP10017120800067</v>
          </cell>
          <cell r="D1621" t="str">
            <v>DHBE010</v>
          </cell>
          <cell r="E1621" t="str">
            <v>湖北宜昌海粤店</v>
          </cell>
          <cell r="F1621" t="str">
            <v>五次</v>
          </cell>
          <cell r="G1621">
            <v>60</v>
          </cell>
          <cell r="H1621" t="str">
            <v>正常</v>
          </cell>
          <cell r="I1621">
            <v>101</v>
          </cell>
          <cell r="J1621">
            <v>10.7</v>
          </cell>
          <cell r="K1621">
            <v>9.8800000000000008</v>
          </cell>
          <cell r="M1621" t="str">
            <v>君源</v>
          </cell>
          <cell r="O1621" t="str">
            <v>汽运零担</v>
          </cell>
          <cell r="P1621">
            <v>75550.77</v>
          </cell>
          <cell r="R1621" t="str">
            <v>湖北</v>
          </cell>
        </row>
        <row r="1622">
          <cell r="B1622">
            <v>43077</v>
          </cell>
          <cell r="C1622" t="str">
            <v>ORSP10017120800068</v>
          </cell>
          <cell r="D1622" t="str">
            <v>DHBB010</v>
          </cell>
          <cell r="E1622" t="str">
            <v>湖北黄石祺明店</v>
          </cell>
          <cell r="F1622" t="str">
            <v>五次</v>
          </cell>
          <cell r="G1622">
            <v>12</v>
          </cell>
          <cell r="H1622" t="str">
            <v>正常</v>
          </cell>
          <cell r="I1622">
            <v>17</v>
          </cell>
          <cell r="J1622">
            <v>0.4</v>
          </cell>
          <cell r="K1622">
            <v>0.4</v>
          </cell>
          <cell r="M1622" t="str">
            <v>君源</v>
          </cell>
          <cell r="O1622" t="str">
            <v>汽运零担</v>
          </cell>
          <cell r="P1622">
            <v>4844.3</v>
          </cell>
          <cell r="R1622" t="str">
            <v>湖北</v>
          </cell>
        </row>
        <row r="1623">
          <cell r="B1623">
            <v>43077</v>
          </cell>
          <cell r="C1623" t="str">
            <v>ORSP10017120800069</v>
          </cell>
          <cell r="D1623" t="str">
            <v>DHBC020</v>
          </cell>
          <cell r="E1623" t="str">
            <v>湖北十堰创祺店</v>
          </cell>
          <cell r="F1623" t="str">
            <v>五次</v>
          </cell>
          <cell r="G1623">
            <v>12</v>
          </cell>
          <cell r="H1623" t="str">
            <v>正常</v>
          </cell>
          <cell r="I1623">
            <v>11</v>
          </cell>
          <cell r="J1623">
            <v>0.6</v>
          </cell>
          <cell r="K1623">
            <v>0.41</v>
          </cell>
          <cell r="M1623" t="str">
            <v>君源</v>
          </cell>
          <cell r="O1623" t="str">
            <v>汽运零担</v>
          </cell>
          <cell r="P1623">
            <v>8000</v>
          </cell>
          <cell r="R1623" t="str">
            <v>湖北</v>
          </cell>
        </row>
        <row r="1624">
          <cell r="B1624">
            <v>43077</v>
          </cell>
          <cell r="C1624" t="str">
            <v>ORSP10017120800070</v>
          </cell>
          <cell r="D1624" t="str">
            <v>DHBF020</v>
          </cell>
          <cell r="E1624" t="str">
            <v>湖北襄阳新茂新店</v>
          </cell>
          <cell r="F1624" t="str">
            <v>五次</v>
          </cell>
          <cell r="G1624">
            <v>6</v>
          </cell>
          <cell r="H1624" t="str">
            <v>正常</v>
          </cell>
          <cell r="I1624">
            <v>12</v>
          </cell>
          <cell r="J1624">
            <v>0.4</v>
          </cell>
          <cell r="K1624">
            <v>0.34</v>
          </cell>
          <cell r="M1624" t="str">
            <v>君源</v>
          </cell>
          <cell r="O1624" t="str">
            <v>汽运零担</v>
          </cell>
          <cell r="P1624">
            <v>10722.48</v>
          </cell>
          <cell r="R1624" t="str">
            <v>湖北</v>
          </cell>
        </row>
        <row r="1625">
          <cell r="B1625">
            <v>43077</v>
          </cell>
          <cell r="C1625" t="str">
            <v>ORSP10017120800071</v>
          </cell>
          <cell r="D1625" t="str">
            <v>DHBF030</v>
          </cell>
          <cell r="E1625" t="str">
            <v>湖北襄阳琪骏店</v>
          </cell>
          <cell r="F1625" t="str">
            <v>五次</v>
          </cell>
          <cell r="G1625">
            <v>8</v>
          </cell>
          <cell r="H1625" t="str">
            <v>正常</v>
          </cell>
          <cell r="I1625">
            <v>13</v>
          </cell>
          <cell r="J1625">
            <v>0.7</v>
          </cell>
          <cell r="K1625">
            <v>0.63</v>
          </cell>
          <cell r="M1625" t="str">
            <v>君源</v>
          </cell>
          <cell r="O1625" t="str">
            <v>汽运零担</v>
          </cell>
          <cell r="P1625">
            <v>5733.43</v>
          </cell>
          <cell r="R1625" t="str">
            <v>湖北</v>
          </cell>
        </row>
        <row r="1626">
          <cell r="B1626">
            <v>43077</v>
          </cell>
          <cell r="C1626" t="str">
            <v>ORSP10017120800072</v>
          </cell>
          <cell r="D1626" t="str">
            <v>DHBH010</v>
          </cell>
          <cell r="E1626" t="str">
            <v>湖北荆门恒富店</v>
          </cell>
          <cell r="F1626" t="str">
            <v>五次</v>
          </cell>
          <cell r="G1626">
            <v>10</v>
          </cell>
          <cell r="H1626" t="str">
            <v>正常</v>
          </cell>
          <cell r="I1626">
            <v>17</v>
          </cell>
          <cell r="J1626">
            <v>0.9</v>
          </cell>
          <cell r="K1626">
            <v>0.85</v>
          </cell>
          <cell r="M1626" t="str">
            <v>君源</v>
          </cell>
          <cell r="O1626" t="str">
            <v>汽运零担</v>
          </cell>
          <cell r="P1626">
            <v>7520.47</v>
          </cell>
          <cell r="R1626" t="str">
            <v>湖北</v>
          </cell>
        </row>
        <row r="1627">
          <cell r="B1627">
            <v>43077</v>
          </cell>
          <cell r="C1627" t="str">
            <v>ORSP10017120800073</v>
          </cell>
          <cell r="D1627" t="str">
            <v>DHBQ010</v>
          </cell>
          <cell r="E1627" t="str">
            <v>湖北恩施铭圣店</v>
          </cell>
          <cell r="F1627" t="str">
            <v>五次</v>
          </cell>
          <cell r="G1627">
            <v>1</v>
          </cell>
          <cell r="H1627" t="str">
            <v>正常</v>
          </cell>
          <cell r="I1627">
            <v>1</v>
          </cell>
          <cell r="J1627">
            <v>0.9</v>
          </cell>
          <cell r="K1627">
            <v>0.75</v>
          </cell>
          <cell r="M1627" t="str">
            <v>君源</v>
          </cell>
          <cell r="O1627" t="str">
            <v>汽运零担</v>
          </cell>
          <cell r="P1627">
            <v>1715.24</v>
          </cell>
          <cell r="R1627" t="str">
            <v>湖北</v>
          </cell>
        </row>
        <row r="1628">
          <cell r="B1628">
            <v>43077</v>
          </cell>
          <cell r="C1628" t="str">
            <v>ORSP10017120800075</v>
          </cell>
          <cell r="D1628" t="str">
            <v>DHBK010</v>
          </cell>
          <cell r="E1628" t="str">
            <v>湖北孝感顺辉店</v>
          </cell>
          <cell r="F1628" t="str">
            <v>五次</v>
          </cell>
          <cell r="G1628">
            <v>7</v>
          </cell>
          <cell r="H1628" t="str">
            <v>正常</v>
          </cell>
          <cell r="I1628">
            <v>10</v>
          </cell>
          <cell r="J1628">
            <v>0.8</v>
          </cell>
          <cell r="K1628">
            <v>0.71</v>
          </cell>
          <cell r="M1628" t="str">
            <v>君源</v>
          </cell>
          <cell r="O1628" t="str">
            <v>汽运零担</v>
          </cell>
          <cell r="P1628">
            <v>21539.13</v>
          </cell>
          <cell r="R1628" t="str">
            <v>湖北</v>
          </cell>
        </row>
        <row r="1629">
          <cell r="B1629">
            <v>43077</v>
          </cell>
          <cell r="C1629" t="str">
            <v>ORSP10017120800076</v>
          </cell>
          <cell r="D1629" t="str">
            <v>DHBM010</v>
          </cell>
          <cell r="E1629" t="str">
            <v>湖北荆州海恒新粤店</v>
          </cell>
          <cell r="F1629" t="str">
            <v>五次</v>
          </cell>
          <cell r="G1629">
            <v>5</v>
          </cell>
          <cell r="H1629" t="str">
            <v>正常</v>
          </cell>
          <cell r="I1629">
            <v>6</v>
          </cell>
          <cell r="J1629">
            <v>0.3</v>
          </cell>
          <cell r="K1629">
            <v>0.19</v>
          </cell>
          <cell r="M1629" t="str">
            <v>君源</v>
          </cell>
          <cell r="O1629" t="str">
            <v>汽运零担</v>
          </cell>
          <cell r="P1629">
            <v>5548.36</v>
          </cell>
          <cell r="R1629" t="str">
            <v>湖北</v>
          </cell>
        </row>
        <row r="1630">
          <cell r="B1630">
            <v>43077</v>
          </cell>
          <cell r="C1630" t="str">
            <v>ORSP10017120800077</v>
          </cell>
          <cell r="D1630" t="str">
            <v>DHBM020</v>
          </cell>
          <cell r="E1630" t="str">
            <v>湖北省荆州瑞之泽店</v>
          </cell>
          <cell r="F1630" t="str">
            <v>五次</v>
          </cell>
          <cell r="G1630">
            <v>12</v>
          </cell>
          <cell r="H1630" t="str">
            <v>正常</v>
          </cell>
          <cell r="I1630">
            <v>9</v>
          </cell>
          <cell r="J1630">
            <v>1.5</v>
          </cell>
          <cell r="K1630">
            <v>1.28</v>
          </cell>
          <cell r="M1630" t="str">
            <v>君源</v>
          </cell>
          <cell r="O1630" t="str">
            <v>汽运零担</v>
          </cell>
          <cell r="P1630">
            <v>4460.63</v>
          </cell>
          <cell r="R1630" t="str">
            <v>湖北省</v>
          </cell>
        </row>
        <row r="1631">
          <cell r="B1631">
            <v>43077</v>
          </cell>
          <cell r="C1631" t="str">
            <v>ORSP10017120800078</v>
          </cell>
          <cell r="D1631" t="str">
            <v>DHBR010</v>
          </cell>
          <cell r="E1631" t="str">
            <v>湖北天门友源店</v>
          </cell>
          <cell r="F1631" t="str">
            <v>五次</v>
          </cell>
          <cell r="G1631">
            <v>7</v>
          </cell>
          <cell r="H1631" t="str">
            <v>正常</v>
          </cell>
          <cell r="I1631">
            <v>20</v>
          </cell>
          <cell r="J1631">
            <v>2.4</v>
          </cell>
          <cell r="K1631">
            <v>2.25</v>
          </cell>
          <cell r="M1631" t="str">
            <v>君源</v>
          </cell>
          <cell r="O1631" t="str">
            <v>汽运零担</v>
          </cell>
          <cell r="P1631">
            <v>8627.1</v>
          </cell>
          <cell r="R1631" t="str">
            <v>湖北</v>
          </cell>
        </row>
        <row r="1632">
          <cell r="B1632">
            <v>43077</v>
          </cell>
          <cell r="C1632" t="str">
            <v>ORSP10017120800079</v>
          </cell>
          <cell r="D1632" t="str">
            <v>DAHK020</v>
          </cell>
          <cell r="E1632" t="str">
            <v>安徽阜阳铭驰店</v>
          </cell>
          <cell r="F1632" t="str">
            <v>五次</v>
          </cell>
          <cell r="G1632">
            <v>1</v>
          </cell>
          <cell r="H1632" t="str">
            <v>正常</v>
          </cell>
          <cell r="I1632">
            <v>1</v>
          </cell>
          <cell r="J1632">
            <v>2</v>
          </cell>
          <cell r="K1632">
            <v>1.6</v>
          </cell>
          <cell r="M1632" t="str">
            <v>行成</v>
          </cell>
          <cell r="O1632" t="str">
            <v>汽运零担</v>
          </cell>
          <cell r="P1632">
            <v>14268.86</v>
          </cell>
          <cell r="R1632" t="str">
            <v>安徽</v>
          </cell>
        </row>
        <row r="1633">
          <cell r="B1633">
            <v>43077</v>
          </cell>
          <cell r="C1633" t="str">
            <v>AL201712080005</v>
          </cell>
          <cell r="D1633" t="str">
            <v>DTJA030</v>
          </cell>
          <cell r="E1633" t="str">
            <v>天津天津鹏瑞龙店</v>
          </cell>
          <cell r="F1633" t="str">
            <v>五次</v>
          </cell>
          <cell r="G1633">
            <v>1</v>
          </cell>
          <cell r="H1633" t="str">
            <v>例外</v>
          </cell>
          <cell r="I1633">
            <v>1</v>
          </cell>
          <cell r="J1633">
            <v>0.6</v>
          </cell>
          <cell r="K1633">
            <v>0.5</v>
          </cell>
          <cell r="M1633" t="str">
            <v>君源</v>
          </cell>
          <cell r="O1633" t="str">
            <v>汽运零担</v>
          </cell>
          <cell r="P1633">
            <v>24000.6</v>
          </cell>
          <cell r="R1633" t="str">
            <v>天津</v>
          </cell>
        </row>
        <row r="1634">
          <cell r="B1634">
            <v>43077</v>
          </cell>
          <cell r="C1634" t="str">
            <v>ORSP10017120800116</v>
          </cell>
          <cell r="D1634" t="str">
            <v>DJSE050</v>
          </cell>
          <cell r="E1634" t="str">
            <v>江苏苏州锐驰店</v>
          </cell>
          <cell r="F1634" t="str">
            <v>五次</v>
          </cell>
          <cell r="G1634">
            <v>6</v>
          </cell>
          <cell r="H1634" t="str">
            <v>正常</v>
          </cell>
          <cell r="I1634">
            <v>4</v>
          </cell>
          <cell r="J1634">
            <v>0.2</v>
          </cell>
          <cell r="K1634">
            <v>0.19</v>
          </cell>
          <cell r="M1634" t="str">
            <v>君源</v>
          </cell>
          <cell r="O1634" t="str">
            <v>汽运零担</v>
          </cell>
          <cell r="P1634">
            <v>2142</v>
          </cell>
          <cell r="R1634" t="str">
            <v>江苏</v>
          </cell>
        </row>
        <row r="1635">
          <cell r="B1635">
            <v>43077</v>
          </cell>
          <cell r="C1635" t="str">
            <v>ORSP10017120800118</v>
          </cell>
          <cell r="D1635" t="str">
            <v>DJSA010</v>
          </cell>
          <cell r="E1635" t="str">
            <v>江苏南京金聚店</v>
          </cell>
          <cell r="F1635" t="str">
            <v>五次</v>
          </cell>
          <cell r="G1635">
            <v>4</v>
          </cell>
          <cell r="H1635" t="str">
            <v>正常</v>
          </cell>
          <cell r="I1635">
            <v>5</v>
          </cell>
          <cell r="J1635">
            <v>0.3</v>
          </cell>
          <cell r="K1635">
            <v>0.28000000000000003</v>
          </cell>
          <cell r="M1635" t="str">
            <v>君源</v>
          </cell>
          <cell r="O1635" t="str">
            <v>汽运零担</v>
          </cell>
          <cell r="P1635">
            <v>991.95</v>
          </cell>
          <cell r="R1635" t="str">
            <v>江苏</v>
          </cell>
        </row>
        <row r="1636">
          <cell r="B1636">
            <v>43077</v>
          </cell>
          <cell r="C1636" t="str">
            <v>ORSP10017120800119</v>
          </cell>
          <cell r="D1636" t="str">
            <v>DJSA020</v>
          </cell>
          <cell r="E1636" t="str">
            <v>江苏南京长昊店</v>
          </cell>
          <cell r="F1636" t="str">
            <v>五次</v>
          </cell>
          <cell r="G1636">
            <v>2</v>
          </cell>
          <cell r="H1636" t="str">
            <v>正常</v>
          </cell>
          <cell r="I1636">
            <v>3</v>
          </cell>
          <cell r="J1636">
            <v>0.1</v>
          </cell>
          <cell r="K1636">
            <v>0.1</v>
          </cell>
          <cell r="M1636" t="str">
            <v>君源</v>
          </cell>
          <cell r="O1636" t="str">
            <v>汽运零担</v>
          </cell>
          <cell r="P1636">
            <v>7904.5</v>
          </cell>
          <cell r="R1636" t="str">
            <v>江苏</v>
          </cell>
        </row>
        <row r="1637">
          <cell r="B1637">
            <v>43077</v>
          </cell>
          <cell r="C1637" t="str">
            <v>ORSP10017120800120</v>
          </cell>
          <cell r="D1637" t="str">
            <v>DJSF010</v>
          </cell>
          <cell r="E1637" t="str">
            <v>江苏南通海盟东方店</v>
          </cell>
          <cell r="F1637" t="str">
            <v>五次</v>
          </cell>
          <cell r="G1637">
            <v>3</v>
          </cell>
          <cell r="H1637" t="str">
            <v>正常</v>
          </cell>
          <cell r="I1637">
            <v>2</v>
          </cell>
          <cell r="J1637">
            <v>0.2</v>
          </cell>
          <cell r="K1637">
            <v>0.11</v>
          </cell>
          <cell r="M1637" t="str">
            <v>君源</v>
          </cell>
          <cell r="O1637" t="str">
            <v>汽运零担</v>
          </cell>
          <cell r="P1637">
            <v>855</v>
          </cell>
          <cell r="R1637" t="str">
            <v>江苏</v>
          </cell>
        </row>
        <row r="1638">
          <cell r="B1638">
            <v>43077</v>
          </cell>
          <cell r="C1638" t="str">
            <v>ORSP10017120800121</v>
          </cell>
          <cell r="D1638" t="str">
            <v>DJSF040</v>
          </cell>
          <cell r="E1638" t="str">
            <v>江苏南通大生佰达店</v>
          </cell>
          <cell r="F1638" t="str">
            <v>五次</v>
          </cell>
          <cell r="G1638">
            <v>2</v>
          </cell>
          <cell r="H1638" t="str">
            <v>正常</v>
          </cell>
          <cell r="I1638">
            <v>1</v>
          </cell>
          <cell r="J1638">
            <v>0.1</v>
          </cell>
          <cell r="K1638">
            <v>0.1</v>
          </cell>
          <cell r="M1638" t="str">
            <v>君源</v>
          </cell>
          <cell r="O1638" t="str">
            <v>汽运零担</v>
          </cell>
          <cell r="P1638">
            <v>570</v>
          </cell>
          <cell r="R1638" t="str">
            <v>江苏</v>
          </cell>
        </row>
        <row r="1639">
          <cell r="B1639">
            <v>43077</v>
          </cell>
          <cell r="C1639" t="str">
            <v>ORSP10017120800122</v>
          </cell>
          <cell r="D1639" t="str">
            <v>DZJB010</v>
          </cell>
          <cell r="E1639" t="str">
            <v>浙江宁波轿辰诚通店</v>
          </cell>
          <cell r="F1639" t="str">
            <v>五次</v>
          </cell>
          <cell r="G1639">
            <v>3</v>
          </cell>
          <cell r="H1639" t="str">
            <v>正常</v>
          </cell>
          <cell r="I1639">
            <v>3</v>
          </cell>
          <cell r="J1639">
            <v>0.2</v>
          </cell>
          <cell r="K1639">
            <v>0.13</v>
          </cell>
          <cell r="M1639" t="str">
            <v>君源</v>
          </cell>
          <cell r="O1639" t="str">
            <v>汽运零担</v>
          </cell>
          <cell r="P1639">
            <v>1052.25</v>
          </cell>
          <cell r="R1639" t="str">
            <v>浙江</v>
          </cell>
        </row>
        <row r="1640">
          <cell r="B1640">
            <v>43077</v>
          </cell>
          <cell r="C1640" t="str">
            <v>ORSP10017120800127</v>
          </cell>
          <cell r="D1640" t="str">
            <v>DTJA010</v>
          </cell>
          <cell r="E1640" t="str">
            <v>天津天津津广店</v>
          </cell>
          <cell r="F1640" t="str">
            <v>五次</v>
          </cell>
          <cell r="G1640">
            <v>10</v>
          </cell>
          <cell r="H1640" t="str">
            <v>正常</v>
          </cell>
          <cell r="I1640">
            <v>18</v>
          </cell>
          <cell r="J1640">
            <v>4.2</v>
          </cell>
          <cell r="K1640">
            <v>3.53</v>
          </cell>
          <cell r="M1640" t="str">
            <v>君源</v>
          </cell>
          <cell r="O1640" t="str">
            <v>汽运零担</v>
          </cell>
          <cell r="P1640">
            <v>90445.35</v>
          </cell>
          <cell r="R1640" t="str">
            <v>天津</v>
          </cell>
        </row>
        <row r="1641">
          <cell r="B1641">
            <v>43077</v>
          </cell>
          <cell r="C1641" t="str">
            <v>ORSP10017120800098</v>
          </cell>
          <cell r="D1641" t="str">
            <v>DSHA100</v>
          </cell>
          <cell r="E1641" t="str">
            <v>上海上海申成民欣店</v>
          </cell>
          <cell r="F1641" t="str">
            <v>五次</v>
          </cell>
          <cell r="G1641">
            <v>1</v>
          </cell>
          <cell r="H1641" t="str">
            <v>正常</v>
          </cell>
          <cell r="I1641">
            <v>1</v>
          </cell>
          <cell r="J1641">
            <v>0.2</v>
          </cell>
          <cell r="K1641">
            <v>0.12</v>
          </cell>
          <cell r="M1641" t="str">
            <v>顺丰</v>
          </cell>
          <cell r="O1641" t="str">
            <v>快递汽运</v>
          </cell>
          <cell r="P1641">
            <v>34.5</v>
          </cell>
          <cell r="R1641" t="str">
            <v>上海</v>
          </cell>
        </row>
        <row r="1642">
          <cell r="B1642">
            <v>43077</v>
          </cell>
          <cell r="C1642" t="str">
            <v>ORSP10017120800100</v>
          </cell>
          <cell r="D1642" t="str">
            <v>DSXM010</v>
          </cell>
          <cell r="E1642" t="str">
            <v>山西运城瑞祺店</v>
          </cell>
          <cell r="F1642" t="str">
            <v>五次</v>
          </cell>
          <cell r="G1642">
            <v>1</v>
          </cell>
          <cell r="H1642" t="str">
            <v>正常</v>
          </cell>
          <cell r="I1642">
            <v>1</v>
          </cell>
          <cell r="J1642">
            <v>0.1</v>
          </cell>
          <cell r="K1642">
            <v>0.1</v>
          </cell>
          <cell r="M1642" t="str">
            <v>顺丰</v>
          </cell>
          <cell r="O1642" t="str">
            <v>快递汽运</v>
          </cell>
          <cell r="P1642">
            <v>102</v>
          </cell>
          <cell r="R1642" t="str">
            <v>山西</v>
          </cell>
        </row>
        <row r="1643">
          <cell r="B1643">
            <v>43077</v>
          </cell>
          <cell r="C1643" t="str">
            <v>ORSP10017120800102</v>
          </cell>
          <cell r="D1643" t="str">
            <v>DJIS010</v>
          </cell>
          <cell r="E1643" t="str">
            <v>河北沧州泰盛店</v>
          </cell>
          <cell r="F1643" t="str">
            <v>五次</v>
          </cell>
          <cell r="G1643">
            <v>1</v>
          </cell>
          <cell r="H1643" t="str">
            <v>正常</v>
          </cell>
          <cell r="I1643">
            <v>1</v>
          </cell>
          <cell r="J1643">
            <v>0.1</v>
          </cell>
          <cell r="K1643">
            <v>0.1</v>
          </cell>
          <cell r="M1643" t="str">
            <v>顺丰</v>
          </cell>
          <cell r="O1643" t="str">
            <v>快递汽运</v>
          </cell>
          <cell r="P1643">
            <v>483.76</v>
          </cell>
          <cell r="R1643" t="str">
            <v>河北</v>
          </cell>
        </row>
        <row r="1644">
          <cell r="B1644">
            <v>43077</v>
          </cell>
          <cell r="C1644" t="str">
            <v>ORSP10017120800103</v>
          </cell>
          <cell r="D1644" t="str">
            <v>DJIS020</v>
          </cell>
          <cell r="E1644" t="str">
            <v>河北沧州奇盛店</v>
          </cell>
          <cell r="F1644" t="str">
            <v>五次</v>
          </cell>
          <cell r="G1644">
            <v>1</v>
          </cell>
          <cell r="H1644" t="str">
            <v>正常</v>
          </cell>
          <cell r="I1644">
            <v>3</v>
          </cell>
          <cell r="J1644">
            <v>0.3</v>
          </cell>
          <cell r="K1644">
            <v>0.21</v>
          </cell>
          <cell r="M1644" t="str">
            <v>顺丰</v>
          </cell>
          <cell r="O1644" t="str">
            <v>快递汽运</v>
          </cell>
          <cell r="P1644">
            <v>2738.81</v>
          </cell>
          <cell r="R1644" t="str">
            <v>河北</v>
          </cell>
        </row>
        <row r="1645">
          <cell r="B1645">
            <v>43077</v>
          </cell>
          <cell r="C1645" t="str">
            <v>ORSP10017120800105</v>
          </cell>
          <cell r="D1645" t="str">
            <v>DJIG040</v>
          </cell>
          <cell r="E1645" t="str">
            <v>河北省张家口路丰汇鑫店</v>
          </cell>
          <cell r="F1645" t="str">
            <v>五次</v>
          </cell>
          <cell r="G1645">
            <v>1</v>
          </cell>
          <cell r="H1645" t="str">
            <v>正常</v>
          </cell>
          <cell r="I1645">
            <v>1</v>
          </cell>
          <cell r="J1645">
            <v>0.1</v>
          </cell>
          <cell r="K1645">
            <v>0.1</v>
          </cell>
          <cell r="M1645" t="str">
            <v>顺丰</v>
          </cell>
          <cell r="O1645" t="str">
            <v>快递汽运</v>
          </cell>
          <cell r="P1645">
            <v>288.76</v>
          </cell>
          <cell r="R1645" t="str">
            <v>河北省</v>
          </cell>
        </row>
        <row r="1646">
          <cell r="B1646">
            <v>43077</v>
          </cell>
          <cell r="C1646" t="str">
            <v>ORSP10017120800107</v>
          </cell>
          <cell r="D1646" t="str">
            <v>DJIH010</v>
          </cell>
          <cell r="E1646" t="str">
            <v>河北承德时亿店</v>
          </cell>
          <cell r="F1646" t="str">
            <v>五次</v>
          </cell>
          <cell r="G1646">
            <v>2</v>
          </cell>
          <cell r="H1646" t="str">
            <v>正常</v>
          </cell>
          <cell r="I1646">
            <v>4</v>
          </cell>
          <cell r="J1646">
            <v>0.3</v>
          </cell>
          <cell r="K1646">
            <v>0.28000000000000003</v>
          </cell>
          <cell r="M1646" t="str">
            <v>顺丰</v>
          </cell>
          <cell r="O1646" t="str">
            <v>快递汽运</v>
          </cell>
          <cell r="P1646">
            <v>8458.7000000000007</v>
          </cell>
          <cell r="R1646" t="str">
            <v>河北</v>
          </cell>
        </row>
        <row r="1647">
          <cell r="B1647">
            <v>43077</v>
          </cell>
          <cell r="C1647" t="str">
            <v>ORSP10017120800109</v>
          </cell>
          <cell r="D1647" t="str">
            <v>DJIC010</v>
          </cell>
          <cell r="E1647" t="str">
            <v>河北秦皇岛长溱店</v>
          </cell>
          <cell r="F1647" t="str">
            <v>五次</v>
          </cell>
          <cell r="G1647">
            <v>1</v>
          </cell>
          <cell r="H1647" t="str">
            <v>正常</v>
          </cell>
          <cell r="I1647">
            <v>1</v>
          </cell>
          <cell r="J1647">
            <v>0.2</v>
          </cell>
          <cell r="K1647">
            <v>0.2</v>
          </cell>
          <cell r="M1647" t="str">
            <v>顺丰</v>
          </cell>
          <cell r="O1647" t="str">
            <v>快递汽运</v>
          </cell>
          <cell r="P1647">
            <v>5850.1</v>
          </cell>
          <cell r="R1647" t="str">
            <v>河北</v>
          </cell>
        </row>
        <row r="1648">
          <cell r="B1648">
            <v>43077</v>
          </cell>
          <cell r="C1648" t="str">
            <v>ORSP10017120800112</v>
          </cell>
          <cell r="D1648" t="str">
            <v>DJSE060</v>
          </cell>
          <cell r="E1648" t="str">
            <v>江苏苏州福海店</v>
          </cell>
          <cell r="F1648" t="str">
            <v>五次</v>
          </cell>
          <cell r="G1648">
            <v>3</v>
          </cell>
          <cell r="H1648" t="str">
            <v>正常</v>
          </cell>
          <cell r="I1648">
            <v>3</v>
          </cell>
          <cell r="J1648">
            <v>0.4</v>
          </cell>
          <cell r="K1648">
            <v>0.36</v>
          </cell>
          <cell r="M1648" t="str">
            <v>顺丰</v>
          </cell>
          <cell r="O1648" t="str">
            <v>快递汽运</v>
          </cell>
          <cell r="P1648">
            <v>375</v>
          </cell>
          <cell r="R1648" t="str">
            <v>江苏</v>
          </cell>
        </row>
        <row r="1649">
          <cell r="B1649">
            <v>43077</v>
          </cell>
          <cell r="C1649" t="str">
            <v>ORSP10017120800113</v>
          </cell>
          <cell r="D1649" t="str">
            <v>DJSE080</v>
          </cell>
          <cell r="E1649" t="str">
            <v>江苏苏州爱邦店</v>
          </cell>
          <cell r="F1649" t="str">
            <v>五次</v>
          </cell>
          <cell r="G1649">
            <v>1</v>
          </cell>
          <cell r="H1649" t="str">
            <v>正常</v>
          </cell>
          <cell r="I1649">
            <v>3</v>
          </cell>
          <cell r="J1649">
            <v>0.2</v>
          </cell>
          <cell r="K1649">
            <v>0.12</v>
          </cell>
          <cell r="M1649" t="str">
            <v>顺丰</v>
          </cell>
          <cell r="O1649" t="str">
            <v>快递汽运</v>
          </cell>
          <cell r="P1649">
            <v>167.71</v>
          </cell>
          <cell r="R1649" t="str">
            <v>江苏</v>
          </cell>
        </row>
        <row r="1650">
          <cell r="B1650">
            <v>43077</v>
          </cell>
          <cell r="C1650" t="str">
            <v>ORSP10017120800123</v>
          </cell>
          <cell r="D1650" t="str">
            <v>DJID010</v>
          </cell>
          <cell r="E1650" t="str">
            <v>河北邯郸祺顺店</v>
          </cell>
          <cell r="F1650" t="str">
            <v>五次</v>
          </cell>
          <cell r="G1650">
            <v>1</v>
          </cell>
          <cell r="H1650" t="str">
            <v>正常</v>
          </cell>
          <cell r="I1650">
            <v>1</v>
          </cell>
          <cell r="J1650">
            <v>0.1</v>
          </cell>
          <cell r="K1650">
            <v>0.1</v>
          </cell>
          <cell r="M1650" t="str">
            <v>顺丰</v>
          </cell>
          <cell r="O1650" t="str">
            <v>快递汽运</v>
          </cell>
          <cell r="P1650">
            <v>51</v>
          </cell>
          <cell r="R1650" t="str">
            <v>河北</v>
          </cell>
        </row>
        <row r="1651">
          <cell r="B1651">
            <v>43077</v>
          </cell>
          <cell r="C1651" t="str">
            <v>ORSP10017120800124</v>
          </cell>
          <cell r="D1651" t="str">
            <v>DBJA050</v>
          </cell>
          <cell r="E1651" t="str">
            <v>北京北京鑫敏恒店</v>
          </cell>
          <cell r="F1651" t="str">
            <v>五次</v>
          </cell>
          <cell r="G1651">
            <v>3</v>
          </cell>
          <cell r="H1651" t="str">
            <v>正常</v>
          </cell>
          <cell r="I1651">
            <v>3</v>
          </cell>
          <cell r="J1651">
            <v>0.2</v>
          </cell>
          <cell r="K1651">
            <v>0.19</v>
          </cell>
          <cell r="M1651" t="str">
            <v>顺丰</v>
          </cell>
          <cell r="O1651" t="str">
            <v>快递汽运</v>
          </cell>
          <cell r="P1651">
            <v>562.9</v>
          </cell>
          <cell r="R1651" t="str">
            <v>北京</v>
          </cell>
        </row>
        <row r="1652">
          <cell r="B1652">
            <v>43077</v>
          </cell>
          <cell r="C1652" t="str">
            <v>ORSP10017120800126</v>
          </cell>
          <cell r="D1652" t="str">
            <v>DBJA060</v>
          </cell>
          <cell r="E1652" t="str">
            <v>北京北京嘉金店</v>
          </cell>
          <cell r="F1652" t="str">
            <v>五次</v>
          </cell>
          <cell r="G1652">
            <v>1</v>
          </cell>
          <cell r="H1652" t="str">
            <v>正常</v>
          </cell>
          <cell r="I1652">
            <v>1</v>
          </cell>
          <cell r="J1652">
            <v>0.1</v>
          </cell>
          <cell r="K1652">
            <v>0.1</v>
          </cell>
          <cell r="M1652" t="str">
            <v>顺丰</v>
          </cell>
          <cell r="O1652" t="str">
            <v>快递汽运</v>
          </cell>
          <cell r="P1652">
            <v>351</v>
          </cell>
          <cell r="R1652" t="str">
            <v>北京</v>
          </cell>
        </row>
        <row r="1653">
          <cell r="B1653">
            <v>43077</v>
          </cell>
          <cell r="C1653" t="str">
            <v>ORSP10017120800128</v>
          </cell>
          <cell r="D1653" t="str">
            <v>DJSC020</v>
          </cell>
          <cell r="E1653" t="str">
            <v>江苏徐州喜盈店</v>
          </cell>
          <cell r="F1653" t="str">
            <v>五次</v>
          </cell>
          <cell r="G1653">
            <v>1</v>
          </cell>
          <cell r="H1653" t="str">
            <v>正常</v>
          </cell>
          <cell r="I1653">
            <v>1</v>
          </cell>
          <cell r="J1653">
            <v>0.2</v>
          </cell>
          <cell r="K1653">
            <v>0.11</v>
          </cell>
          <cell r="M1653" t="str">
            <v>顺丰</v>
          </cell>
          <cell r="O1653" t="str">
            <v>快递汽运</v>
          </cell>
          <cell r="P1653">
            <v>5.65</v>
          </cell>
          <cell r="R1653" t="str">
            <v>江苏</v>
          </cell>
        </row>
        <row r="1654">
          <cell r="B1654">
            <v>43077</v>
          </cell>
          <cell r="C1654" t="str">
            <v>ORSP10017120800129</v>
          </cell>
          <cell r="D1654" t="str">
            <v>DJSN020</v>
          </cell>
          <cell r="E1654" t="str">
            <v>江苏宿迁腾祺店</v>
          </cell>
          <cell r="F1654" t="str">
            <v>五次</v>
          </cell>
          <cell r="G1654">
            <v>2</v>
          </cell>
          <cell r="H1654" t="str">
            <v>正常</v>
          </cell>
          <cell r="I1654">
            <v>2</v>
          </cell>
          <cell r="J1654">
            <v>0.3</v>
          </cell>
          <cell r="K1654">
            <v>0.3</v>
          </cell>
          <cell r="M1654" t="str">
            <v>顺丰</v>
          </cell>
          <cell r="O1654" t="str">
            <v>快递汽运</v>
          </cell>
          <cell r="P1654">
            <v>106.5</v>
          </cell>
          <cell r="R1654" t="str">
            <v>江苏</v>
          </cell>
        </row>
        <row r="1655">
          <cell r="B1655">
            <v>43077</v>
          </cell>
          <cell r="C1655" t="str">
            <v>ORSP10017120800130</v>
          </cell>
          <cell r="D1655" t="str">
            <v>DJSK020</v>
          </cell>
          <cell r="E1655" t="str">
            <v>江苏扬州大广中吉店</v>
          </cell>
          <cell r="F1655" t="str">
            <v>五次</v>
          </cell>
          <cell r="G1655">
            <v>2</v>
          </cell>
          <cell r="H1655" t="str">
            <v>正常</v>
          </cell>
          <cell r="I1655">
            <v>3</v>
          </cell>
          <cell r="J1655">
            <v>0.4</v>
          </cell>
          <cell r="K1655">
            <v>0.32</v>
          </cell>
          <cell r="M1655" t="str">
            <v>顺丰</v>
          </cell>
          <cell r="O1655" t="str">
            <v>快递汽运</v>
          </cell>
          <cell r="P1655">
            <v>510</v>
          </cell>
          <cell r="R1655" t="str">
            <v>江苏</v>
          </cell>
        </row>
        <row r="1656">
          <cell r="B1656">
            <v>43077</v>
          </cell>
          <cell r="C1656" t="str">
            <v>ORSP10017120800131</v>
          </cell>
          <cell r="D1656" t="str">
            <v>DJSB060</v>
          </cell>
          <cell r="E1656" t="str">
            <v>江苏无锡广泊店</v>
          </cell>
          <cell r="F1656" t="str">
            <v>五次</v>
          </cell>
          <cell r="G1656">
            <v>1</v>
          </cell>
          <cell r="H1656" t="str">
            <v>正常</v>
          </cell>
          <cell r="I1656">
            <v>1</v>
          </cell>
          <cell r="J1656">
            <v>0.2</v>
          </cell>
          <cell r="K1656">
            <v>0.12</v>
          </cell>
          <cell r="M1656" t="str">
            <v>顺丰</v>
          </cell>
          <cell r="O1656" t="str">
            <v>快递汽运</v>
          </cell>
          <cell r="P1656">
            <v>23.4</v>
          </cell>
          <cell r="R1656" t="str">
            <v>江苏</v>
          </cell>
        </row>
        <row r="1657">
          <cell r="B1657">
            <v>43077</v>
          </cell>
          <cell r="C1657" t="str">
            <v>ORSP10017120800132</v>
          </cell>
          <cell r="D1657" t="str">
            <v>DJSD030</v>
          </cell>
          <cell r="E1657" t="str">
            <v>江苏常州元享店</v>
          </cell>
          <cell r="F1657" t="str">
            <v>五次</v>
          </cell>
          <cell r="G1657">
            <v>1</v>
          </cell>
          <cell r="H1657" t="str">
            <v>正常</v>
          </cell>
          <cell r="I1657">
            <v>2</v>
          </cell>
          <cell r="J1657">
            <v>0.2</v>
          </cell>
          <cell r="K1657">
            <v>0.12</v>
          </cell>
          <cell r="M1657" t="str">
            <v>顺丰</v>
          </cell>
          <cell r="O1657" t="str">
            <v>快递汽运</v>
          </cell>
          <cell r="P1657">
            <v>225</v>
          </cell>
          <cell r="R1657" t="str">
            <v>江苏</v>
          </cell>
        </row>
        <row r="1658">
          <cell r="B1658">
            <v>43077</v>
          </cell>
          <cell r="C1658" t="str">
            <v>ORSP10017120800133</v>
          </cell>
          <cell r="D1658" t="str">
            <v>DJSE040</v>
          </cell>
          <cell r="E1658" t="str">
            <v>江苏张家港联发店</v>
          </cell>
          <cell r="F1658" t="str">
            <v>五次</v>
          </cell>
          <cell r="G1658">
            <v>2</v>
          </cell>
          <cell r="H1658" t="str">
            <v>正常</v>
          </cell>
          <cell r="I1658">
            <v>3</v>
          </cell>
          <cell r="J1658">
            <v>0.2</v>
          </cell>
          <cell r="K1658">
            <v>0.2</v>
          </cell>
          <cell r="M1658" t="str">
            <v>顺丰</v>
          </cell>
          <cell r="O1658" t="str">
            <v>快递汽运</v>
          </cell>
          <cell r="P1658">
            <v>1198.52</v>
          </cell>
          <cell r="R1658" t="str">
            <v>江苏</v>
          </cell>
        </row>
        <row r="1659">
          <cell r="B1659">
            <v>43077</v>
          </cell>
          <cell r="C1659" t="str">
            <v>ORSP10017120800080</v>
          </cell>
          <cell r="D1659" t="str">
            <v>DHBN010</v>
          </cell>
          <cell r="E1659" t="str">
            <v>湖北潜江友爱店</v>
          </cell>
          <cell r="F1659" t="str">
            <v>五次</v>
          </cell>
          <cell r="G1659">
            <v>17</v>
          </cell>
          <cell r="H1659" t="str">
            <v>正常</v>
          </cell>
          <cell r="I1659">
            <v>20</v>
          </cell>
          <cell r="J1659">
            <v>2.7</v>
          </cell>
          <cell r="K1659">
            <v>2.5099999999999998</v>
          </cell>
          <cell r="M1659" t="str">
            <v>君源</v>
          </cell>
          <cell r="O1659" t="str">
            <v>汽运零担</v>
          </cell>
          <cell r="P1659">
            <v>7052.69</v>
          </cell>
          <cell r="R1659" t="str">
            <v>湖北</v>
          </cell>
        </row>
        <row r="1660">
          <cell r="B1660">
            <v>43077</v>
          </cell>
          <cell r="C1660" t="str">
            <v>ORSP10017120800081</v>
          </cell>
          <cell r="D1660" t="str">
            <v>DSHA030</v>
          </cell>
          <cell r="E1660" t="str">
            <v>上海上海中春店</v>
          </cell>
          <cell r="F1660" t="str">
            <v>五次</v>
          </cell>
          <cell r="G1660">
            <v>4</v>
          </cell>
          <cell r="H1660" t="str">
            <v>正常</v>
          </cell>
          <cell r="I1660">
            <v>4</v>
          </cell>
          <cell r="J1660">
            <v>0.2</v>
          </cell>
          <cell r="K1660">
            <v>0.11</v>
          </cell>
          <cell r="M1660" t="str">
            <v>君源</v>
          </cell>
          <cell r="O1660" t="str">
            <v>汽运零担</v>
          </cell>
          <cell r="P1660">
            <v>2211.91</v>
          </cell>
          <cell r="R1660" t="str">
            <v>上海</v>
          </cell>
        </row>
        <row r="1661">
          <cell r="B1661">
            <v>43077</v>
          </cell>
          <cell r="C1661" t="str">
            <v>ORSP10017120800082</v>
          </cell>
          <cell r="D1661" t="str">
            <v>DSHA110</v>
          </cell>
          <cell r="E1661" t="str">
            <v>上海上海成套店</v>
          </cell>
          <cell r="F1661" t="str">
            <v>五次</v>
          </cell>
          <cell r="G1661">
            <v>4</v>
          </cell>
          <cell r="H1661" t="str">
            <v>正常</v>
          </cell>
          <cell r="I1661">
            <v>4</v>
          </cell>
          <cell r="J1661">
            <v>0.2</v>
          </cell>
          <cell r="K1661">
            <v>0.1</v>
          </cell>
          <cell r="M1661" t="str">
            <v>君源</v>
          </cell>
          <cell r="O1661" t="str">
            <v>汽运零担</v>
          </cell>
          <cell r="P1661">
            <v>4698</v>
          </cell>
          <cell r="R1661" t="str">
            <v>上海</v>
          </cell>
        </row>
        <row r="1662">
          <cell r="B1662">
            <v>43077</v>
          </cell>
          <cell r="C1662" t="str">
            <v>ORSP10017120800083</v>
          </cell>
          <cell r="D1662" t="str">
            <v>DSXA010</v>
          </cell>
          <cell r="E1662" t="str">
            <v>山西太原黄河店</v>
          </cell>
          <cell r="F1662" t="str">
            <v>五次</v>
          </cell>
          <cell r="G1662">
            <v>6</v>
          </cell>
          <cell r="H1662" t="str">
            <v>正常</v>
          </cell>
          <cell r="I1662">
            <v>5</v>
          </cell>
          <cell r="J1662">
            <v>0.6</v>
          </cell>
          <cell r="K1662">
            <v>0.54</v>
          </cell>
          <cell r="M1662" t="str">
            <v>君源</v>
          </cell>
          <cell r="O1662" t="str">
            <v>汽运零担</v>
          </cell>
          <cell r="P1662">
            <v>2363.4</v>
          </cell>
          <cell r="R1662" t="str">
            <v>山西</v>
          </cell>
        </row>
        <row r="1663">
          <cell r="B1663">
            <v>43077</v>
          </cell>
          <cell r="C1663" t="str">
            <v>ORSP10017120800084</v>
          </cell>
          <cell r="D1663" t="str">
            <v>DSXB010</v>
          </cell>
          <cell r="E1663" t="str">
            <v>山西大同骏杰店</v>
          </cell>
          <cell r="F1663" t="str">
            <v>五次</v>
          </cell>
          <cell r="G1663">
            <v>3</v>
          </cell>
          <cell r="H1663" t="str">
            <v>正常</v>
          </cell>
          <cell r="I1663">
            <v>3</v>
          </cell>
          <cell r="J1663">
            <v>0.3</v>
          </cell>
          <cell r="K1663">
            <v>0.3</v>
          </cell>
          <cell r="M1663" t="str">
            <v>君源</v>
          </cell>
          <cell r="O1663" t="str">
            <v>汽运零担</v>
          </cell>
          <cell r="P1663">
            <v>786.77</v>
          </cell>
          <cell r="R1663" t="str">
            <v>山西</v>
          </cell>
        </row>
        <row r="1664">
          <cell r="B1664">
            <v>43077</v>
          </cell>
          <cell r="C1664" t="str">
            <v>ORSP10017120800085</v>
          </cell>
          <cell r="D1664" t="str">
            <v>DSXD010</v>
          </cell>
          <cell r="E1664" t="str">
            <v>山西长治锦程店</v>
          </cell>
          <cell r="F1664" t="str">
            <v>五次</v>
          </cell>
          <cell r="G1664">
            <v>41</v>
          </cell>
          <cell r="H1664" t="str">
            <v>正常</v>
          </cell>
          <cell r="I1664">
            <v>4</v>
          </cell>
          <cell r="J1664">
            <v>1.6</v>
          </cell>
          <cell r="K1664">
            <v>1.48</v>
          </cell>
          <cell r="M1664" t="str">
            <v>君源</v>
          </cell>
          <cell r="O1664" t="str">
            <v>汽运零担</v>
          </cell>
          <cell r="P1664">
            <v>11833.5</v>
          </cell>
          <cell r="R1664" t="str">
            <v>山西</v>
          </cell>
        </row>
        <row r="1665">
          <cell r="B1665">
            <v>43077</v>
          </cell>
          <cell r="C1665" t="str">
            <v>ORSP10017120800086</v>
          </cell>
          <cell r="D1665" t="str">
            <v>DSXC010</v>
          </cell>
          <cell r="E1665" t="str">
            <v>山西阳泉汇特隆店</v>
          </cell>
          <cell r="F1665" t="str">
            <v>五次</v>
          </cell>
          <cell r="G1665">
            <v>5</v>
          </cell>
          <cell r="H1665" t="str">
            <v>正常</v>
          </cell>
          <cell r="I1665">
            <v>2</v>
          </cell>
          <cell r="J1665">
            <v>0.1</v>
          </cell>
          <cell r="K1665">
            <v>0.1</v>
          </cell>
          <cell r="M1665" t="str">
            <v>君源</v>
          </cell>
          <cell r="O1665" t="str">
            <v>汽运零担</v>
          </cell>
          <cell r="P1665">
            <v>1044</v>
          </cell>
          <cell r="R1665" t="str">
            <v>山西</v>
          </cell>
        </row>
        <row r="1666">
          <cell r="B1666">
            <v>43077</v>
          </cell>
          <cell r="C1666" t="str">
            <v>ORSP10017120800087</v>
          </cell>
          <cell r="D1666" t="str">
            <v>DJIB040</v>
          </cell>
          <cell r="E1666" t="str">
            <v>河北唐山明乐店</v>
          </cell>
          <cell r="F1666" t="str">
            <v>五次</v>
          </cell>
          <cell r="G1666">
            <v>7</v>
          </cell>
          <cell r="H1666" t="str">
            <v>正常</v>
          </cell>
          <cell r="I1666">
            <v>2</v>
          </cell>
          <cell r="J1666">
            <v>0.3</v>
          </cell>
          <cell r="K1666">
            <v>0.25</v>
          </cell>
          <cell r="M1666" t="str">
            <v>君源</v>
          </cell>
          <cell r="O1666" t="str">
            <v>汽运零担</v>
          </cell>
          <cell r="P1666">
            <v>3315</v>
          </cell>
          <cell r="R1666" t="str">
            <v>河北</v>
          </cell>
        </row>
        <row r="1667">
          <cell r="B1667">
            <v>43077</v>
          </cell>
          <cell r="C1667" t="str">
            <v>ORSP10017120800088</v>
          </cell>
          <cell r="D1667" t="str">
            <v>DJIF030</v>
          </cell>
          <cell r="E1667" t="str">
            <v>河北定州中悦店</v>
          </cell>
          <cell r="F1667" t="str">
            <v>五次</v>
          </cell>
          <cell r="G1667">
            <v>8</v>
          </cell>
          <cell r="H1667" t="str">
            <v>正常</v>
          </cell>
          <cell r="I1667">
            <v>7</v>
          </cell>
          <cell r="J1667">
            <v>0.3</v>
          </cell>
          <cell r="K1667">
            <v>0.22</v>
          </cell>
          <cell r="M1667" t="str">
            <v>君源</v>
          </cell>
          <cell r="O1667" t="str">
            <v>汽运零担</v>
          </cell>
          <cell r="P1667">
            <v>2401.5</v>
          </cell>
          <cell r="R1667" t="str">
            <v>河北</v>
          </cell>
        </row>
        <row r="1668">
          <cell r="B1668">
            <v>43077</v>
          </cell>
          <cell r="C1668" t="str">
            <v>ORSP10017120800089</v>
          </cell>
          <cell r="D1668" t="str">
            <v>DJIR020</v>
          </cell>
          <cell r="E1668" t="str">
            <v>河北廊坊瑞川店</v>
          </cell>
          <cell r="F1668" t="str">
            <v>五次</v>
          </cell>
          <cell r="G1668">
            <v>3</v>
          </cell>
          <cell r="H1668" t="str">
            <v>正常</v>
          </cell>
          <cell r="I1668">
            <v>4</v>
          </cell>
          <cell r="J1668">
            <v>1.5</v>
          </cell>
          <cell r="K1668">
            <v>1.38</v>
          </cell>
          <cell r="M1668" t="str">
            <v>君源</v>
          </cell>
          <cell r="O1668" t="str">
            <v>汽运零担</v>
          </cell>
          <cell r="P1668">
            <v>2622.77</v>
          </cell>
          <cell r="R1668" t="str">
            <v>河北</v>
          </cell>
        </row>
        <row r="1669">
          <cell r="B1669">
            <v>43077</v>
          </cell>
          <cell r="C1669" t="str">
            <v>ORSP10017120800090</v>
          </cell>
          <cell r="D1669" t="str">
            <v>DJIR030</v>
          </cell>
          <cell r="E1669" t="str">
            <v>河北霸州长行店</v>
          </cell>
          <cell r="F1669" t="str">
            <v>五次</v>
          </cell>
          <cell r="G1669">
            <v>6</v>
          </cell>
          <cell r="H1669" t="str">
            <v>正常</v>
          </cell>
          <cell r="I1669">
            <v>2</v>
          </cell>
          <cell r="J1669">
            <v>0.3</v>
          </cell>
          <cell r="K1669">
            <v>0.22</v>
          </cell>
          <cell r="M1669" t="str">
            <v>君源</v>
          </cell>
          <cell r="O1669" t="str">
            <v>汽运零担</v>
          </cell>
          <cell r="P1669">
            <v>1710</v>
          </cell>
          <cell r="R1669" t="str">
            <v>河北</v>
          </cell>
        </row>
        <row r="1670">
          <cell r="B1670">
            <v>43077</v>
          </cell>
          <cell r="C1670" t="str">
            <v>ORSP10017120800091</v>
          </cell>
          <cell r="D1670" t="str">
            <v>DJIT020</v>
          </cell>
          <cell r="E1670" t="str">
            <v>河北衡水祺轩店</v>
          </cell>
          <cell r="F1670" t="str">
            <v>五次</v>
          </cell>
          <cell r="G1670">
            <v>9</v>
          </cell>
          <cell r="H1670" t="str">
            <v>正常</v>
          </cell>
          <cell r="I1670">
            <v>3</v>
          </cell>
          <cell r="J1670">
            <v>0.3</v>
          </cell>
          <cell r="K1670">
            <v>0.3</v>
          </cell>
          <cell r="M1670" t="str">
            <v>君源</v>
          </cell>
          <cell r="O1670" t="str">
            <v>汽运零担</v>
          </cell>
          <cell r="P1670">
            <v>2317.5</v>
          </cell>
          <cell r="R1670" t="str">
            <v>河北</v>
          </cell>
        </row>
        <row r="1671">
          <cell r="B1671">
            <v>43077</v>
          </cell>
          <cell r="C1671" t="str">
            <v>ORSP10017120800092</v>
          </cell>
          <cell r="D1671" t="str">
            <v>DHBA010</v>
          </cell>
          <cell r="E1671" t="str">
            <v>湖北武汉友芝友店</v>
          </cell>
          <cell r="F1671" t="str">
            <v>五次</v>
          </cell>
          <cell r="G1671">
            <v>17</v>
          </cell>
          <cell r="H1671" t="str">
            <v>正常</v>
          </cell>
          <cell r="I1671">
            <v>22</v>
          </cell>
          <cell r="J1671">
            <v>2.4</v>
          </cell>
          <cell r="K1671">
            <v>2.2599999999999998</v>
          </cell>
          <cell r="M1671" t="str">
            <v>君源</v>
          </cell>
          <cell r="O1671" t="str">
            <v>汽运零担</v>
          </cell>
          <cell r="P1671">
            <v>9208.0499999999993</v>
          </cell>
          <cell r="R1671" t="str">
            <v>湖北</v>
          </cell>
        </row>
        <row r="1672">
          <cell r="B1672">
            <v>43077</v>
          </cell>
          <cell r="C1672" t="str">
            <v>ORSP10017120800093</v>
          </cell>
          <cell r="D1672" t="str">
            <v>DJIA010</v>
          </cell>
          <cell r="E1672" t="str">
            <v>河北石家庄兴和店</v>
          </cell>
          <cell r="F1672" t="str">
            <v>五次</v>
          </cell>
          <cell r="G1672">
            <v>12</v>
          </cell>
          <cell r="H1672" t="str">
            <v>正常</v>
          </cell>
          <cell r="I1672">
            <v>7</v>
          </cell>
          <cell r="J1672">
            <v>3.1</v>
          </cell>
          <cell r="K1672">
            <v>2.88</v>
          </cell>
          <cell r="M1672" t="str">
            <v>君源</v>
          </cell>
          <cell r="O1672" t="str">
            <v>汽运零担</v>
          </cell>
          <cell r="P1672">
            <v>20512.96</v>
          </cell>
          <cell r="R1672" t="str">
            <v>河北</v>
          </cell>
        </row>
        <row r="1673">
          <cell r="B1673">
            <v>43077</v>
          </cell>
          <cell r="C1673" t="str">
            <v>ORSP10017120800094</v>
          </cell>
          <cell r="D1673" t="str">
            <v>DJIF010</v>
          </cell>
          <cell r="E1673" t="str">
            <v>河北保定轩宇粤祺店</v>
          </cell>
          <cell r="F1673" t="str">
            <v>五次</v>
          </cell>
          <cell r="G1673">
            <v>4</v>
          </cell>
          <cell r="H1673" t="str">
            <v>正常</v>
          </cell>
          <cell r="I1673">
            <v>4</v>
          </cell>
          <cell r="J1673">
            <v>1.7</v>
          </cell>
          <cell r="K1673">
            <v>1.59</v>
          </cell>
          <cell r="M1673" t="str">
            <v>君源</v>
          </cell>
          <cell r="O1673" t="str">
            <v>汽运零担</v>
          </cell>
          <cell r="P1673">
            <v>9440.06</v>
          </cell>
          <cell r="R1673" t="str">
            <v>河北</v>
          </cell>
        </row>
        <row r="1674">
          <cell r="B1674">
            <v>43077</v>
          </cell>
          <cell r="C1674" t="str">
            <v>ORSP10017120800095</v>
          </cell>
          <cell r="D1674" t="str">
            <v>DJIF020</v>
          </cell>
          <cell r="E1674" t="str">
            <v>河北保定广行店</v>
          </cell>
          <cell r="F1674" t="str">
            <v>五次</v>
          </cell>
          <cell r="G1674">
            <v>35</v>
          </cell>
          <cell r="H1674" t="str">
            <v>正常</v>
          </cell>
          <cell r="I1674">
            <v>12</v>
          </cell>
          <cell r="J1674">
            <v>1.4</v>
          </cell>
          <cell r="K1674">
            <v>1.27</v>
          </cell>
          <cell r="M1674" t="str">
            <v>君源</v>
          </cell>
          <cell r="O1674" t="str">
            <v>汽运零担</v>
          </cell>
          <cell r="P1674">
            <v>12293.14</v>
          </cell>
          <cell r="R1674" t="str">
            <v>河北</v>
          </cell>
        </row>
        <row r="1675">
          <cell r="B1675">
            <v>43077</v>
          </cell>
          <cell r="C1675" t="str">
            <v>ORSP10017120800096</v>
          </cell>
          <cell r="D1675" t="str">
            <v>DJIF060</v>
          </cell>
          <cell r="E1675" t="str">
            <v>河北保定高碑恒扬店</v>
          </cell>
          <cell r="F1675" t="str">
            <v>五次</v>
          </cell>
          <cell r="G1675">
            <v>2</v>
          </cell>
          <cell r="H1675" t="str">
            <v>正常</v>
          </cell>
          <cell r="I1675">
            <v>2</v>
          </cell>
          <cell r="J1675">
            <v>2.7</v>
          </cell>
          <cell r="K1675">
            <v>2.5099999999999998</v>
          </cell>
          <cell r="M1675" t="str">
            <v>君源</v>
          </cell>
          <cell r="O1675" t="str">
            <v>汽运零担</v>
          </cell>
          <cell r="P1675">
            <v>10093.76</v>
          </cell>
          <cell r="R1675" t="str">
            <v>河北</v>
          </cell>
        </row>
        <row r="1676">
          <cell r="B1676">
            <v>43077</v>
          </cell>
          <cell r="C1676" t="str">
            <v>ORSP10017120800097</v>
          </cell>
          <cell r="D1676" t="str">
            <v>DJID020</v>
          </cell>
          <cell r="E1676" t="str">
            <v>河北邯郸广瑞店</v>
          </cell>
          <cell r="F1676" t="str">
            <v>五次</v>
          </cell>
          <cell r="G1676">
            <v>6</v>
          </cell>
          <cell r="H1676" t="str">
            <v>正常</v>
          </cell>
          <cell r="I1676">
            <v>5</v>
          </cell>
          <cell r="J1676">
            <v>0.4</v>
          </cell>
          <cell r="K1676">
            <v>0.36</v>
          </cell>
          <cell r="M1676" t="str">
            <v>君源</v>
          </cell>
          <cell r="O1676" t="str">
            <v>汽运零担</v>
          </cell>
          <cell r="P1676">
            <v>2244.79</v>
          </cell>
          <cell r="R1676" t="str">
            <v>河北</v>
          </cell>
        </row>
        <row r="1677">
          <cell r="B1677">
            <v>43077</v>
          </cell>
          <cell r="C1677" t="str">
            <v>ORSP10017120800099</v>
          </cell>
          <cell r="D1677" t="str">
            <v>DJID030</v>
          </cell>
          <cell r="E1677" t="str">
            <v>河北邯郸广和店</v>
          </cell>
          <cell r="F1677" t="str">
            <v>五次</v>
          </cell>
          <cell r="G1677">
            <v>4</v>
          </cell>
          <cell r="H1677" t="str">
            <v>正常</v>
          </cell>
          <cell r="I1677">
            <v>3</v>
          </cell>
          <cell r="J1677">
            <v>0.3</v>
          </cell>
          <cell r="K1677">
            <v>0.23</v>
          </cell>
          <cell r="M1677" t="str">
            <v>君源</v>
          </cell>
          <cell r="O1677" t="str">
            <v>汽运零担</v>
          </cell>
          <cell r="P1677">
            <v>1785.79</v>
          </cell>
          <cell r="R1677" t="str">
            <v>河北</v>
          </cell>
        </row>
        <row r="1678">
          <cell r="B1678">
            <v>43077</v>
          </cell>
          <cell r="C1678" t="str">
            <v>ORSP10017120800101</v>
          </cell>
          <cell r="D1678" t="str">
            <v>DJIL020</v>
          </cell>
          <cell r="E1678" t="str">
            <v>河北邢台润滔店</v>
          </cell>
          <cell r="F1678" t="str">
            <v>五次</v>
          </cell>
          <cell r="G1678">
            <v>24</v>
          </cell>
          <cell r="H1678" t="str">
            <v>正常</v>
          </cell>
          <cell r="I1678">
            <v>5</v>
          </cell>
          <cell r="J1678">
            <v>0.8</v>
          </cell>
          <cell r="K1678">
            <v>0.78</v>
          </cell>
          <cell r="M1678" t="str">
            <v>君源</v>
          </cell>
          <cell r="O1678" t="str">
            <v>汽运零担</v>
          </cell>
          <cell r="P1678">
            <v>6856.51</v>
          </cell>
          <cell r="R1678" t="str">
            <v>河北</v>
          </cell>
        </row>
        <row r="1679">
          <cell r="B1679">
            <v>43077</v>
          </cell>
          <cell r="C1679" t="str">
            <v>ORSP10017120800104</v>
          </cell>
          <cell r="D1679" t="str">
            <v>DBJA010</v>
          </cell>
          <cell r="E1679" t="str">
            <v>北京北京长瑞店</v>
          </cell>
          <cell r="F1679" t="str">
            <v>五次</v>
          </cell>
          <cell r="G1679">
            <v>3</v>
          </cell>
          <cell r="H1679" t="str">
            <v>正常</v>
          </cell>
          <cell r="I1679">
            <v>6</v>
          </cell>
          <cell r="J1679">
            <v>0.3</v>
          </cell>
          <cell r="K1679">
            <v>0.27</v>
          </cell>
          <cell r="M1679" t="str">
            <v>君源</v>
          </cell>
          <cell r="O1679" t="str">
            <v>汽运零担</v>
          </cell>
          <cell r="P1679">
            <v>5203.5600000000004</v>
          </cell>
          <cell r="R1679" t="str">
            <v>北京</v>
          </cell>
        </row>
        <row r="1680">
          <cell r="B1680">
            <v>43077</v>
          </cell>
          <cell r="C1680" t="str">
            <v>ORSP10017120800106</v>
          </cell>
          <cell r="D1680" t="str">
            <v>DBJA020</v>
          </cell>
          <cell r="E1680" t="str">
            <v>北京北京京通店</v>
          </cell>
          <cell r="F1680" t="str">
            <v>五次</v>
          </cell>
          <cell r="G1680">
            <v>1</v>
          </cell>
          <cell r="H1680" t="str">
            <v>正常</v>
          </cell>
          <cell r="I1680">
            <v>1</v>
          </cell>
          <cell r="J1680">
            <v>0.2</v>
          </cell>
          <cell r="K1680">
            <v>0.11</v>
          </cell>
          <cell r="M1680" t="str">
            <v>君源</v>
          </cell>
          <cell r="O1680" t="str">
            <v>汽运零担</v>
          </cell>
          <cell r="P1680">
            <v>450</v>
          </cell>
          <cell r="R1680" t="str">
            <v>北京</v>
          </cell>
        </row>
        <row r="1681">
          <cell r="B1681">
            <v>43077</v>
          </cell>
          <cell r="C1681" t="str">
            <v>ORSP10017120800108</v>
          </cell>
          <cell r="D1681" t="str">
            <v>DBJA04A</v>
          </cell>
          <cell r="E1681" t="str">
            <v>北京北京连成鹏 店</v>
          </cell>
          <cell r="F1681" t="str">
            <v>五次</v>
          </cell>
          <cell r="G1681">
            <v>3</v>
          </cell>
          <cell r="H1681" t="str">
            <v>正常</v>
          </cell>
          <cell r="I1681">
            <v>2</v>
          </cell>
          <cell r="J1681">
            <v>0.1</v>
          </cell>
          <cell r="K1681">
            <v>0.1</v>
          </cell>
          <cell r="M1681" t="str">
            <v>君源</v>
          </cell>
          <cell r="O1681" t="str">
            <v>汽运零担</v>
          </cell>
          <cell r="P1681">
            <v>764.72</v>
          </cell>
          <cell r="R1681" t="str">
            <v>北京</v>
          </cell>
        </row>
        <row r="1682">
          <cell r="B1682">
            <v>43077</v>
          </cell>
          <cell r="C1682" t="str">
            <v>ORSP10017120800110</v>
          </cell>
          <cell r="D1682" t="str">
            <v>DBJA080</v>
          </cell>
          <cell r="E1682" t="str">
            <v>北京北京路丰祺祥店</v>
          </cell>
          <cell r="F1682" t="str">
            <v>五次</v>
          </cell>
          <cell r="G1682">
            <v>1</v>
          </cell>
          <cell r="H1682" t="str">
            <v>正常</v>
          </cell>
          <cell r="I1682">
            <v>1</v>
          </cell>
          <cell r="J1682">
            <v>0.2</v>
          </cell>
          <cell r="K1682">
            <v>0.18</v>
          </cell>
          <cell r="M1682" t="str">
            <v>君源</v>
          </cell>
          <cell r="O1682" t="str">
            <v>汽运零担</v>
          </cell>
          <cell r="P1682">
            <v>4653.09</v>
          </cell>
          <cell r="R1682" t="str">
            <v>北京</v>
          </cell>
        </row>
        <row r="1683">
          <cell r="B1683">
            <v>43077</v>
          </cell>
          <cell r="C1683" t="str">
            <v>ORSP10017120800111</v>
          </cell>
          <cell r="D1683" t="str">
            <v>DTJA020</v>
          </cell>
          <cell r="E1683" t="str">
            <v>天津天津津广盛世店</v>
          </cell>
          <cell r="F1683" t="str">
            <v>五次</v>
          </cell>
          <cell r="G1683">
            <v>5</v>
          </cell>
          <cell r="H1683" t="str">
            <v>正常</v>
          </cell>
          <cell r="I1683">
            <v>10</v>
          </cell>
          <cell r="J1683">
            <v>0.8</v>
          </cell>
          <cell r="K1683">
            <v>0.7</v>
          </cell>
          <cell r="M1683" t="str">
            <v>君源</v>
          </cell>
          <cell r="O1683" t="str">
            <v>汽运零担</v>
          </cell>
          <cell r="P1683">
            <v>3114.7</v>
          </cell>
          <cell r="R1683" t="str">
            <v>天津</v>
          </cell>
        </row>
        <row r="1684">
          <cell r="B1684">
            <v>43077</v>
          </cell>
          <cell r="C1684" t="str">
            <v>ORSP10017120800114</v>
          </cell>
          <cell r="D1684" t="str">
            <v>DTJA060</v>
          </cell>
          <cell r="E1684" t="str">
            <v>天津西青盈驰店</v>
          </cell>
          <cell r="F1684" t="str">
            <v>五次</v>
          </cell>
          <cell r="G1684">
            <v>2</v>
          </cell>
          <cell r="H1684" t="str">
            <v>正常</v>
          </cell>
          <cell r="I1684">
            <v>5</v>
          </cell>
          <cell r="J1684">
            <v>0.2</v>
          </cell>
          <cell r="K1684">
            <v>0.15</v>
          </cell>
          <cell r="M1684" t="str">
            <v>君源</v>
          </cell>
          <cell r="O1684" t="str">
            <v>汽运零担</v>
          </cell>
          <cell r="P1684">
            <v>361.1</v>
          </cell>
          <cell r="R1684" t="str">
            <v>天津</v>
          </cell>
        </row>
        <row r="1685">
          <cell r="B1685">
            <v>43077</v>
          </cell>
          <cell r="C1685" t="str">
            <v>ORSP10017120800115</v>
          </cell>
          <cell r="D1685" t="str">
            <v>DJSH020</v>
          </cell>
          <cell r="E1685" t="str">
            <v>江苏淮安翔盛方达店</v>
          </cell>
          <cell r="F1685" t="str">
            <v>五次</v>
          </cell>
          <cell r="G1685">
            <v>11</v>
          </cell>
          <cell r="H1685" t="str">
            <v>正常</v>
          </cell>
          <cell r="I1685">
            <v>8</v>
          </cell>
          <cell r="J1685">
            <v>1</v>
          </cell>
          <cell r="K1685">
            <v>0.78</v>
          </cell>
          <cell r="M1685" t="str">
            <v>君源</v>
          </cell>
          <cell r="O1685" t="str">
            <v>汽运零担</v>
          </cell>
          <cell r="P1685">
            <v>5329.51</v>
          </cell>
          <cell r="R1685" t="str">
            <v>江苏</v>
          </cell>
        </row>
        <row r="1686">
          <cell r="B1686">
            <v>43077</v>
          </cell>
          <cell r="C1686" t="str">
            <v>ORSP10017120800117</v>
          </cell>
          <cell r="D1686" t="str">
            <v>DJSJ010</v>
          </cell>
          <cell r="E1686" t="str">
            <v>江苏盐城和泰汽店</v>
          </cell>
          <cell r="F1686" t="str">
            <v>五次</v>
          </cell>
          <cell r="G1686">
            <v>23</v>
          </cell>
          <cell r="H1686" t="str">
            <v>正常</v>
          </cell>
          <cell r="I1686">
            <v>6</v>
          </cell>
          <cell r="J1686">
            <v>1.2</v>
          </cell>
          <cell r="K1686">
            <v>1.1299999999999999</v>
          </cell>
          <cell r="M1686" t="str">
            <v>君源</v>
          </cell>
          <cell r="O1686" t="str">
            <v>汽运零担</v>
          </cell>
          <cell r="P1686">
            <v>8285.5499999999993</v>
          </cell>
          <cell r="R1686" t="str">
            <v>江苏</v>
          </cell>
        </row>
        <row r="1687">
          <cell r="B1687">
            <v>43077</v>
          </cell>
          <cell r="C1687" t="str">
            <v>ORSP10017120800135</v>
          </cell>
          <cell r="D1687" t="str">
            <v>DHNN020</v>
          </cell>
          <cell r="E1687" t="str">
            <v>湖南怀化德瑞店</v>
          </cell>
          <cell r="F1687" t="str">
            <v>五次</v>
          </cell>
          <cell r="G1687">
            <v>6</v>
          </cell>
          <cell r="H1687" t="str">
            <v>正常</v>
          </cell>
          <cell r="I1687">
            <v>16</v>
          </cell>
          <cell r="J1687">
            <v>1.2</v>
          </cell>
          <cell r="K1687">
            <v>1.06</v>
          </cell>
          <cell r="M1687" t="str">
            <v>君源</v>
          </cell>
          <cell r="O1687" t="str">
            <v>汽运零担</v>
          </cell>
          <cell r="P1687">
            <v>5219.8999999999996</v>
          </cell>
          <cell r="R1687" t="str">
            <v>湖南</v>
          </cell>
        </row>
        <row r="1688">
          <cell r="B1688">
            <v>43077</v>
          </cell>
          <cell r="C1688" t="str">
            <v>ORSP10017120800136</v>
          </cell>
          <cell r="D1688" t="str">
            <v>DHNE020</v>
          </cell>
          <cell r="E1688" t="str">
            <v>湖南邵阳赛路丰店</v>
          </cell>
          <cell r="F1688" t="str">
            <v>五次</v>
          </cell>
          <cell r="G1688">
            <v>7</v>
          </cell>
          <cell r="H1688" t="str">
            <v>正常</v>
          </cell>
          <cell r="I1688">
            <v>17</v>
          </cell>
          <cell r="J1688">
            <v>2.2999999999999998</v>
          </cell>
          <cell r="K1688">
            <v>2</v>
          </cell>
          <cell r="M1688" t="str">
            <v>君源</v>
          </cell>
          <cell r="O1688" t="str">
            <v>汽运零担</v>
          </cell>
          <cell r="P1688">
            <v>4915.8999999999996</v>
          </cell>
          <cell r="R1688" t="str">
            <v>湖南</v>
          </cell>
        </row>
        <row r="1689">
          <cell r="B1689">
            <v>43077</v>
          </cell>
          <cell r="C1689" t="str">
            <v>ORSP10017120800137</v>
          </cell>
          <cell r="D1689" t="str">
            <v>DHNJ010</v>
          </cell>
          <cell r="E1689" t="str">
            <v>湖南常德天宝店</v>
          </cell>
          <cell r="F1689" t="str">
            <v>五次</v>
          </cell>
          <cell r="G1689">
            <v>15</v>
          </cell>
          <cell r="H1689" t="str">
            <v>正常</v>
          </cell>
          <cell r="I1689">
            <v>29</v>
          </cell>
          <cell r="J1689">
            <v>3.5</v>
          </cell>
          <cell r="K1689">
            <v>3.15</v>
          </cell>
          <cell r="M1689" t="str">
            <v>君源</v>
          </cell>
          <cell r="O1689" t="str">
            <v>汽运零担</v>
          </cell>
          <cell r="P1689">
            <v>12114.62</v>
          </cell>
          <cell r="R1689" t="str">
            <v>湖南</v>
          </cell>
        </row>
        <row r="1690">
          <cell r="B1690">
            <v>43077</v>
          </cell>
          <cell r="C1690" t="str">
            <v>ORSP10017120800138</v>
          </cell>
          <cell r="D1690" t="str">
            <v>DHNH010</v>
          </cell>
          <cell r="E1690" t="str">
            <v>湖南益阳欣和店</v>
          </cell>
          <cell r="F1690" t="str">
            <v>五次</v>
          </cell>
          <cell r="G1690">
            <v>15</v>
          </cell>
          <cell r="H1690" t="str">
            <v>正常</v>
          </cell>
          <cell r="I1690">
            <v>15</v>
          </cell>
          <cell r="J1690">
            <v>0.7</v>
          </cell>
          <cell r="K1690">
            <v>0.61</v>
          </cell>
          <cell r="M1690" t="str">
            <v>君源</v>
          </cell>
          <cell r="O1690" t="str">
            <v>汽运零担</v>
          </cell>
          <cell r="P1690">
            <v>13902.72</v>
          </cell>
          <cell r="R1690" t="str">
            <v>湖南</v>
          </cell>
        </row>
        <row r="1691">
          <cell r="B1691">
            <v>43077</v>
          </cell>
          <cell r="C1691" t="str">
            <v>ORSP10017120800139</v>
          </cell>
          <cell r="D1691" t="str">
            <v>DHNC020</v>
          </cell>
          <cell r="E1691" t="str">
            <v>湖南湘潭长霖店</v>
          </cell>
          <cell r="F1691" t="str">
            <v>五次</v>
          </cell>
          <cell r="G1691">
            <v>5</v>
          </cell>
          <cell r="H1691" t="str">
            <v>正常</v>
          </cell>
          <cell r="I1691">
            <v>10</v>
          </cell>
          <cell r="J1691">
            <v>0.5</v>
          </cell>
          <cell r="K1691">
            <v>0.31</v>
          </cell>
          <cell r="M1691" t="str">
            <v>君源</v>
          </cell>
          <cell r="O1691" t="str">
            <v>汽运零担</v>
          </cell>
          <cell r="P1691">
            <v>5198.29</v>
          </cell>
          <cell r="R1691" t="str">
            <v>湖南</v>
          </cell>
        </row>
        <row r="1692">
          <cell r="B1692">
            <v>43077</v>
          </cell>
          <cell r="C1692" t="str">
            <v>ORSP10017120800140</v>
          </cell>
          <cell r="D1692" t="str">
            <v>DHNK010</v>
          </cell>
          <cell r="E1692" t="str">
            <v>湖南娄底高峰店</v>
          </cell>
          <cell r="F1692" t="str">
            <v>五次</v>
          </cell>
          <cell r="G1692">
            <v>11</v>
          </cell>
          <cell r="H1692" t="str">
            <v>正常</v>
          </cell>
          <cell r="I1692">
            <v>19</v>
          </cell>
          <cell r="J1692">
            <v>1.3</v>
          </cell>
          <cell r="K1692">
            <v>1.24</v>
          </cell>
          <cell r="M1692" t="str">
            <v>君源</v>
          </cell>
          <cell r="O1692" t="str">
            <v>汽运零担</v>
          </cell>
          <cell r="P1692">
            <v>12539.63</v>
          </cell>
          <cell r="R1692" t="str">
            <v>湖南</v>
          </cell>
        </row>
        <row r="1693">
          <cell r="B1693">
            <v>43077</v>
          </cell>
          <cell r="C1693" t="str">
            <v>ORSP10017120800141</v>
          </cell>
          <cell r="D1693" t="str">
            <v>DHNG010</v>
          </cell>
          <cell r="E1693" t="str">
            <v>湖南省张家界世茂店</v>
          </cell>
          <cell r="F1693" t="str">
            <v>五次</v>
          </cell>
          <cell r="G1693">
            <v>7</v>
          </cell>
          <cell r="H1693" t="str">
            <v>正常</v>
          </cell>
          <cell r="I1693">
            <v>9</v>
          </cell>
          <cell r="J1693">
            <v>0.7</v>
          </cell>
          <cell r="K1693">
            <v>0.44</v>
          </cell>
          <cell r="M1693" t="str">
            <v>君源</v>
          </cell>
          <cell r="O1693" t="str">
            <v>汽运零担</v>
          </cell>
          <cell r="P1693">
            <v>5705.75</v>
          </cell>
          <cell r="R1693" t="str">
            <v>湖南省</v>
          </cell>
        </row>
        <row r="1694">
          <cell r="B1694">
            <v>43077</v>
          </cell>
          <cell r="C1694" t="str">
            <v>ORSP10017120800142</v>
          </cell>
          <cell r="D1694" t="str">
            <v>DSDB030</v>
          </cell>
          <cell r="E1694" t="str">
            <v>山东青岛福桥店</v>
          </cell>
          <cell r="F1694" t="str">
            <v>五次</v>
          </cell>
          <cell r="G1694">
            <v>17</v>
          </cell>
          <cell r="H1694" t="str">
            <v>正常</v>
          </cell>
          <cell r="I1694">
            <v>3</v>
          </cell>
          <cell r="J1694">
            <v>0.7</v>
          </cell>
          <cell r="K1694">
            <v>0.67</v>
          </cell>
          <cell r="M1694" t="str">
            <v>君源</v>
          </cell>
          <cell r="O1694" t="str">
            <v>汽运零担</v>
          </cell>
          <cell r="P1694">
            <v>5385.02</v>
          </cell>
          <cell r="R1694" t="str">
            <v>山东</v>
          </cell>
        </row>
        <row r="1695">
          <cell r="B1695">
            <v>43077</v>
          </cell>
          <cell r="C1695" t="str">
            <v>ORSP10017120800143</v>
          </cell>
          <cell r="D1695" t="str">
            <v>DSDF050</v>
          </cell>
          <cell r="E1695" t="str">
            <v>山东烟台裕祺店</v>
          </cell>
          <cell r="F1695" t="str">
            <v>五次</v>
          </cell>
          <cell r="G1695">
            <v>3</v>
          </cell>
          <cell r="H1695" t="str">
            <v>正常</v>
          </cell>
          <cell r="I1695">
            <v>4</v>
          </cell>
          <cell r="J1695">
            <v>0.2</v>
          </cell>
          <cell r="K1695">
            <v>0.15</v>
          </cell>
          <cell r="M1695" t="str">
            <v>君源</v>
          </cell>
          <cell r="O1695" t="str">
            <v>汽运零担</v>
          </cell>
          <cell r="P1695">
            <v>1929.03</v>
          </cell>
          <cell r="R1695" t="str">
            <v>山东</v>
          </cell>
        </row>
        <row r="1696">
          <cell r="B1696">
            <v>43077</v>
          </cell>
          <cell r="C1696" t="str">
            <v>ORSP10017120800145</v>
          </cell>
          <cell r="D1696" t="str">
            <v>DSDJ020</v>
          </cell>
          <cell r="E1696" t="str">
            <v>山东泰安泰安博祥店</v>
          </cell>
          <cell r="F1696" t="str">
            <v>五次</v>
          </cell>
          <cell r="G1696">
            <v>2</v>
          </cell>
          <cell r="H1696" t="str">
            <v>正常</v>
          </cell>
          <cell r="I1696">
            <v>2</v>
          </cell>
          <cell r="J1696">
            <v>0.1</v>
          </cell>
          <cell r="K1696">
            <v>0.1</v>
          </cell>
          <cell r="M1696" t="str">
            <v>君源</v>
          </cell>
          <cell r="O1696" t="str">
            <v>汽运零担</v>
          </cell>
          <cell r="P1696">
            <v>898.52</v>
          </cell>
          <cell r="R1696" t="str">
            <v>山东</v>
          </cell>
        </row>
        <row r="1697">
          <cell r="B1697">
            <v>43077</v>
          </cell>
          <cell r="C1697" t="str">
            <v>ORSP10017120800146</v>
          </cell>
          <cell r="D1697" t="str">
            <v>DSDK020</v>
          </cell>
          <cell r="E1697" t="str">
            <v>山东威海华信店</v>
          </cell>
          <cell r="F1697" t="str">
            <v>五次</v>
          </cell>
          <cell r="G1697">
            <v>1</v>
          </cell>
          <cell r="H1697" t="str">
            <v>正常</v>
          </cell>
          <cell r="I1697">
            <v>1</v>
          </cell>
          <cell r="J1697">
            <v>0.3</v>
          </cell>
          <cell r="K1697">
            <v>0.3</v>
          </cell>
          <cell r="M1697" t="str">
            <v>君源</v>
          </cell>
          <cell r="O1697" t="str">
            <v>汽运零担</v>
          </cell>
          <cell r="P1697">
            <v>257.38</v>
          </cell>
          <cell r="R1697" t="str">
            <v>山东</v>
          </cell>
        </row>
        <row r="1698">
          <cell r="B1698">
            <v>43077</v>
          </cell>
          <cell r="C1698" t="str">
            <v>ORSP10017120800147</v>
          </cell>
          <cell r="D1698" t="str">
            <v>DSDL010</v>
          </cell>
          <cell r="E1698" t="str">
            <v>山东日照云瑞店</v>
          </cell>
          <cell r="F1698" t="str">
            <v>五次</v>
          </cell>
          <cell r="G1698">
            <v>2</v>
          </cell>
          <cell r="H1698" t="str">
            <v>正常</v>
          </cell>
          <cell r="I1698">
            <v>3</v>
          </cell>
          <cell r="J1698">
            <v>0.2</v>
          </cell>
          <cell r="K1698">
            <v>0.15</v>
          </cell>
          <cell r="M1698" t="str">
            <v>君源</v>
          </cell>
          <cell r="O1698" t="str">
            <v>汽运零担</v>
          </cell>
          <cell r="P1698">
            <v>1329.78</v>
          </cell>
          <cell r="R1698" t="str">
            <v>山东</v>
          </cell>
        </row>
        <row r="1699">
          <cell r="B1699">
            <v>43077</v>
          </cell>
          <cell r="C1699" t="str">
            <v>ORSP10017120800148</v>
          </cell>
          <cell r="D1699" t="str">
            <v>DSDQ020</v>
          </cell>
          <cell r="E1699" t="str">
            <v>山东临沂骐仕店</v>
          </cell>
          <cell r="F1699" t="str">
            <v>五次</v>
          </cell>
          <cell r="G1699">
            <v>3</v>
          </cell>
          <cell r="H1699" t="str">
            <v>正常</v>
          </cell>
          <cell r="I1699">
            <v>2</v>
          </cell>
          <cell r="J1699">
            <v>0.1</v>
          </cell>
          <cell r="K1699">
            <v>0.1</v>
          </cell>
          <cell r="M1699" t="str">
            <v>君源</v>
          </cell>
          <cell r="O1699" t="str">
            <v>汽运零担</v>
          </cell>
          <cell r="P1699">
            <v>3285.04</v>
          </cell>
          <cell r="R1699" t="str">
            <v>山东</v>
          </cell>
        </row>
        <row r="1700">
          <cell r="B1700">
            <v>43077</v>
          </cell>
          <cell r="C1700" t="str">
            <v>ORSP10017120800149</v>
          </cell>
          <cell r="D1700" t="str">
            <v>DSDJ030</v>
          </cell>
          <cell r="E1700" t="str">
            <v>山东省泰安长兴文泰店</v>
          </cell>
          <cell r="F1700" t="str">
            <v>五次</v>
          </cell>
          <cell r="G1700">
            <v>3</v>
          </cell>
          <cell r="H1700" t="str">
            <v>正常</v>
          </cell>
          <cell r="I1700">
            <v>3</v>
          </cell>
          <cell r="J1700">
            <v>0.3</v>
          </cell>
          <cell r="K1700">
            <v>0.21</v>
          </cell>
          <cell r="M1700" t="str">
            <v>君源</v>
          </cell>
          <cell r="O1700" t="str">
            <v>汽运零担</v>
          </cell>
          <cell r="P1700">
            <v>4827.17</v>
          </cell>
          <cell r="R1700" t="str">
            <v>山东省</v>
          </cell>
        </row>
        <row r="1701">
          <cell r="B1701">
            <v>43077</v>
          </cell>
          <cell r="C1701" t="str">
            <v>ORSP10017120800150</v>
          </cell>
          <cell r="D1701" t="str">
            <v>DSDA060</v>
          </cell>
          <cell r="E1701" t="str">
            <v>山东济南祺家店</v>
          </cell>
          <cell r="F1701" t="str">
            <v>五次</v>
          </cell>
          <cell r="G1701">
            <v>7</v>
          </cell>
          <cell r="H1701" t="str">
            <v>正常</v>
          </cell>
          <cell r="I1701">
            <v>4</v>
          </cell>
          <cell r="J1701">
            <v>0.3</v>
          </cell>
          <cell r="K1701">
            <v>0.27</v>
          </cell>
          <cell r="M1701" t="str">
            <v>君源</v>
          </cell>
          <cell r="O1701" t="str">
            <v>汽运零担</v>
          </cell>
          <cell r="P1701">
            <v>3328.5</v>
          </cell>
          <cell r="R1701" t="str">
            <v>山东</v>
          </cell>
        </row>
        <row r="1702">
          <cell r="B1702">
            <v>43077</v>
          </cell>
          <cell r="C1702" t="str">
            <v>ORSP10017120800151</v>
          </cell>
          <cell r="D1702" t="str">
            <v>DSDG040</v>
          </cell>
          <cell r="E1702" t="str">
            <v>山东潍坊传玺店</v>
          </cell>
          <cell r="F1702" t="str">
            <v>五次</v>
          </cell>
          <cell r="G1702">
            <v>12</v>
          </cell>
          <cell r="H1702" t="str">
            <v>正常</v>
          </cell>
          <cell r="I1702">
            <v>2</v>
          </cell>
          <cell r="J1702">
            <v>0.5</v>
          </cell>
          <cell r="K1702">
            <v>0.43</v>
          </cell>
          <cell r="M1702" t="str">
            <v>君源</v>
          </cell>
          <cell r="O1702" t="str">
            <v>汽运零担</v>
          </cell>
          <cell r="P1702">
            <v>3420</v>
          </cell>
          <cell r="R1702" t="str">
            <v>山东</v>
          </cell>
        </row>
        <row r="1703">
          <cell r="B1703">
            <v>43077</v>
          </cell>
          <cell r="C1703" t="str">
            <v>ORSP10017120800152</v>
          </cell>
          <cell r="D1703" t="str">
            <v>DZJB050</v>
          </cell>
          <cell r="E1703" t="str">
            <v>浙江宁波剑光明店</v>
          </cell>
          <cell r="F1703" t="str">
            <v>五次</v>
          </cell>
          <cell r="G1703">
            <v>3</v>
          </cell>
          <cell r="H1703" t="str">
            <v>正常</v>
          </cell>
          <cell r="I1703">
            <v>2</v>
          </cell>
          <cell r="J1703">
            <v>1.1000000000000001</v>
          </cell>
          <cell r="K1703">
            <v>1.06</v>
          </cell>
          <cell r="M1703" t="str">
            <v>君源</v>
          </cell>
          <cell r="O1703" t="str">
            <v>汽运零担</v>
          </cell>
          <cell r="P1703">
            <v>754.34</v>
          </cell>
          <cell r="R1703" t="str">
            <v>浙江</v>
          </cell>
        </row>
        <row r="1704">
          <cell r="B1704">
            <v>43077</v>
          </cell>
          <cell r="C1704" t="str">
            <v>ORSP10017120800153</v>
          </cell>
          <cell r="D1704" t="str">
            <v>DZJE010</v>
          </cell>
          <cell r="E1704" t="str">
            <v>浙江湖州祺宝店</v>
          </cell>
          <cell r="F1704" t="str">
            <v>五次</v>
          </cell>
          <cell r="G1704">
            <v>8</v>
          </cell>
          <cell r="H1704" t="str">
            <v>正常</v>
          </cell>
          <cell r="I1704">
            <v>2</v>
          </cell>
          <cell r="J1704">
            <v>0.3</v>
          </cell>
          <cell r="K1704">
            <v>0.28999999999999998</v>
          </cell>
          <cell r="M1704" t="str">
            <v>君源</v>
          </cell>
          <cell r="O1704" t="str">
            <v>汽运零担</v>
          </cell>
          <cell r="P1704">
            <v>2280</v>
          </cell>
          <cell r="R1704" t="str">
            <v>浙江</v>
          </cell>
        </row>
        <row r="1705">
          <cell r="B1705">
            <v>43077</v>
          </cell>
          <cell r="C1705" t="str">
            <v>ORSP10017120800154</v>
          </cell>
          <cell r="D1705" t="str">
            <v>DZJF010</v>
          </cell>
          <cell r="E1705" t="str">
            <v>浙江嘉兴盛世店</v>
          </cell>
          <cell r="F1705" t="str">
            <v>五次</v>
          </cell>
          <cell r="G1705">
            <v>31</v>
          </cell>
          <cell r="H1705" t="str">
            <v>正常</v>
          </cell>
          <cell r="I1705">
            <v>3</v>
          </cell>
          <cell r="J1705">
            <v>1.2</v>
          </cell>
          <cell r="K1705">
            <v>1.0900000000000001</v>
          </cell>
          <cell r="M1705" t="str">
            <v>君源</v>
          </cell>
          <cell r="O1705" t="str">
            <v>汽运零担</v>
          </cell>
          <cell r="P1705">
            <v>8700</v>
          </cell>
          <cell r="R1705" t="str">
            <v>浙江</v>
          </cell>
        </row>
        <row r="1706">
          <cell r="B1706">
            <v>43077</v>
          </cell>
          <cell r="C1706" t="str">
            <v>ORSP10017120800155</v>
          </cell>
          <cell r="D1706" t="str">
            <v>DZJF020</v>
          </cell>
          <cell r="E1706" t="str">
            <v>浙江海宁海之宁店</v>
          </cell>
          <cell r="F1706" t="str">
            <v>五次</v>
          </cell>
          <cell r="G1706">
            <v>13</v>
          </cell>
          <cell r="H1706" t="str">
            <v>正常</v>
          </cell>
          <cell r="I1706">
            <v>3</v>
          </cell>
          <cell r="J1706">
            <v>0.4</v>
          </cell>
          <cell r="K1706">
            <v>0.38</v>
          </cell>
          <cell r="M1706" t="str">
            <v>君源</v>
          </cell>
          <cell r="O1706" t="str">
            <v>汽运零担</v>
          </cell>
          <cell r="P1706">
            <v>2957.26</v>
          </cell>
          <cell r="R1706" t="str">
            <v>浙江</v>
          </cell>
        </row>
        <row r="1707">
          <cell r="B1707">
            <v>43077</v>
          </cell>
          <cell r="C1707" t="str">
            <v>ORSP10017120800156</v>
          </cell>
          <cell r="D1707" t="str">
            <v>DZJQ010</v>
          </cell>
          <cell r="E1707" t="str">
            <v>浙江义乌广宝店</v>
          </cell>
          <cell r="F1707" t="str">
            <v>五次</v>
          </cell>
          <cell r="G1707">
            <v>6</v>
          </cell>
          <cell r="H1707" t="str">
            <v>正常</v>
          </cell>
          <cell r="I1707">
            <v>2</v>
          </cell>
          <cell r="J1707">
            <v>0.3</v>
          </cell>
          <cell r="K1707">
            <v>0.22</v>
          </cell>
          <cell r="M1707" t="str">
            <v>君源</v>
          </cell>
          <cell r="O1707" t="str">
            <v>汽运零担</v>
          </cell>
          <cell r="P1707">
            <v>1710</v>
          </cell>
          <cell r="R1707" t="str">
            <v>浙江</v>
          </cell>
        </row>
        <row r="1708">
          <cell r="B1708">
            <v>43077</v>
          </cell>
          <cell r="C1708" t="str">
            <v>ORSP10017120800157</v>
          </cell>
          <cell r="D1708" t="str">
            <v>DZJA010</v>
          </cell>
          <cell r="E1708" t="str">
            <v>浙江杭州之广店</v>
          </cell>
          <cell r="F1708" t="str">
            <v>五次</v>
          </cell>
          <cell r="G1708">
            <v>5</v>
          </cell>
          <cell r="H1708" t="str">
            <v>正常</v>
          </cell>
          <cell r="I1708">
            <v>7</v>
          </cell>
          <cell r="J1708">
            <v>0.2</v>
          </cell>
          <cell r="K1708">
            <v>0.14000000000000001</v>
          </cell>
          <cell r="M1708" t="str">
            <v>君源</v>
          </cell>
          <cell r="O1708" t="str">
            <v>汽运零担</v>
          </cell>
          <cell r="P1708">
            <v>1497.45</v>
          </cell>
          <cell r="R1708" t="str">
            <v>浙江</v>
          </cell>
        </row>
        <row r="1709">
          <cell r="B1709">
            <v>43077</v>
          </cell>
          <cell r="C1709" t="str">
            <v>ORSP10017120800158</v>
          </cell>
          <cell r="D1709" t="str">
            <v>DZJA070</v>
          </cell>
          <cell r="E1709" t="str">
            <v>浙江富阳浙江店</v>
          </cell>
          <cell r="F1709" t="str">
            <v>五次</v>
          </cell>
          <cell r="G1709">
            <v>7</v>
          </cell>
          <cell r="H1709" t="str">
            <v>正常</v>
          </cell>
          <cell r="I1709">
            <v>2</v>
          </cell>
          <cell r="J1709">
            <v>0.3</v>
          </cell>
          <cell r="K1709">
            <v>0.25</v>
          </cell>
          <cell r="M1709" t="str">
            <v>君源</v>
          </cell>
          <cell r="O1709" t="str">
            <v>汽运零担</v>
          </cell>
          <cell r="P1709">
            <v>1995</v>
          </cell>
          <cell r="R1709" t="str">
            <v>浙江</v>
          </cell>
        </row>
        <row r="1710">
          <cell r="B1710">
            <v>43077</v>
          </cell>
          <cell r="C1710" t="str">
            <v>ORSP10017120800159</v>
          </cell>
          <cell r="D1710" t="str">
            <v>DZJC030</v>
          </cell>
          <cell r="E1710" t="str">
            <v>浙江温州华祺店</v>
          </cell>
          <cell r="F1710" t="str">
            <v>五次</v>
          </cell>
          <cell r="G1710">
            <v>3</v>
          </cell>
          <cell r="H1710" t="str">
            <v>正常</v>
          </cell>
          <cell r="I1710">
            <v>3</v>
          </cell>
          <cell r="J1710">
            <v>0.1</v>
          </cell>
          <cell r="K1710">
            <v>0.1</v>
          </cell>
          <cell r="M1710" t="str">
            <v>君源</v>
          </cell>
          <cell r="O1710" t="str">
            <v>汽运零担</v>
          </cell>
          <cell r="P1710">
            <v>6106.64</v>
          </cell>
          <cell r="R1710" t="str">
            <v>浙江</v>
          </cell>
        </row>
        <row r="1711">
          <cell r="B1711">
            <v>43077</v>
          </cell>
          <cell r="C1711" t="str">
            <v>ORSP10017120800160</v>
          </cell>
          <cell r="D1711" t="str">
            <v>DZJC050</v>
          </cell>
          <cell r="E1711" t="str">
            <v>浙江温州苍南华旭店</v>
          </cell>
          <cell r="F1711" t="str">
            <v>五次</v>
          </cell>
          <cell r="G1711">
            <v>2</v>
          </cell>
          <cell r="H1711" t="str">
            <v>正常</v>
          </cell>
          <cell r="I1711">
            <v>2</v>
          </cell>
          <cell r="J1711">
            <v>0.3</v>
          </cell>
          <cell r="K1711">
            <v>0.22</v>
          </cell>
          <cell r="M1711" t="str">
            <v>君源</v>
          </cell>
          <cell r="O1711" t="str">
            <v>汽运零担</v>
          </cell>
          <cell r="P1711">
            <v>1368.15</v>
          </cell>
          <cell r="R1711" t="str">
            <v>浙江</v>
          </cell>
        </row>
        <row r="1712">
          <cell r="B1712">
            <v>43077</v>
          </cell>
          <cell r="C1712" t="str">
            <v>ORSP10017120800134</v>
          </cell>
          <cell r="D1712" t="str">
            <v>DZJJ010</v>
          </cell>
          <cell r="E1712" t="str">
            <v>浙江台州博祺店</v>
          </cell>
          <cell r="F1712" t="str">
            <v>五次</v>
          </cell>
          <cell r="G1712">
            <v>1</v>
          </cell>
          <cell r="H1712" t="str">
            <v>正常</v>
          </cell>
          <cell r="I1712">
            <v>1</v>
          </cell>
          <cell r="J1712">
            <v>0.2</v>
          </cell>
          <cell r="K1712">
            <v>0.13</v>
          </cell>
          <cell r="M1712" t="str">
            <v>顺丰</v>
          </cell>
          <cell r="O1712" t="str">
            <v>快递汽运</v>
          </cell>
          <cell r="P1712">
            <v>25.35</v>
          </cell>
          <cell r="R1712" t="str">
            <v>浙江</v>
          </cell>
        </row>
        <row r="1713">
          <cell r="B1713">
            <v>43077</v>
          </cell>
          <cell r="C1713" t="str">
            <v>ORSP10017120800166</v>
          </cell>
          <cell r="D1713" t="str">
            <v>DZJA050</v>
          </cell>
          <cell r="E1713" t="str">
            <v>浙江杭州车尚店</v>
          </cell>
          <cell r="F1713" t="str">
            <v>五次</v>
          </cell>
          <cell r="G1713">
            <v>1</v>
          </cell>
          <cell r="H1713" t="str">
            <v>正常</v>
          </cell>
          <cell r="I1713">
            <v>1</v>
          </cell>
          <cell r="J1713">
            <v>0.3</v>
          </cell>
          <cell r="K1713">
            <v>0.3</v>
          </cell>
          <cell r="M1713" t="str">
            <v>顺丰</v>
          </cell>
          <cell r="O1713" t="str">
            <v>快递汽运</v>
          </cell>
          <cell r="P1713">
            <v>285</v>
          </cell>
          <cell r="R1713" t="str">
            <v>浙江</v>
          </cell>
        </row>
        <row r="1714">
          <cell r="B1714">
            <v>43077</v>
          </cell>
          <cell r="C1714" t="str">
            <v>ORSP10017120800167</v>
          </cell>
          <cell r="D1714" t="str">
            <v>DSDA040</v>
          </cell>
          <cell r="E1714" t="str">
            <v>山东济南润祺店</v>
          </cell>
          <cell r="F1714" t="str">
            <v>五次</v>
          </cell>
          <cell r="G1714">
            <v>1</v>
          </cell>
          <cell r="H1714" t="str">
            <v>正常</v>
          </cell>
          <cell r="I1714">
            <v>2</v>
          </cell>
          <cell r="J1714">
            <v>0.1</v>
          </cell>
          <cell r="K1714">
            <v>0.1</v>
          </cell>
          <cell r="M1714" t="str">
            <v>顺丰</v>
          </cell>
          <cell r="O1714" t="str">
            <v>快递汽运</v>
          </cell>
          <cell r="P1714">
            <v>133.13</v>
          </cell>
          <cell r="R1714" t="str">
            <v>山东</v>
          </cell>
        </row>
        <row r="1715">
          <cell r="B1715">
            <v>43077</v>
          </cell>
          <cell r="C1715" t="str">
            <v>ORSP10017120800169</v>
          </cell>
          <cell r="D1715" t="str">
            <v>DSDB060</v>
          </cell>
          <cell r="E1715" t="str">
            <v>山东即墨喜广店</v>
          </cell>
          <cell r="F1715" t="str">
            <v>五次</v>
          </cell>
          <cell r="G1715">
            <v>1</v>
          </cell>
          <cell r="H1715" t="str">
            <v>正常</v>
          </cell>
          <cell r="I1715">
            <v>1</v>
          </cell>
          <cell r="J1715">
            <v>0.1</v>
          </cell>
          <cell r="K1715">
            <v>0.1</v>
          </cell>
          <cell r="M1715" t="str">
            <v>顺丰</v>
          </cell>
          <cell r="O1715" t="str">
            <v>快递汽运</v>
          </cell>
          <cell r="P1715">
            <v>46</v>
          </cell>
          <cell r="R1715" t="str">
            <v>山东</v>
          </cell>
        </row>
        <row r="1716">
          <cell r="B1716">
            <v>43077</v>
          </cell>
          <cell r="C1716" t="str">
            <v>ORSP10017120800171</v>
          </cell>
          <cell r="D1716" t="str">
            <v>DSDC010</v>
          </cell>
          <cell r="E1716" t="str">
            <v>山东淄博轿辰新宁店</v>
          </cell>
          <cell r="F1716" t="str">
            <v>五次</v>
          </cell>
          <cell r="G1716">
            <v>1</v>
          </cell>
          <cell r="H1716" t="str">
            <v>正常</v>
          </cell>
          <cell r="I1716">
            <v>1</v>
          </cell>
          <cell r="J1716">
            <v>0.2</v>
          </cell>
          <cell r="K1716">
            <v>0.12</v>
          </cell>
          <cell r="M1716" t="str">
            <v>顺丰</v>
          </cell>
          <cell r="O1716" t="str">
            <v>快递汽运</v>
          </cell>
          <cell r="P1716">
            <v>245.86</v>
          </cell>
          <cell r="R1716" t="str">
            <v>山东</v>
          </cell>
        </row>
        <row r="1717">
          <cell r="B1717">
            <v>43077</v>
          </cell>
          <cell r="C1717" t="str">
            <v>ORSP10017120800172</v>
          </cell>
          <cell r="D1717" t="str">
            <v>DSDC030</v>
          </cell>
          <cell r="E1717" t="str">
            <v>山东省淄博世东店</v>
          </cell>
          <cell r="F1717" t="str">
            <v>五次</v>
          </cell>
          <cell r="G1717">
            <v>1</v>
          </cell>
          <cell r="H1717" t="str">
            <v>正常</v>
          </cell>
          <cell r="I1717">
            <v>1</v>
          </cell>
          <cell r="J1717">
            <v>0.1</v>
          </cell>
          <cell r="K1717">
            <v>0.1</v>
          </cell>
          <cell r="M1717" t="str">
            <v>顺丰</v>
          </cell>
          <cell r="O1717" t="str">
            <v>快递汽运</v>
          </cell>
          <cell r="P1717">
            <v>120</v>
          </cell>
          <cell r="R1717" t="str">
            <v>山东省</v>
          </cell>
        </row>
        <row r="1718">
          <cell r="B1718">
            <v>43077</v>
          </cell>
          <cell r="C1718" t="str">
            <v>ORSP10017120800173</v>
          </cell>
          <cell r="D1718" t="str">
            <v>DSDE020</v>
          </cell>
          <cell r="E1718" t="str">
            <v>山东东营瑞祺店</v>
          </cell>
          <cell r="F1718" t="str">
            <v>五次</v>
          </cell>
          <cell r="G1718">
            <v>1</v>
          </cell>
          <cell r="H1718" t="str">
            <v>正常</v>
          </cell>
          <cell r="I1718">
            <v>1</v>
          </cell>
          <cell r="J1718">
            <v>0.2</v>
          </cell>
          <cell r="K1718">
            <v>0.11</v>
          </cell>
          <cell r="M1718" t="str">
            <v>顺丰</v>
          </cell>
          <cell r="O1718" t="str">
            <v>快递汽运</v>
          </cell>
          <cell r="P1718">
            <v>523.51</v>
          </cell>
          <cell r="R1718" t="str">
            <v>山东</v>
          </cell>
        </row>
        <row r="1719">
          <cell r="B1719">
            <v>43077</v>
          </cell>
          <cell r="C1719" t="str">
            <v>ORSP10017120800174</v>
          </cell>
          <cell r="D1719" t="str">
            <v>DSDF010</v>
          </cell>
          <cell r="E1719" t="str">
            <v>山东烟台振洋店</v>
          </cell>
          <cell r="F1719" t="str">
            <v>五次</v>
          </cell>
          <cell r="G1719">
            <v>1</v>
          </cell>
          <cell r="H1719" t="str">
            <v>正常</v>
          </cell>
          <cell r="I1719">
            <v>1</v>
          </cell>
          <cell r="J1719">
            <v>0.1</v>
          </cell>
          <cell r="K1719">
            <v>0.1</v>
          </cell>
          <cell r="M1719" t="str">
            <v>顺丰</v>
          </cell>
          <cell r="O1719" t="str">
            <v>快递汽运</v>
          </cell>
          <cell r="P1719">
            <v>29.2</v>
          </cell>
          <cell r="R1719" t="str">
            <v>山东</v>
          </cell>
        </row>
        <row r="1720">
          <cell r="B1720">
            <v>43077</v>
          </cell>
          <cell r="C1720" t="str">
            <v>ORSP10017120800176</v>
          </cell>
          <cell r="D1720" t="str">
            <v>DSDF020</v>
          </cell>
          <cell r="E1720" t="str">
            <v>山东莱州华隆店</v>
          </cell>
          <cell r="F1720" t="str">
            <v>五次</v>
          </cell>
          <cell r="G1720">
            <v>1</v>
          </cell>
          <cell r="H1720" t="str">
            <v>正常</v>
          </cell>
          <cell r="I1720">
            <v>3</v>
          </cell>
          <cell r="J1720">
            <v>0.2</v>
          </cell>
          <cell r="K1720">
            <v>0.2</v>
          </cell>
          <cell r="M1720" t="str">
            <v>顺丰</v>
          </cell>
          <cell r="O1720" t="str">
            <v>快递汽运</v>
          </cell>
          <cell r="P1720">
            <v>466.9</v>
          </cell>
          <cell r="R1720" t="str">
            <v>山东</v>
          </cell>
        </row>
        <row r="1721">
          <cell r="B1721">
            <v>43077</v>
          </cell>
          <cell r="C1721" t="str">
            <v>ORSP10017120800177</v>
          </cell>
          <cell r="D1721" t="str">
            <v>DSDF030</v>
          </cell>
          <cell r="E1721" t="str">
            <v>山东莱阳海程店</v>
          </cell>
          <cell r="F1721" t="str">
            <v>五次</v>
          </cell>
          <cell r="G1721">
            <v>1</v>
          </cell>
          <cell r="H1721" t="str">
            <v>正常</v>
          </cell>
          <cell r="I1721">
            <v>1</v>
          </cell>
          <cell r="J1721">
            <v>0.1</v>
          </cell>
          <cell r="K1721">
            <v>0.1</v>
          </cell>
          <cell r="M1721" t="str">
            <v>顺丰</v>
          </cell>
          <cell r="O1721" t="str">
            <v>快递汽运</v>
          </cell>
          <cell r="P1721">
            <v>351.7</v>
          </cell>
          <cell r="R1721" t="str">
            <v>山东</v>
          </cell>
        </row>
        <row r="1722">
          <cell r="B1722">
            <v>43077</v>
          </cell>
          <cell r="C1722" t="str">
            <v>ORSP10017120800180</v>
          </cell>
          <cell r="D1722" t="str">
            <v>DNMG010</v>
          </cell>
          <cell r="E1722" t="str">
            <v>内蒙古通辽卓达店</v>
          </cell>
          <cell r="F1722" t="str">
            <v>五次</v>
          </cell>
          <cell r="G1722">
            <v>30</v>
          </cell>
          <cell r="H1722" t="str">
            <v>正常</v>
          </cell>
          <cell r="I1722">
            <v>52</v>
          </cell>
          <cell r="J1722">
            <v>2.6</v>
          </cell>
          <cell r="K1722">
            <v>2.4500000000000002</v>
          </cell>
          <cell r="M1722" t="str">
            <v>行成</v>
          </cell>
          <cell r="O1722" t="str">
            <v>汽运零担</v>
          </cell>
          <cell r="P1722">
            <v>24868.53</v>
          </cell>
          <cell r="R1722" t="str">
            <v>内蒙古</v>
          </cell>
        </row>
        <row r="1723">
          <cell r="B1723">
            <v>43077</v>
          </cell>
          <cell r="C1723" t="str">
            <v>ORSP10017120800181</v>
          </cell>
          <cell r="D1723" t="str">
            <v>DNME020</v>
          </cell>
          <cell r="E1723" t="str">
            <v>内蒙古呼伦贝尔鑫通店</v>
          </cell>
          <cell r="F1723" t="str">
            <v>五次</v>
          </cell>
          <cell r="G1723">
            <v>3</v>
          </cell>
          <cell r="H1723" t="str">
            <v>正常</v>
          </cell>
          <cell r="I1723">
            <v>1</v>
          </cell>
          <cell r="J1723">
            <v>2.8</v>
          </cell>
          <cell r="K1723">
            <v>2.25</v>
          </cell>
          <cell r="M1723" t="str">
            <v>行成</v>
          </cell>
          <cell r="O1723" t="str">
            <v>汽运零担</v>
          </cell>
          <cell r="P1723">
            <v>5145.72</v>
          </cell>
          <cell r="R1723" t="str">
            <v>内蒙古</v>
          </cell>
        </row>
        <row r="1724">
          <cell r="B1724">
            <v>43077</v>
          </cell>
          <cell r="C1724" t="str">
            <v>ORSP10017120800182</v>
          </cell>
          <cell r="D1724" t="str">
            <v>DNMF010</v>
          </cell>
          <cell r="E1724" t="str">
            <v>内蒙古兴安盟乌兰浩特长瑞华远店</v>
          </cell>
          <cell r="F1724" t="str">
            <v>五次</v>
          </cell>
          <cell r="G1724">
            <v>52</v>
          </cell>
          <cell r="H1724" t="str">
            <v>正常</v>
          </cell>
          <cell r="I1724">
            <v>18</v>
          </cell>
          <cell r="J1724">
            <v>1.7</v>
          </cell>
          <cell r="K1724">
            <v>1.56</v>
          </cell>
          <cell r="M1724" t="str">
            <v>行成</v>
          </cell>
          <cell r="O1724" t="str">
            <v>汽运零担</v>
          </cell>
          <cell r="P1724">
            <v>31521.94</v>
          </cell>
          <cell r="R1724" t="str">
            <v>内蒙古</v>
          </cell>
        </row>
        <row r="1725">
          <cell r="B1725">
            <v>43077</v>
          </cell>
          <cell r="C1725" t="str">
            <v>ORSP10017120800183</v>
          </cell>
          <cell r="D1725" t="str">
            <v>DNMD010</v>
          </cell>
          <cell r="E1725" t="str">
            <v>内蒙古赤峰龙兴伟业店</v>
          </cell>
          <cell r="F1725" t="str">
            <v>五次</v>
          </cell>
          <cell r="G1725">
            <v>8</v>
          </cell>
          <cell r="H1725" t="str">
            <v>正常</v>
          </cell>
          <cell r="I1725">
            <v>4</v>
          </cell>
          <cell r="J1725">
            <v>1.2</v>
          </cell>
          <cell r="K1725">
            <v>1.1299999999999999</v>
          </cell>
          <cell r="M1725" t="str">
            <v>行成</v>
          </cell>
          <cell r="O1725" t="str">
            <v>汽运零担</v>
          </cell>
          <cell r="P1725">
            <v>17894.59</v>
          </cell>
          <cell r="R1725" t="str">
            <v>内蒙古</v>
          </cell>
        </row>
        <row r="1726">
          <cell r="B1726">
            <v>43077</v>
          </cell>
          <cell r="C1726" t="str">
            <v>ORSP10017120800184</v>
          </cell>
          <cell r="D1726" t="str">
            <v>DJLA020</v>
          </cell>
          <cell r="E1726" t="str">
            <v>吉林长春万城店</v>
          </cell>
          <cell r="F1726" t="str">
            <v>五次</v>
          </cell>
          <cell r="G1726">
            <v>9</v>
          </cell>
          <cell r="H1726" t="str">
            <v>正常</v>
          </cell>
          <cell r="I1726">
            <v>13</v>
          </cell>
          <cell r="J1726">
            <v>0.2</v>
          </cell>
          <cell r="K1726">
            <v>0.16</v>
          </cell>
          <cell r="M1726" t="str">
            <v>行成</v>
          </cell>
          <cell r="O1726" t="str">
            <v>汽运零担</v>
          </cell>
          <cell r="P1726">
            <v>5419.37</v>
          </cell>
          <cell r="R1726" t="str">
            <v>吉林</v>
          </cell>
        </row>
        <row r="1727">
          <cell r="B1727">
            <v>43077</v>
          </cell>
          <cell r="C1727" t="str">
            <v>ORSP10017120800185</v>
          </cell>
          <cell r="D1727" t="str">
            <v>DJLA030</v>
          </cell>
          <cell r="E1727" t="str">
            <v>吉林长春英翔店</v>
          </cell>
          <cell r="F1727" t="str">
            <v>五次</v>
          </cell>
          <cell r="G1727">
            <v>11</v>
          </cell>
          <cell r="H1727" t="str">
            <v>正常</v>
          </cell>
          <cell r="I1727">
            <v>10</v>
          </cell>
          <cell r="J1727">
            <v>3.7</v>
          </cell>
          <cell r="K1727">
            <v>3.32</v>
          </cell>
          <cell r="M1727" t="str">
            <v>行成</v>
          </cell>
          <cell r="O1727" t="str">
            <v>汽运零担</v>
          </cell>
          <cell r="P1727">
            <v>57853.97</v>
          </cell>
          <cell r="R1727" t="str">
            <v>吉林</v>
          </cell>
        </row>
        <row r="1728">
          <cell r="B1728">
            <v>43077</v>
          </cell>
          <cell r="C1728" t="str">
            <v>ORSP10017120800186</v>
          </cell>
          <cell r="D1728" t="str">
            <v>DJLA040</v>
          </cell>
          <cell r="E1728" t="str">
            <v>吉林长春金域店</v>
          </cell>
          <cell r="F1728" t="str">
            <v>五次</v>
          </cell>
          <cell r="G1728">
            <v>11</v>
          </cell>
          <cell r="H1728" t="str">
            <v>正常</v>
          </cell>
          <cell r="I1728">
            <v>6</v>
          </cell>
          <cell r="J1728">
            <v>1</v>
          </cell>
          <cell r="K1728">
            <v>0.64</v>
          </cell>
          <cell r="M1728" t="str">
            <v>行成</v>
          </cell>
          <cell r="O1728" t="str">
            <v>汽运零担</v>
          </cell>
          <cell r="P1728">
            <v>5992.01</v>
          </cell>
          <cell r="R1728" t="str">
            <v>吉林</v>
          </cell>
        </row>
        <row r="1729">
          <cell r="B1729">
            <v>43077</v>
          </cell>
          <cell r="C1729" t="str">
            <v>ORSP10017120800187</v>
          </cell>
          <cell r="D1729" t="str">
            <v>DJLB030</v>
          </cell>
          <cell r="E1729" t="str">
            <v>吉林省吉林成褀店</v>
          </cell>
          <cell r="F1729" t="str">
            <v>五次</v>
          </cell>
          <cell r="G1729">
            <v>3</v>
          </cell>
          <cell r="H1729" t="str">
            <v>正常</v>
          </cell>
          <cell r="I1729">
            <v>7</v>
          </cell>
          <cell r="J1729">
            <v>0.5</v>
          </cell>
          <cell r="K1729">
            <v>0.44</v>
          </cell>
          <cell r="M1729" t="str">
            <v>行成</v>
          </cell>
          <cell r="O1729" t="str">
            <v>汽运零担</v>
          </cell>
          <cell r="P1729">
            <v>2562.65</v>
          </cell>
          <cell r="R1729" t="str">
            <v>吉林省</v>
          </cell>
        </row>
        <row r="1730">
          <cell r="B1730">
            <v>43077</v>
          </cell>
          <cell r="C1730" t="str">
            <v>ORSP10017120800188</v>
          </cell>
          <cell r="D1730" t="str">
            <v>DHLA020</v>
          </cell>
          <cell r="E1730" t="str">
            <v>黑龙江哈尔滨博实义达店</v>
          </cell>
          <cell r="F1730" t="str">
            <v>五次</v>
          </cell>
          <cell r="G1730">
            <v>2</v>
          </cell>
          <cell r="H1730" t="str">
            <v>正常</v>
          </cell>
          <cell r="I1730">
            <v>2</v>
          </cell>
          <cell r="J1730">
            <v>0.1</v>
          </cell>
          <cell r="K1730">
            <v>0.1</v>
          </cell>
          <cell r="M1730" t="str">
            <v>行成</v>
          </cell>
          <cell r="O1730" t="str">
            <v>汽运零担</v>
          </cell>
          <cell r="P1730">
            <v>786.02</v>
          </cell>
          <cell r="R1730" t="str">
            <v>黑龙江</v>
          </cell>
        </row>
        <row r="1731">
          <cell r="B1731">
            <v>43077</v>
          </cell>
          <cell r="C1731" t="str">
            <v>ORSP10017120800189</v>
          </cell>
          <cell r="D1731" t="str">
            <v>DHLA030</v>
          </cell>
          <cell r="E1731" t="str">
            <v>黑龙江哈尔滨长青博实店</v>
          </cell>
          <cell r="F1731" t="str">
            <v>五次</v>
          </cell>
          <cell r="G1731">
            <v>22</v>
          </cell>
          <cell r="H1731" t="str">
            <v>正常</v>
          </cell>
          <cell r="I1731">
            <v>22</v>
          </cell>
          <cell r="J1731">
            <v>3.5</v>
          </cell>
          <cell r="K1731">
            <v>3.06</v>
          </cell>
          <cell r="M1731" t="str">
            <v>行成</v>
          </cell>
          <cell r="O1731" t="str">
            <v>汽运零担</v>
          </cell>
          <cell r="P1731">
            <v>34816.47</v>
          </cell>
          <cell r="R1731" t="str">
            <v>黑龙江</v>
          </cell>
        </row>
        <row r="1732">
          <cell r="B1732">
            <v>43077</v>
          </cell>
          <cell r="C1732" t="str">
            <v>ORSP10017120800190</v>
          </cell>
          <cell r="D1732" t="str">
            <v>DHLB010</v>
          </cell>
          <cell r="E1732" t="str">
            <v>黑龙江齐齐哈尔浩域店</v>
          </cell>
          <cell r="F1732" t="str">
            <v>五次</v>
          </cell>
          <cell r="G1732">
            <v>8</v>
          </cell>
          <cell r="H1732" t="str">
            <v>正常</v>
          </cell>
          <cell r="I1732">
            <v>7</v>
          </cell>
          <cell r="J1732">
            <v>0.3</v>
          </cell>
          <cell r="K1732">
            <v>0.22</v>
          </cell>
          <cell r="M1732" t="str">
            <v>行成</v>
          </cell>
          <cell r="O1732" t="str">
            <v>汽运零担</v>
          </cell>
          <cell r="P1732">
            <v>5257.81</v>
          </cell>
          <cell r="R1732" t="str">
            <v>黑龙江</v>
          </cell>
        </row>
        <row r="1733">
          <cell r="B1733">
            <v>43077</v>
          </cell>
          <cell r="C1733" t="str">
            <v>ORSP10017120800191</v>
          </cell>
          <cell r="D1733" t="str">
            <v>DHLC010</v>
          </cell>
          <cell r="E1733" t="str">
            <v>黑龙江 牡丹江中信恒祺店</v>
          </cell>
          <cell r="F1733" t="str">
            <v>五次</v>
          </cell>
          <cell r="G1733">
            <v>15</v>
          </cell>
          <cell r="H1733" t="str">
            <v>正常</v>
          </cell>
          <cell r="I1733">
            <v>19</v>
          </cell>
          <cell r="J1733">
            <v>2</v>
          </cell>
          <cell r="K1733">
            <v>1.92</v>
          </cell>
          <cell r="M1733" t="str">
            <v>行成</v>
          </cell>
          <cell r="O1733" t="str">
            <v>汽运零担</v>
          </cell>
          <cell r="P1733">
            <v>5352.97</v>
          </cell>
          <cell r="R1733" t="str">
            <v>黑龙江</v>
          </cell>
        </row>
        <row r="1734">
          <cell r="B1734">
            <v>43077</v>
          </cell>
          <cell r="C1734" t="str">
            <v>ORSP10017120800192</v>
          </cell>
          <cell r="D1734" t="str">
            <v>DHLJ010</v>
          </cell>
          <cell r="E1734" t="str">
            <v>黑龙江双鸭山博大店</v>
          </cell>
          <cell r="F1734" t="str">
            <v>五次</v>
          </cell>
          <cell r="G1734">
            <v>20</v>
          </cell>
          <cell r="H1734" t="str">
            <v>正常</v>
          </cell>
          <cell r="I1734">
            <v>11</v>
          </cell>
          <cell r="J1734">
            <v>1.5</v>
          </cell>
          <cell r="K1734">
            <v>1.25</v>
          </cell>
          <cell r="M1734" t="str">
            <v>行成</v>
          </cell>
          <cell r="O1734" t="str">
            <v>汽运零担</v>
          </cell>
          <cell r="P1734">
            <v>6009.9</v>
          </cell>
          <cell r="R1734" t="str">
            <v>黑龙江</v>
          </cell>
        </row>
        <row r="1735">
          <cell r="B1735">
            <v>43077</v>
          </cell>
          <cell r="C1735" t="str">
            <v>ORSP10017120800193</v>
          </cell>
          <cell r="D1735" t="str">
            <v>DHLK010</v>
          </cell>
          <cell r="E1735" t="str">
            <v>黑龙江七台河弘远店</v>
          </cell>
          <cell r="F1735" t="str">
            <v>五次</v>
          </cell>
          <cell r="G1735">
            <v>11</v>
          </cell>
          <cell r="H1735" t="str">
            <v>正常</v>
          </cell>
          <cell r="I1735">
            <v>4</v>
          </cell>
          <cell r="J1735">
            <v>0.4</v>
          </cell>
          <cell r="K1735">
            <v>0.37</v>
          </cell>
          <cell r="M1735" t="str">
            <v>行成</v>
          </cell>
          <cell r="O1735" t="str">
            <v>汽运零担</v>
          </cell>
          <cell r="P1735">
            <v>2955.2</v>
          </cell>
          <cell r="R1735" t="str">
            <v>黑龙江</v>
          </cell>
        </row>
        <row r="1736">
          <cell r="B1736">
            <v>43077</v>
          </cell>
          <cell r="C1736" t="str">
            <v>ORSP10017120800194</v>
          </cell>
          <cell r="D1736" t="str">
            <v>DHLM010</v>
          </cell>
          <cell r="E1736" t="str">
            <v>黑龙江绥化长晟博实店</v>
          </cell>
          <cell r="F1736" t="str">
            <v>五次</v>
          </cell>
          <cell r="G1736">
            <v>14</v>
          </cell>
          <cell r="H1736" t="str">
            <v>正常</v>
          </cell>
          <cell r="I1736">
            <v>19</v>
          </cell>
          <cell r="J1736">
            <v>2.2000000000000002</v>
          </cell>
          <cell r="K1736">
            <v>1.92</v>
          </cell>
          <cell r="M1736" t="str">
            <v>行成</v>
          </cell>
          <cell r="O1736" t="str">
            <v>汽运零担</v>
          </cell>
          <cell r="P1736">
            <v>7907.82</v>
          </cell>
          <cell r="R1736" t="str">
            <v>黑龙江</v>
          </cell>
        </row>
        <row r="1737">
          <cell r="B1737">
            <v>43077</v>
          </cell>
          <cell r="C1737" t="str">
            <v>ORSP10017120800196</v>
          </cell>
          <cell r="D1737" t="str">
            <v>DJLE010</v>
          </cell>
          <cell r="E1737" t="str">
            <v>吉林通化胜笛店</v>
          </cell>
          <cell r="F1737" t="str">
            <v>五次</v>
          </cell>
          <cell r="G1737">
            <v>14</v>
          </cell>
          <cell r="H1737" t="str">
            <v>正常</v>
          </cell>
          <cell r="I1737">
            <v>8</v>
          </cell>
          <cell r="J1737">
            <v>1.2</v>
          </cell>
          <cell r="K1737">
            <v>1.1499999999999999</v>
          </cell>
          <cell r="M1737" t="str">
            <v>行成</v>
          </cell>
          <cell r="O1737" t="str">
            <v>汽运零担</v>
          </cell>
          <cell r="P1737">
            <v>2633.2</v>
          </cell>
          <cell r="R1737" t="str">
            <v>吉林</v>
          </cell>
        </row>
        <row r="1738">
          <cell r="B1738">
            <v>43077</v>
          </cell>
          <cell r="C1738" t="str">
            <v>ORSP10017120800197</v>
          </cell>
          <cell r="D1738" t="str">
            <v>DLNA030</v>
          </cell>
          <cell r="E1738" t="str">
            <v>辽宁沈阳北祺店</v>
          </cell>
          <cell r="F1738" t="str">
            <v>五次</v>
          </cell>
          <cell r="G1738">
            <v>10</v>
          </cell>
          <cell r="H1738" t="str">
            <v>正常</v>
          </cell>
          <cell r="I1738">
            <v>8</v>
          </cell>
          <cell r="J1738">
            <v>0.5</v>
          </cell>
          <cell r="K1738">
            <v>0.33</v>
          </cell>
          <cell r="M1738" t="str">
            <v>行成</v>
          </cell>
          <cell r="O1738" t="str">
            <v>汽运零担</v>
          </cell>
          <cell r="P1738">
            <v>6711.57</v>
          </cell>
          <cell r="R1738" t="str">
            <v>辽宁</v>
          </cell>
        </row>
        <row r="1739">
          <cell r="B1739">
            <v>43077</v>
          </cell>
          <cell r="C1739" t="str">
            <v>ORSP10017120800198</v>
          </cell>
          <cell r="D1739" t="str">
            <v>DLNA040</v>
          </cell>
          <cell r="E1739" t="str">
            <v>辽宁沈阳兴祺店</v>
          </cell>
          <cell r="F1739" t="str">
            <v>五次</v>
          </cell>
          <cell r="G1739">
            <v>29</v>
          </cell>
          <cell r="H1739" t="str">
            <v>正常</v>
          </cell>
          <cell r="I1739">
            <v>10</v>
          </cell>
          <cell r="J1739">
            <v>3.1</v>
          </cell>
          <cell r="K1739">
            <v>2.06</v>
          </cell>
          <cell r="M1739" t="str">
            <v>行成</v>
          </cell>
          <cell r="O1739" t="str">
            <v>汽运零担</v>
          </cell>
          <cell r="P1739">
            <v>16263.84</v>
          </cell>
          <cell r="R1739" t="str">
            <v>辽宁</v>
          </cell>
        </row>
        <row r="1740">
          <cell r="B1740">
            <v>43077</v>
          </cell>
          <cell r="C1740" t="str">
            <v>ORSP10017120800199</v>
          </cell>
          <cell r="D1740" t="str">
            <v>DLNA050</v>
          </cell>
          <cell r="E1740" t="str">
            <v>辽宁沈阳路安鸿通店</v>
          </cell>
          <cell r="F1740" t="str">
            <v>五次</v>
          </cell>
          <cell r="G1740">
            <v>13</v>
          </cell>
          <cell r="H1740" t="str">
            <v>正常</v>
          </cell>
          <cell r="I1740">
            <v>11</v>
          </cell>
          <cell r="J1740">
            <v>5.0999999999999996</v>
          </cell>
          <cell r="K1740">
            <v>3.5</v>
          </cell>
          <cell r="M1740" t="str">
            <v>行成</v>
          </cell>
          <cell r="O1740" t="str">
            <v>汽运零担</v>
          </cell>
          <cell r="P1740">
            <v>6526.14</v>
          </cell>
          <cell r="R1740" t="str">
            <v>辽宁</v>
          </cell>
        </row>
        <row r="1741">
          <cell r="B1741">
            <v>43077</v>
          </cell>
          <cell r="C1741" t="str">
            <v>ORSP10017120800200</v>
          </cell>
          <cell r="D1741" t="str">
            <v>DLNC010</v>
          </cell>
          <cell r="E1741" t="str">
            <v>辽宁鞍山米兰店</v>
          </cell>
          <cell r="F1741" t="str">
            <v>五次</v>
          </cell>
          <cell r="G1741">
            <v>4</v>
          </cell>
          <cell r="H1741" t="str">
            <v>正常</v>
          </cell>
          <cell r="I1741">
            <v>4</v>
          </cell>
          <cell r="J1741">
            <v>0.6</v>
          </cell>
          <cell r="K1741">
            <v>0.53</v>
          </cell>
          <cell r="M1741" t="str">
            <v>行成</v>
          </cell>
          <cell r="O1741" t="str">
            <v>汽运零担</v>
          </cell>
          <cell r="P1741">
            <v>1484.88</v>
          </cell>
          <cell r="R1741" t="str">
            <v>辽宁</v>
          </cell>
        </row>
        <row r="1742">
          <cell r="B1742">
            <v>43077</v>
          </cell>
          <cell r="C1742" t="str">
            <v>ORSP10017120800201</v>
          </cell>
          <cell r="D1742" t="str">
            <v>DLNB030</v>
          </cell>
          <cell r="E1742" t="str">
            <v>辽宁大连兴孚店</v>
          </cell>
          <cell r="F1742" t="str">
            <v>五次</v>
          </cell>
          <cell r="G1742">
            <v>26</v>
          </cell>
          <cell r="H1742" t="str">
            <v>正常</v>
          </cell>
          <cell r="I1742">
            <v>46</v>
          </cell>
          <cell r="J1742">
            <v>4.3</v>
          </cell>
          <cell r="K1742">
            <v>3.8</v>
          </cell>
          <cell r="M1742" t="str">
            <v>行成</v>
          </cell>
          <cell r="O1742" t="str">
            <v>汽运零担</v>
          </cell>
          <cell r="P1742">
            <v>17578.259999999998</v>
          </cell>
          <cell r="R1742" t="str">
            <v>辽宁</v>
          </cell>
        </row>
        <row r="1743">
          <cell r="B1743">
            <v>43077</v>
          </cell>
          <cell r="C1743" t="str">
            <v>ORSP10017120800202</v>
          </cell>
          <cell r="D1743" t="str">
            <v>DLNB040</v>
          </cell>
          <cell r="E1743" t="str">
            <v>辽宁省大连长旭店</v>
          </cell>
          <cell r="F1743" t="str">
            <v>五次</v>
          </cell>
          <cell r="G1743">
            <v>4</v>
          </cell>
          <cell r="H1743" t="str">
            <v>正常</v>
          </cell>
          <cell r="I1743">
            <v>3</v>
          </cell>
          <cell r="J1743">
            <v>0.1</v>
          </cell>
          <cell r="K1743">
            <v>0.1</v>
          </cell>
          <cell r="M1743" t="str">
            <v>行成</v>
          </cell>
          <cell r="O1743" t="str">
            <v>汽运零担</v>
          </cell>
          <cell r="P1743">
            <v>612</v>
          </cell>
          <cell r="R1743" t="str">
            <v>辽宁省</v>
          </cell>
        </row>
        <row r="1744">
          <cell r="B1744">
            <v>43077</v>
          </cell>
          <cell r="C1744" t="str">
            <v>ORSP10017120800203</v>
          </cell>
          <cell r="D1744" t="str">
            <v>DLNP010</v>
          </cell>
          <cell r="E1744" t="str">
            <v>辽宁葫芦岛卓远店</v>
          </cell>
          <cell r="F1744" t="str">
            <v>五次</v>
          </cell>
          <cell r="G1744">
            <v>8</v>
          </cell>
          <cell r="H1744" t="str">
            <v>正常</v>
          </cell>
          <cell r="I1744">
            <v>13</v>
          </cell>
          <cell r="J1744">
            <v>1.3</v>
          </cell>
          <cell r="K1744">
            <v>1.1299999999999999</v>
          </cell>
          <cell r="M1744" t="str">
            <v>行成</v>
          </cell>
          <cell r="O1744" t="str">
            <v>汽运零担</v>
          </cell>
          <cell r="P1744">
            <v>5030.0600000000004</v>
          </cell>
          <cell r="R1744" t="str">
            <v>辽宁</v>
          </cell>
        </row>
        <row r="1745">
          <cell r="B1745">
            <v>43077</v>
          </cell>
          <cell r="C1745" t="str">
            <v>ORSP10017120800204</v>
          </cell>
          <cell r="D1745" t="str">
            <v>DLNE010</v>
          </cell>
          <cell r="E1745" t="str">
            <v>辽宁省本溪华大店</v>
          </cell>
          <cell r="F1745" t="str">
            <v>五次</v>
          </cell>
          <cell r="G1745">
            <v>15</v>
          </cell>
          <cell r="H1745" t="str">
            <v>正常</v>
          </cell>
          <cell r="I1745">
            <v>24</v>
          </cell>
          <cell r="J1745">
            <v>2.6</v>
          </cell>
          <cell r="K1745">
            <v>2.34</v>
          </cell>
          <cell r="M1745" t="str">
            <v>行成</v>
          </cell>
          <cell r="O1745" t="str">
            <v>汽运零担</v>
          </cell>
          <cell r="P1745">
            <v>6722.05</v>
          </cell>
          <cell r="R1745" t="str">
            <v>辽宁省</v>
          </cell>
        </row>
        <row r="1746">
          <cell r="B1746">
            <v>43077</v>
          </cell>
          <cell r="C1746" t="str">
            <v>ORSP10017120800205</v>
          </cell>
          <cell r="D1746" t="str">
            <v>DLNL010</v>
          </cell>
          <cell r="E1746" t="str">
            <v>辽宁盘锦弘茂店</v>
          </cell>
          <cell r="F1746" t="str">
            <v>五次</v>
          </cell>
          <cell r="G1746">
            <v>1</v>
          </cell>
          <cell r="H1746" t="str">
            <v>正常</v>
          </cell>
          <cell r="I1746">
            <v>1</v>
          </cell>
          <cell r="J1746">
            <v>1.3</v>
          </cell>
          <cell r="K1746">
            <v>0.75</v>
          </cell>
          <cell r="M1746" t="str">
            <v>行成</v>
          </cell>
          <cell r="O1746" t="str">
            <v>汽运零担</v>
          </cell>
          <cell r="P1746">
            <v>669</v>
          </cell>
          <cell r="R1746" t="str">
            <v>辽宁</v>
          </cell>
        </row>
        <row r="1747">
          <cell r="B1747">
            <v>43077</v>
          </cell>
          <cell r="C1747" t="str">
            <v>ORSP10017120800206</v>
          </cell>
          <cell r="D1747" t="str">
            <v>DXZA010</v>
          </cell>
          <cell r="E1747" t="str">
            <v>西藏拉萨康达店</v>
          </cell>
          <cell r="F1747" t="str">
            <v>五次</v>
          </cell>
          <cell r="G1747">
            <v>1</v>
          </cell>
          <cell r="H1747" t="str">
            <v>正常</v>
          </cell>
          <cell r="I1747">
            <v>1</v>
          </cell>
          <cell r="J1747">
            <v>0.4</v>
          </cell>
          <cell r="K1747">
            <v>0.39</v>
          </cell>
          <cell r="M1747" t="str">
            <v>行成</v>
          </cell>
          <cell r="O1747" t="str">
            <v>汽运零担</v>
          </cell>
          <cell r="P1747">
            <v>2167.5500000000002</v>
          </cell>
          <cell r="R1747" t="str">
            <v>西藏</v>
          </cell>
        </row>
        <row r="1748">
          <cell r="B1748">
            <v>43077</v>
          </cell>
          <cell r="C1748" t="str">
            <v>ORSP10017120800161</v>
          </cell>
          <cell r="D1748" t="str">
            <v>DYUA040</v>
          </cell>
          <cell r="E1748" t="str">
            <v>河南郑州宏基店</v>
          </cell>
          <cell r="F1748" t="str">
            <v>五次</v>
          </cell>
          <cell r="G1748">
            <v>1</v>
          </cell>
          <cell r="H1748" t="str">
            <v>正常</v>
          </cell>
          <cell r="I1748">
            <v>1</v>
          </cell>
          <cell r="J1748">
            <v>0.2</v>
          </cell>
          <cell r="K1748">
            <v>0.17</v>
          </cell>
          <cell r="M1748" t="str">
            <v>君源</v>
          </cell>
          <cell r="O1748" t="str">
            <v>汽运零担</v>
          </cell>
          <cell r="P1748">
            <v>93.75</v>
          </cell>
          <cell r="R1748" t="str">
            <v>河南</v>
          </cell>
        </row>
        <row r="1749">
          <cell r="B1749">
            <v>43077</v>
          </cell>
          <cell r="C1749" t="str">
            <v>ORSP10017120800162</v>
          </cell>
          <cell r="D1749" t="str">
            <v>DYUP030</v>
          </cell>
          <cell r="E1749" t="str">
            <v>河南周口万明店</v>
          </cell>
          <cell r="F1749" t="str">
            <v>五次</v>
          </cell>
          <cell r="G1749">
            <v>6</v>
          </cell>
          <cell r="H1749" t="str">
            <v>正常</v>
          </cell>
          <cell r="I1749">
            <v>5</v>
          </cell>
          <cell r="J1749">
            <v>0.8</v>
          </cell>
          <cell r="K1749">
            <v>0.74</v>
          </cell>
          <cell r="M1749" t="str">
            <v>君源</v>
          </cell>
          <cell r="O1749" t="str">
            <v>汽运零担</v>
          </cell>
          <cell r="P1749">
            <v>2957.25</v>
          </cell>
          <cell r="R1749" t="str">
            <v>河南</v>
          </cell>
        </row>
        <row r="1750">
          <cell r="B1750">
            <v>43077</v>
          </cell>
          <cell r="C1750" t="str">
            <v>ORSP10017120800163</v>
          </cell>
          <cell r="D1750" t="str">
            <v>DYUK010</v>
          </cell>
          <cell r="E1750" t="str">
            <v>河南许昌润轮店</v>
          </cell>
          <cell r="F1750" t="str">
            <v>五次</v>
          </cell>
          <cell r="G1750">
            <v>4</v>
          </cell>
          <cell r="H1750" t="str">
            <v>正常</v>
          </cell>
          <cell r="I1750">
            <v>8</v>
          </cell>
          <cell r="J1750">
            <v>1.7</v>
          </cell>
          <cell r="K1750">
            <v>1.59</v>
          </cell>
          <cell r="M1750" t="str">
            <v>君源</v>
          </cell>
          <cell r="O1750" t="str">
            <v>汽运零担</v>
          </cell>
          <cell r="P1750">
            <v>4559.8999999999996</v>
          </cell>
          <cell r="R1750" t="str">
            <v>河南</v>
          </cell>
        </row>
        <row r="1751">
          <cell r="B1751">
            <v>43077</v>
          </cell>
          <cell r="C1751" t="str">
            <v>ORSP10017120800164</v>
          </cell>
          <cell r="D1751" t="str">
            <v>DYUQ020</v>
          </cell>
          <cell r="E1751" t="str">
            <v>河南驻马店祥瑞店</v>
          </cell>
          <cell r="F1751" t="str">
            <v>五次</v>
          </cell>
          <cell r="G1751">
            <v>2</v>
          </cell>
          <cell r="H1751" t="str">
            <v>正常</v>
          </cell>
          <cell r="I1751">
            <v>2</v>
          </cell>
          <cell r="J1751">
            <v>0.1</v>
          </cell>
          <cell r="K1751">
            <v>0.1</v>
          </cell>
          <cell r="M1751" t="str">
            <v>君源</v>
          </cell>
          <cell r="O1751" t="str">
            <v>汽运零担</v>
          </cell>
          <cell r="P1751">
            <v>605.26</v>
          </cell>
          <cell r="R1751" t="str">
            <v>河南</v>
          </cell>
        </row>
        <row r="1752">
          <cell r="B1752">
            <v>43077</v>
          </cell>
          <cell r="C1752" t="str">
            <v>ORSP10017120800165</v>
          </cell>
          <cell r="D1752" t="str">
            <v>DYUH010</v>
          </cell>
          <cell r="E1752" t="str">
            <v>河南焦作焦作嘉腾店</v>
          </cell>
          <cell r="F1752" t="str">
            <v>五次</v>
          </cell>
          <cell r="G1752">
            <v>8</v>
          </cell>
          <cell r="H1752" t="str">
            <v>正常</v>
          </cell>
          <cell r="I1752">
            <v>5</v>
          </cell>
          <cell r="J1752">
            <v>0.3</v>
          </cell>
          <cell r="K1752">
            <v>0.23</v>
          </cell>
          <cell r="M1752" t="str">
            <v>君源</v>
          </cell>
          <cell r="O1752" t="str">
            <v>汽运零担</v>
          </cell>
          <cell r="P1752">
            <v>2280.6</v>
          </cell>
          <cell r="R1752" t="str">
            <v>河南</v>
          </cell>
        </row>
        <row r="1753">
          <cell r="B1753">
            <v>43077</v>
          </cell>
          <cell r="C1753" t="str">
            <v>ORSP10017120800168</v>
          </cell>
          <cell r="D1753" t="str">
            <v>DHNF010</v>
          </cell>
          <cell r="E1753" t="str">
            <v>湖南岳阳振宏店</v>
          </cell>
          <cell r="F1753" t="str">
            <v>五次</v>
          </cell>
          <cell r="G1753">
            <v>13</v>
          </cell>
          <cell r="H1753" t="str">
            <v>正常</v>
          </cell>
          <cell r="I1753">
            <v>24</v>
          </cell>
          <cell r="J1753">
            <v>0.8</v>
          </cell>
          <cell r="K1753">
            <v>0.56000000000000005</v>
          </cell>
          <cell r="M1753" t="str">
            <v>君源</v>
          </cell>
          <cell r="O1753" t="str">
            <v>汽运零担</v>
          </cell>
          <cell r="P1753">
            <v>5312.9</v>
          </cell>
          <cell r="R1753" t="str">
            <v>湖南</v>
          </cell>
        </row>
        <row r="1754">
          <cell r="B1754">
            <v>43077</v>
          </cell>
          <cell r="C1754" t="str">
            <v>ORSP10017120800170</v>
          </cell>
          <cell r="D1754" t="str">
            <v>DHNF020</v>
          </cell>
          <cell r="E1754" t="str">
            <v>湖南省岳阳华运达店</v>
          </cell>
          <cell r="F1754" t="str">
            <v>五次</v>
          </cell>
          <cell r="G1754">
            <v>2</v>
          </cell>
          <cell r="H1754" t="str">
            <v>正常</v>
          </cell>
          <cell r="I1754">
            <v>9</v>
          </cell>
          <cell r="J1754">
            <v>0.1</v>
          </cell>
          <cell r="K1754">
            <v>0.1</v>
          </cell>
          <cell r="M1754" t="str">
            <v>君源</v>
          </cell>
          <cell r="O1754" t="str">
            <v>汽运零担</v>
          </cell>
          <cell r="P1754">
            <v>856.4</v>
          </cell>
          <cell r="R1754" t="str">
            <v>湖南省</v>
          </cell>
        </row>
        <row r="1755">
          <cell r="B1755">
            <v>43077</v>
          </cell>
          <cell r="C1755" t="str">
            <v>ORSP10017120800175</v>
          </cell>
          <cell r="D1755" t="str">
            <v>DSDQ030</v>
          </cell>
          <cell r="E1755" t="str">
            <v>山东省临沂骐华店</v>
          </cell>
          <cell r="F1755" t="str">
            <v>五次</v>
          </cell>
          <cell r="G1755">
            <v>9</v>
          </cell>
          <cell r="H1755" t="str">
            <v>正常</v>
          </cell>
          <cell r="I1755">
            <v>4</v>
          </cell>
          <cell r="J1755">
            <v>0.3</v>
          </cell>
          <cell r="K1755">
            <v>0.3</v>
          </cell>
          <cell r="M1755" t="str">
            <v>君源</v>
          </cell>
          <cell r="O1755" t="str">
            <v>汽运零担</v>
          </cell>
          <cell r="P1755">
            <v>2340.8000000000002</v>
          </cell>
          <cell r="R1755" t="str">
            <v>山东省</v>
          </cell>
        </row>
        <row r="1756">
          <cell r="B1756">
            <v>43077</v>
          </cell>
          <cell r="C1756" t="str">
            <v>ORSP10017120800178</v>
          </cell>
          <cell r="D1756" t="str">
            <v>DSDH010</v>
          </cell>
          <cell r="E1756" t="str">
            <v>山东济宁祺祥店</v>
          </cell>
          <cell r="F1756" t="str">
            <v>五次</v>
          </cell>
          <cell r="G1756">
            <v>9</v>
          </cell>
          <cell r="H1756" t="str">
            <v>正常</v>
          </cell>
          <cell r="I1756">
            <v>4</v>
          </cell>
          <cell r="J1756">
            <v>0.4</v>
          </cell>
          <cell r="K1756">
            <v>0.38</v>
          </cell>
          <cell r="M1756" t="str">
            <v>君源</v>
          </cell>
          <cell r="O1756" t="str">
            <v>汽运零担</v>
          </cell>
          <cell r="P1756">
            <v>3462.02</v>
          </cell>
          <cell r="R1756" t="str">
            <v>山东</v>
          </cell>
        </row>
        <row r="1757">
          <cell r="B1757">
            <v>43077</v>
          </cell>
          <cell r="C1757" t="str">
            <v>ORSP10017120800179</v>
          </cell>
          <cell r="D1757" t="str">
            <v>DSDH020</v>
          </cell>
          <cell r="E1757" t="str">
            <v>山东济宁辰惠店</v>
          </cell>
          <cell r="F1757" t="str">
            <v>五次</v>
          </cell>
          <cell r="G1757">
            <v>5</v>
          </cell>
          <cell r="H1757" t="str">
            <v>正常</v>
          </cell>
          <cell r="I1757">
            <v>2</v>
          </cell>
          <cell r="J1757">
            <v>0.2</v>
          </cell>
          <cell r="K1757">
            <v>0.18</v>
          </cell>
          <cell r="M1757" t="str">
            <v>君源</v>
          </cell>
          <cell r="O1757" t="str">
            <v>汽运零担</v>
          </cell>
          <cell r="P1757">
            <v>1425</v>
          </cell>
          <cell r="R1757" t="str">
            <v>山东</v>
          </cell>
        </row>
        <row r="1758">
          <cell r="B1758">
            <v>43077</v>
          </cell>
          <cell r="C1758" t="str">
            <v>ORSP10017120800207</v>
          </cell>
          <cell r="D1758" t="str">
            <v>DYUA020</v>
          </cell>
          <cell r="E1758" t="str">
            <v>河南郑州骏海店</v>
          </cell>
          <cell r="F1758" t="str">
            <v>五次</v>
          </cell>
          <cell r="G1758">
            <v>4</v>
          </cell>
          <cell r="H1758" t="str">
            <v>正常</v>
          </cell>
          <cell r="I1758">
            <v>6</v>
          </cell>
          <cell r="J1758">
            <v>1.5</v>
          </cell>
          <cell r="K1758">
            <v>1.41</v>
          </cell>
          <cell r="M1758" t="str">
            <v>君源</v>
          </cell>
          <cell r="O1758" t="str">
            <v>汽运零担</v>
          </cell>
          <cell r="P1758">
            <v>2640.06</v>
          </cell>
          <cell r="R1758" t="str">
            <v>河南</v>
          </cell>
        </row>
        <row r="1759">
          <cell r="B1759">
            <v>43077</v>
          </cell>
          <cell r="C1759" t="str">
            <v>ORSP10017120800208</v>
          </cell>
          <cell r="D1759" t="str">
            <v>DYUA060</v>
          </cell>
          <cell r="E1759" t="str">
            <v>河南郑州汇丰店</v>
          </cell>
          <cell r="F1759" t="str">
            <v>五次</v>
          </cell>
          <cell r="G1759">
            <v>12</v>
          </cell>
          <cell r="H1759" t="str">
            <v>正常</v>
          </cell>
          <cell r="I1759">
            <v>3</v>
          </cell>
          <cell r="J1759">
            <v>1.7</v>
          </cell>
          <cell r="K1759">
            <v>1.63</v>
          </cell>
          <cell r="M1759" t="str">
            <v>君源</v>
          </cell>
          <cell r="O1759" t="str">
            <v>汽运零担</v>
          </cell>
          <cell r="P1759">
            <v>8598.75</v>
          </cell>
          <cell r="R1759" t="str">
            <v>河南</v>
          </cell>
        </row>
        <row r="1760">
          <cell r="B1760">
            <v>43077</v>
          </cell>
          <cell r="C1760" t="str">
            <v>ORSP10017120800209</v>
          </cell>
          <cell r="D1760" t="str">
            <v>DYUN040</v>
          </cell>
          <cell r="E1760" t="str">
            <v>河南商丘永城伸朋店</v>
          </cell>
          <cell r="F1760" t="str">
            <v>五次</v>
          </cell>
          <cell r="G1760">
            <v>2</v>
          </cell>
          <cell r="H1760" t="str">
            <v>正常</v>
          </cell>
          <cell r="I1760">
            <v>2</v>
          </cell>
          <cell r="J1760">
            <v>0.3</v>
          </cell>
          <cell r="K1760">
            <v>0.21</v>
          </cell>
          <cell r="M1760" t="str">
            <v>君源</v>
          </cell>
          <cell r="O1760" t="str">
            <v>汽运零担</v>
          </cell>
          <cell r="P1760">
            <v>960.02</v>
          </cell>
          <cell r="R1760" t="str">
            <v>河南</v>
          </cell>
        </row>
        <row r="1761">
          <cell r="B1761">
            <v>43077</v>
          </cell>
          <cell r="C1761" t="str">
            <v>ORSP10017120800210</v>
          </cell>
          <cell r="D1761" t="str">
            <v>DYUU010</v>
          </cell>
          <cell r="E1761" t="str">
            <v>河南济源润泰店</v>
          </cell>
          <cell r="F1761" t="str">
            <v>五次</v>
          </cell>
          <cell r="G1761">
            <v>6</v>
          </cell>
          <cell r="H1761" t="str">
            <v>正常</v>
          </cell>
          <cell r="I1761">
            <v>2</v>
          </cell>
          <cell r="J1761">
            <v>0.3</v>
          </cell>
          <cell r="K1761">
            <v>0.22</v>
          </cell>
          <cell r="M1761" t="str">
            <v>君源</v>
          </cell>
          <cell r="O1761" t="str">
            <v>汽运零担</v>
          </cell>
          <cell r="P1761">
            <v>1710</v>
          </cell>
          <cell r="R1761" t="str">
            <v>河南</v>
          </cell>
        </row>
        <row r="1762">
          <cell r="B1762">
            <v>43077</v>
          </cell>
          <cell r="C1762" t="str">
            <v>ORSP10017120800211</v>
          </cell>
          <cell r="D1762" t="str">
            <v>DYUP020</v>
          </cell>
          <cell r="E1762" t="str">
            <v>河南周口众驰店</v>
          </cell>
          <cell r="F1762" t="str">
            <v>五次</v>
          </cell>
          <cell r="G1762">
            <v>3</v>
          </cell>
          <cell r="H1762" t="str">
            <v>正常</v>
          </cell>
          <cell r="I1762">
            <v>2</v>
          </cell>
          <cell r="J1762">
            <v>0.8</v>
          </cell>
          <cell r="K1762">
            <v>0.72</v>
          </cell>
          <cell r="M1762" t="str">
            <v>君源</v>
          </cell>
          <cell r="O1762" t="str">
            <v>汽运零担</v>
          </cell>
          <cell r="P1762">
            <v>1733.36</v>
          </cell>
          <cell r="R1762" t="str">
            <v>河南</v>
          </cell>
        </row>
        <row r="1763">
          <cell r="B1763">
            <v>43077</v>
          </cell>
          <cell r="C1763" t="str">
            <v>ORSP10017120800212</v>
          </cell>
          <cell r="D1763" t="str">
            <v>DYUD020</v>
          </cell>
          <cell r="E1763" t="str">
            <v>河南平顶山明锋店</v>
          </cell>
          <cell r="F1763" t="str">
            <v>五次</v>
          </cell>
          <cell r="G1763">
            <v>2</v>
          </cell>
          <cell r="H1763" t="str">
            <v>正常</v>
          </cell>
          <cell r="I1763">
            <v>1</v>
          </cell>
          <cell r="J1763">
            <v>0.2</v>
          </cell>
          <cell r="K1763">
            <v>0.19</v>
          </cell>
          <cell r="M1763" t="str">
            <v>君源</v>
          </cell>
          <cell r="O1763" t="str">
            <v>汽运零担</v>
          </cell>
          <cell r="P1763">
            <v>1650.04</v>
          </cell>
          <cell r="R1763" t="str">
            <v>河南</v>
          </cell>
        </row>
        <row r="1764">
          <cell r="B1764">
            <v>43077</v>
          </cell>
          <cell r="C1764" t="str">
            <v>ORSP10017120800213</v>
          </cell>
          <cell r="D1764" t="str">
            <v>DYUD010</v>
          </cell>
          <cell r="E1764" t="str">
            <v>河南平顶山明行店</v>
          </cell>
          <cell r="F1764" t="str">
            <v>五次</v>
          </cell>
          <cell r="G1764">
            <v>4</v>
          </cell>
          <cell r="H1764" t="str">
            <v>正常</v>
          </cell>
          <cell r="I1764">
            <v>2</v>
          </cell>
          <cell r="J1764">
            <v>0.2</v>
          </cell>
          <cell r="K1764">
            <v>0.14000000000000001</v>
          </cell>
          <cell r="M1764" t="str">
            <v>君源</v>
          </cell>
          <cell r="O1764" t="str">
            <v>汽运零担</v>
          </cell>
          <cell r="P1764">
            <v>1140</v>
          </cell>
          <cell r="R1764" t="str">
            <v>河南</v>
          </cell>
        </row>
        <row r="1765">
          <cell r="B1765">
            <v>43077</v>
          </cell>
          <cell r="C1765" t="str">
            <v>ORSP10017120800214</v>
          </cell>
          <cell r="D1765" t="str">
            <v>DYUR030</v>
          </cell>
          <cell r="E1765" t="str">
            <v>河南邓州天成店</v>
          </cell>
          <cell r="F1765" t="str">
            <v>五次</v>
          </cell>
          <cell r="G1765">
            <v>1</v>
          </cell>
          <cell r="H1765" t="str">
            <v>正常</v>
          </cell>
          <cell r="I1765">
            <v>1</v>
          </cell>
          <cell r="J1765">
            <v>0.1</v>
          </cell>
          <cell r="K1765">
            <v>0.1</v>
          </cell>
          <cell r="M1765" t="str">
            <v>君源</v>
          </cell>
          <cell r="O1765" t="str">
            <v>汽运零担</v>
          </cell>
          <cell r="P1765">
            <v>825.02</v>
          </cell>
          <cell r="R1765" t="str">
            <v>河南</v>
          </cell>
        </row>
        <row r="1766">
          <cell r="B1766">
            <v>43077</v>
          </cell>
          <cell r="C1766" t="str">
            <v>ORSP10017120800216</v>
          </cell>
          <cell r="D1766" t="str">
            <v>DYUS010</v>
          </cell>
          <cell r="E1766" t="str">
            <v>河南信阳骏海店</v>
          </cell>
          <cell r="F1766" t="str">
            <v>五次</v>
          </cell>
          <cell r="G1766">
            <v>5</v>
          </cell>
          <cell r="H1766" t="str">
            <v>正常</v>
          </cell>
          <cell r="I1766">
            <v>4</v>
          </cell>
          <cell r="J1766">
            <v>0.2</v>
          </cell>
          <cell r="K1766">
            <v>0.15</v>
          </cell>
          <cell r="M1766" t="str">
            <v>君源</v>
          </cell>
          <cell r="O1766" t="str">
            <v>汽运零担</v>
          </cell>
          <cell r="P1766">
            <v>1302.75</v>
          </cell>
          <cell r="R1766" t="str">
            <v>河南</v>
          </cell>
        </row>
        <row r="1767">
          <cell r="B1767">
            <v>43077</v>
          </cell>
          <cell r="C1767" t="str">
            <v>ORSP10017120800218</v>
          </cell>
          <cell r="D1767" t="str">
            <v>DYUS020</v>
          </cell>
          <cell r="E1767" t="str">
            <v>河南省信阳祺圣店</v>
          </cell>
          <cell r="F1767" t="str">
            <v>五次</v>
          </cell>
          <cell r="G1767">
            <v>1</v>
          </cell>
          <cell r="H1767" t="str">
            <v>正常</v>
          </cell>
          <cell r="I1767">
            <v>1</v>
          </cell>
          <cell r="J1767">
            <v>0.1</v>
          </cell>
          <cell r="K1767">
            <v>0.1</v>
          </cell>
          <cell r="M1767" t="str">
            <v>君源</v>
          </cell>
          <cell r="O1767" t="str">
            <v>汽运零担</v>
          </cell>
          <cell r="P1767">
            <v>825.02</v>
          </cell>
          <cell r="R1767" t="str">
            <v>河南省</v>
          </cell>
        </row>
        <row r="1768">
          <cell r="B1768">
            <v>43077</v>
          </cell>
          <cell r="C1768" t="str">
            <v>ORSP10017120800219</v>
          </cell>
          <cell r="D1768" t="str">
            <v>DYUC050</v>
          </cell>
          <cell r="E1768" t="str">
            <v>河南洛阳瑞澎店</v>
          </cell>
          <cell r="F1768" t="str">
            <v>五次</v>
          </cell>
          <cell r="G1768">
            <v>5</v>
          </cell>
          <cell r="H1768" t="str">
            <v>正常</v>
          </cell>
          <cell r="I1768">
            <v>10</v>
          </cell>
          <cell r="J1768">
            <v>0.4</v>
          </cell>
          <cell r="K1768">
            <v>0.31</v>
          </cell>
          <cell r="M1768" t="str">
            <v>君源</v>
          </cell>
          <cell r="O1768" t="str">
            <v>汽运零担</v>
          </cell>
          <cell r="P1768">
            <v>1983.22</v>
          </cell>
          <cell r="R1768" t="str">
            <v>河南</v>
          </cell>
        </row>
        <row r="1769">
          <cell r="B1769">
            <v>43077</v>
          </cell>
          <cell r="C1769" t="str">
            <v>ORSP10017120800220</v>
          </cell>
          <cell r="D1769" t="str">
            <v>DYUG020</v>
          </cell>
          <cell r="E1769" t="str">
            <v>河南新乡长垣天和店</v>
          </cell>
          <cell r="F1769" t="str">
            <v>五次</v>
          </cell>
          <cell r="G1769">
            <v>5</v>
          </cell>
          <cell r="H1769" t="str">
            <v>正常</v>
          </cell>
          <cell r="I1769">
            <v>2</v>
          </cell>
          <cell r="J1769">
            <v>0.2</v>
          </cell>
          <cell r="K1769">
            <v>0.15</v>
          </cell>
          <cell r="M1769" t="str">
            <v>君源</v>
          </cell>
          <cell r="O1769" t="str">
            <v>汽运零担</v>
          </cell>
          <cell r="P1769">
            <v>1385.86</v>
          </cell>
          <cell r="R1769" t="str">
            <v>河南</v>
          </cell>
        </row>
        <row r="1770">
          <cell r="B1770">
            <v>43077</v>
          </cell>
          <cell r="C1770" t="str">
            <v>ORSP10017120800221</v>
          </cell>
          <cell r="D1770" t="str">
            <v>DYUJ020</v>
          </cell>
          <cell r="E1770" t="str">
            <v>河南濮阳龙晟店</v>
          </cell>
          <cell r="F1770" t="str">
            <v>五次</v>
          </cell>
          <cell r="G1770">
            <v>1</v>
          </cell>
          <cell r="H1770" t="str">
            <v>正常</v>
          </cell>
          <cell r="I1770">
            <v>1</v>
          </cell>
          <cell r="J1770">
            <v>0.1</v>
          </cell>
          <cell r="K1770">
            <v>0.1</v>
          </cell>
          <cell r="M1770" t="str">
            <v>君源</v>
          </cell>
          <cell r="O1770" t="str">
            <v>汽运零担</v>
          </cell>
          <cell r="P1770">
            <v>738</v>
          </cell>
          <cell r="R1770" t="str">
            <v>河南</v>
          </cell>
        </row>
        <row r="1771">
          <cell r="B1771">
            <v>43077</v>
          </cell>
          <cell r="C1771" t="str">
            <v>ORSP10017120800222</v>
          </cell>
          <cell r="D1771" t="str">
            <v>DYUB010</v>
          </cell>
          <cell r="E1771" t="str">
            <v>河南开封天悦店</v>
          </cell>
          <cell r="F1771" t="str">
            <v>五次</v>
          </cell>
          <cell r="G1771">
            <v>10</v>
          </cell>
          <cell r="H1771" t="str">
            <v>正常</v>
          </cell>
          <cell r="I1771">
            <v>6</v>
          </cell>
          <cell r="J1771">
            <v>1</v>
          </cell>
          <cell r="K1771">
            <v>0.92</v>
          </cell>
          <cell r="M1771" t="str">
            <v>君源</v>
          </cell>
          <cell r="O1771" t="str">
            <v>汽运零担</v>
          </cell>
          <cell r="P1771">
            <v>4645.68</v>
          </cell>
          <cell r="R1771" t="str">
            <v>河南</v>
          </cell>
        </row>
        <row r="1772">
          <cell r="B1772">
            <v>43077</v>
          </cell>
          <cell r="C1772" t="str">
            <v>ORSP10017120800224</v>
          </cell>
          <cell r="D1772" t="str">
            <v>DYUN020</v>
          </cell>
          <cell r="E1772" t="str">
            <v>河南商丘宏宝店</v>
          </cell>
          <cell r="F1772" t="str">
            <v>五次</v>
          </cell>
          <cell r="G1772">
            <v>4</v>
          </cell>
          <cell r="H1772" t="str">
            <v>正常</v>
          </cell>
          <cell r="I1772">
            <v>5</v>
          </cell>
          <cell r="J1772">
            <v>0.3</v>
          </cell>
          <cell r="K1772">
            <v>0.24</v>
          </cell>
          <cell r="M1772" t="str">
            <v>君源</v>
          </cell>
          <cell r="O1772" t="str">
            <v>汽运零担</v>
          </cell>
          <cell r="P1772">
            <v>3981.05</v>
          </cell>
          <cell r="R1772" t="str">
            <v>河南</v>
          </cell>
        </row>
        <row r="1773">
          <cell r="B1773">
            <v>43077</v>
          </cell>
          <cell r="C1773" t="str">
            <v>AL201712080006</v>
          </cell>
          <cell r="D1773" t="str">
            <v>DZJJ040</v>
          </cell>
          <cell r="E1773" t="str">
            <v>浙江省台州锦华店</v>
          </cell>
          <cell r="F1773" t="str">
            <v>五次</v>
          </cell>
          <cell r="G1773">
            <v>2</v>
          </cell>
          <cell r="H1773" t="str">
            <v>正常</v>
          </cell>
          <cell r="I1773">
            <v>1</v>
          </cell>
          <cell r="J1773">
            <v>0.2</v>
          </cell>
          <cell r="K1773">
            <v>0.1</v>
          </cell>
          <cell r="M1773" t="str">
            <v>君源</v>
          </cell>
          <cell r="O1773" t="str">
            <v>汽运零担</v>
          </cell>
          <cell r="P1773">
            <v>1355.01</v>
          </cell>
          <cell r="R1773" t="str">
            <v>浙江省</v>
          </cell>
        </row>
        <row r="1774">
          <cell r="B1774">
            <v>43077</v>
          </cell>
          <cell r="C1774" t="str">
            <v>ORSP10017120800291</v>
          </cell>
          <cell r="D1774" t="str">
            <v>DHLA040</v>
          </cell>
          <cell r="E1774" t="str">
            <v>黑龙江省哈尔滨文华福瑞店</v>
          </cell>
          <cell r="F1774" t="str">
            <v>五次</v>
          </cell>
          <cell r="G1774">
            <v>200</v>
          </cell>
          <cell r="H1774" t="str">
            <v>正常</v>
          </cell>
          <cell r="I1774">
            <v>303</v>
          </cell>
          <cell r="J1774">
            <v>34.799999999999997</v>
          </cell>
          <cell r="K1774">
            <v>29.89</v>
          </cell>
          <cell r="M1774" t="str">
            <v>行成</v>
          </cell>
          <cell r="O1774" t="str">
            <v>汽运零担</v>
          </cell>
          <cell r="P1774">
            <v>129280.2</v>
          </cell>
          <cell r="R1774" t="str">
            <v>黑龙江省</v>
          </cell>
        </row>
        <row r="1775">
          <cell r="B1775">
            <v>43077</v>
          </cell>
          <cell r="C1775" t="str">
            <v>ORSP10017120800254</v>
          </cell>
          <cell r="D1775" t="str">
            <v>DHLE010</v>
          </cell>
          <cell r="E1775" t="str">
            <v>黑龙江大庆众冠店</v>
          </cell>
          <cell r="F1775" t="str">
            <v>五次</v>
          </cell>
          <cell r="G1775">
            <v>53</v>
          </cell>
          <cell r="H1775" t="str">
            <v>正常</v>
          </cell>
          <cell r="I1775">
            <v>21</v>
          </cell>
          <cell r="J1775">
            <v>2.2000000000000002</v>
          </cell>
          <cell r="K1775">
            <v>1.92</v>
          </cell>
          <cell r="M1775" t="str">
            <v>行成</v>
          </cell>
          <cell r="O1775" t="str">
            <v>汽运零担</v>
          </cell>
          <cell r="P1775">
            <v>22700.55</v>
          </cell>
          <cell r="R1775" t="str">
            <v>黑龙江</v>
          </cell>
        </row>
        <row r="1776">
          <cell r="B1776">
            <v>43077</v>
          </cell>
          <cell r="C1776" t="str">
            <v>ORSP10017120800256</v>
          </cell>
          <cell r="D1776" t="str">
            <v>DGXJ010</v>
          </cell>
          <cell r="E1776" t="str">
            <v>广西贺州百佳店</v>
          </cell>
          <cell r="F1776" t="str">
            <v>五次</v>
          </cell>
          <cell r="G1776">
            <v>16</v>
          </cell>
          <cell r="H1776" t="str">
            <v>正常</v>
          </cell>
          <cell r="I1776">
            <v>29</v>
          </cell>
          <cell r="J1776">
            <v>4.2</v>
          </cell>
          <cell r="K1776">
            <v>3.69</v>
          </cell>
          <cell r="M1776" t="str">
            <v>行成</v>
          </cell>
          <cell r="O1776" t="str">
            <v>汽运零担</v>
          </cell>
          <cell r="P1776">
            <v>18330.05</v>
          </cell>
          <cell r="R1776" t="str">
            <v>广西</v>
          </cell>
        </row>
        <row r="1777">
          <cell r="B1777">
            <v>43077</v>
          </cell>
          <cell r="C1777" t="str">
            <v>ORSP10017120800258</v>
          </cell>
          <cell r="D1777" t="str">
            <v>DGXA010</v>
          </cell>
          <cell r="E1777" t="str">
            <v>广西南宁昱科店</v>
          </cell>
          <cell r="F1777" t="str">
            <v>五次</v>
          </cell>
          <cell r="G1777">
            <v>7</v>
          </cell>
          <cell r="H1777" t="str">
            <v>正常</v>
          </cell>
          <cell r="I1777">
            <v>12</v>
          </cell>
          <cell r="J1777">
            <v>1.3</v>
          </cell>
          <cell r="K1777">
            <v>1.04</v>
          </cell>
          <cell r="M1777" t="str">
            <v>行成</v>
          </cell>
          <cell r="O1777" t="str">
            <v>汽运零担</v>
          </cell>
          <cell r="P1777">
            <v>32535.45</v>
          </cell>
          <cell r="R1777" t="str">
            <v>广西</v>
          </cell>
        </row>
        <row r="1778">
          <cell r="B1778">
            <v>43077</v>
          </cell>
          <cell r="C1778" t="str">
            <v>ORSP10017120800259</v>
          </cell>
          <cell r="D1778" t="str">
            <v>DGXA020</v>
          </cell>
          <cell r="E1778" t="str">
            <v>广西南宁华之祺店</v>
          </cell>
          <cell r="F1778" t="str">
            <v>五次</v>
          </cell>
          <cell r="G1778">
            <v>20</v>
          </cell>
          <cell r="H1778" t="str">
            <v>正常</v>
          </cell>
          <cell r="I1778">
            <v>29</v>
          </cell>
          <cell r="J1778">
            <v>3.4</v>
          </cell>
          <cell r="K1778">
            <v>3.06</v>
          </cell>
          <cell r="M1778" t="str">
            <v>行成</v>
          </cell>
          <cell r="O1778" t="str">
            <v>汽运零担</v>
          </cell>
          <cell r="P1778">
            <v>11681.54</v>
          </cell>
          <cell r="R1778" t="str">
            <v>广西</v>
          </cell>
        </row>
        <row r="1779">
          <cell r="B1779">
            <v>43077</v>
          </cell>
          <cell r="C1779" t="str">
            <v>ORSP10017120800260</v>
          </cell>
          <cell r="D1779" t="str">
            <v>DGXL010</v>
          </cell>
          <cell r="E1779" t="str">
            <v>广西百色尊众店</v>
          </cell>
          <cell r="F1779" t="str">
            <v>五次</v>
          </cell>
          <cell r="G1779">
            <v>9</v>
          </cell>
          <cell r="H1779" t="str">
            <v>正常</v>
          </cell>
          <cell r="I1779">
            <v>8</v>
          </cell>
          <cell r="J1779">
            <v>0.9</v>
          </cell>
          <cell r="K1779">
            <v>0.8</v>
          </cell>
          <cell r="M1779" t="str">
            <v>行成</v>
          </cell>
          <cell r="O1779" t="str">
            <v>汽运零担</v>
          </cell>
          <cell r="P1779">
            <v>8220.02</v>
          </cell>
          <cell r="R1779" t="str">
            <v>广西</v>
          </cell>
        </row>
        <row r="1780">
          <cell r="B1780">
            <v>43077</v>
          </cell>
          <cell r="C1780" t="str">
            <v>ORSP10017120800262</v>
          </cell>
          <cell r="D1780" t="str">
            <v>DGXB020</v>
          </cell>
          <cell r="E1780" t="str">
            <v>广西柳州翔文店</v>
          </cell>
          <cell r="F1780" t="str">
            <v>五次</v>
          </cell>
          <cell r="G1780">
            <v>7</v>
          </cell>
          <cell r="H1780" t="str">
            <v>正常</v>
          </cell>
          <cell r="I1780">
            <v>20</v>
          </cell>
          <cell r="J1780">
            <v>1.4</v>
          </cell>
          <cell r="K1780">
            <v>1.23</v>
          </cell>
          <cell r="M1780" t="str">
            <v>行成</v>
          </cell>
          <cell r="O1780" t="str">
            <v>汽运零担</v>
          </cell>
          <cell r="P1780">
            <v>7650.06</v>
          </cell>
          <cell r="R1780" t="str">
            <v>广西</v>
          </cell>
        </row>
        <row r="1781">
          <cell r="B1781">
            <v>43077</v>
          </cell>
          <cell r="C1781" t="str">
            <v>ORSP10017120800263</v>
          </cell>
          <cell r="D1781" t="str">
            <v>DGXB030</v>
          </cell>
          <cell r="E1781" t="str">
            <v>广西柳州弘祺店</v>
          </cell>
          <cell r="F1781" t="str">
            <v>五次</v>
          </cell>
          <cell r="G1781">
            <v>10</v>
          </cell>
          <cell r="H1781" t="str">
            <v>正常</v>
          </cell>
          <cell r="I1781">
            <v>15</v>
          </cell>
          <cell r="J1781">
            <v>0.7</v>
          </cell>
          <cell r="K1781">
            <v>0.68</v>
          </cell>
          <cell r="M1781" t="str">
            <v>行成</v>
          </cell>
          <cell r="O1781" t="str">
            <v>汽运零担</v>
          </cell>
          <cell r="P1781">
            <v>5569.66</v>
          </cell>
          <cell r="R1781" t="str">
            <v>广西</v>
          </cell>
        </row>
        <row r="1782">
          <cell r="B1782">
            <v>43077</v>
          </cell>
          <cell r="C1782" t="str">
            <v>ORSP10017120800265</v>
          </cell>
          <cell r="D1782" t="str">
            <v>DGXD010</v>
          </cell>
          <cell r="E1782" t="str">
            <v>广西梧州明鑫店</v>
          </cell>
          <cell r="F1782" t="str">
            <v>五次</v>
          </cell>
          <cell r="G1782">
            <v>15</v>
          </cell>
          <cell r="H1782" t="str">
            <v>正常</v>
          </cell>
          <cell r="I1782">
            <v>3</v>
          </cell>
          <cell r="J1782">
            <v>1.5</v>
          </cell>
          <cell r="K1782">
            <v>0.75</v>
          </cell>
          <cell r="M1782" t="str">
            <v>行成</v>
          </cell>
          <cell r="O1782" t="str">
            <v>汽运零担</v>
          </cell>
          <cell r="P1782">
            <v>10528</v>
          </cell>
          <cell r="R1782" t="str">
            <v>广西</v>
          </cell>
        </row>
        <row r="1783">
          <cell r="B1783">
            <v>43077</v>
          </cell>
          <cell r="C1783" t="str">
            <v>ORSP10017120800266</v>
          </cell>
          <cell r="D1783" t="str">
            <v>DGXE010</v>
          </cell>
          <cell r="E1783" t="str">
            <v>广西北海裕龙店</v>
          </cell>
          <cell r="F1783" t="str">
            <v>五次</v>
          </cell>
          <cell r="G1783">
            <v>12</v>
          </cell>
          <cell r="H1783" t="str">
            <v>正常</v>
          </cell>
          <cell r="I1783">
            <v>5</v>
          </cell>
          <cell r="J1783">
            <v>0.4</v>
          </cell>
          <cell r="K1783">
            <v>0.38</v>
          </cell>
          <cell r="M1783" t="str">
            <v>行成</v>
          </cell>
          <cell r="O1783" t="str">
            <v>汽运零担</v>
          </cell>
          <cell r="P1783">
            <v>3287.64</v>
          </cell>
          <cell r="R1783" t="str">
            <v>广西</v>
          </cell>
        </row>
        <row r="1784">
          <cell r="B1784">
            <v>43077</v>
          </cell>
          <cell r="C1784" t="str">
            <v>ORSP10017120800269</v>
          </cell>
          <cell r="D1784" t="str">
            <v>DGXC020</v>
          </cell>
          <cell r="E1784" t="str">
            <v>广西桂林祺腾店</v>
          </cell>
          <cell r="F1784" t="str">
            <v>五次</v>
          </cell>
          <cell r="G1784">
            <v>16</v>
          </cell>
          <cell r="H1784" t="str">
            <v>正常</v>
          </cell>
          <cell r="I1784">
            <v>9</v>
          </cell>
          <cell r="J1784">
            <v>0.7</v>
          </cell>
          <cell r="K1784">
            <v>0.65</v>
          </cell>
          <cell r="M1784" t="str">
            <v>行成</v>
          </cell>
          <cell r="O1784" t="str">
            <v>汽运零担</v>
          </cell>
          <cell r="P1784">
            <v>5413.41</v>
          </cell>
          <cell r="R1784" t="str">
            <v>广西</v>
          </cell>
        </row>
        <row r="1785">
          <cell r="B1785">
            <v>43077</v>
          </cell>
          <cell r="C1785" t="str">
            <v>ORSP10017120800270</v>
          </cell>
          <cell r="D1785" t="str">
            <v>DGXR010</v>
          </cell>
          <cell r="E1785" t="str">
            <v>广西贵港东翔店</v>
          </cell>
          <cell r="F1785" t="str">
            <v>五次</v>
          </cell>
          <cell r="G1785">
            <v>14</v>
          </cell>
          <cell r="H1785" t="str">
            <v>正常</v>
          </cell>
          <cell r="I1785">
            <v>23</v>
          </cell>
          <cell r="J1785">
            <v>3.6</v>
          </cell>
          <cell r="K1785">
            <v>3.39</v>
          </cell>
          <cell r="M1785" t="str">
            <v>行成</v>
          </cell>
          <cell r="O1785" t="str">
            <v>汽运零担</v>
          </cell>
          <cell r="P1785">
            <v>9119.8809999999994</v>
          </cell>
          <cell r="R1785" t="str">
            <v>广西</v>
          </cell>
        </row>
        <row r="1786">
          <cell r="B1786">
            <v>43077</v>
          </cell>
          <cell r="C1786" t="str">
            <v>ORSP10017120800272</v>
          </cell>
          <cell r="D1786" t="str">
            <v>DSDR010</v>
          </cell>
          <cell r="E1786" t="str">
            <v>山东菏泽盛华店</v>
          </cell>
          <cell r="F1786" t="str">
            <v>五次</v>
          </cell>
          <cell r="G1786">
            <v>1</v>
          </cell>
          <cell r="H1786" t="str">
            <v>正常</v>
          </cell>
          <cell r="I1786">
            <v>1</v>
          </cell>
          <cell r="J1786">
            <v>0.1</v>
          </cell>
          <cell r="K1786">
            <v>0.1</v>
          </cell>
          <cell r="M1786" t="str">
            <v>顺丰</v>
          </cell>
          <cell r="O1786" t="str">
            <v>快递汽运</v>
          </cell>
          <cell r="P1786">
            <v>59.4</v>
          </cell>
          <cell r="R1786" t="str">
            <v>山东</v>
          </cell>
        </row>
        <row r="1787">
          <cell r="B1787">
            <v>43077</v>
          </cell>
          <cell r="C1787" t="str">
            <v>ORSP10017120800273</v>
          </cell>
          <cell r="D1787" t="str">
            <v>DSDR020</v>
          </cell>
          <cell r="E1787" t="str">
            <v>山东菏泽万隆店</v>
          </cell>
          <cell r="F1787" t="str">
            <v>五次</v>
          </cell>
          <cell r="G1787">
            <v>1</v>
          </cell>
          <cell r="H1787" t="str">
            <v>正常</v>
          </cell>
          <cell r="I1787">
            <v>1</v>
          </cell>
          <cell r="J1787">
            <v>0.2</v>
          </cell>
          <cell r="K1787">
            <v>0.14000000000000001</v>
          </cell>
          <cell r="M1787" t="str">
            <v>顺丰</v>
          </cell>
          <cell r="O1787" t="str">
            <v>快递汽运</v>
          </cell>
          <cell r="P1787">
            <v>321</v>
          </cell>
          <cell r="R1787" t="str">
            <v>山东</v>
          </cell>
        </row>
        <row r="1788">
          <cell r="B1788">
            <v>43077</v>
          </cell>
          <cell r="C1788" t="str">
            <v>ORSP10017120800274</v>
          </cell>
          <cell r="D1788" t="str">
            <v>DNMC010</v>
          </cell>
          <cell r="E1788" t="str">
            <v>内蒙古乌海晶泰店</v>
          </cell>
          <cell r="F1788" t="str">
            <v>五次</v>
          </cell>
          <cell r="G1788">
            <v>1</v>
          </cell>
          <cell r="H1788" t="str">
            <v>正常</v>
          </cell>
          <cell r="I1788">
            <v>1</v>
          </cell>
          <cell r="J1788">
            <v>0.1</v>
          </cell>
          <cell r="K1788">
            <v>0.1</v>
          </cell>
          <cell r="M1788" t="str">
            <v>顺丰</v>
          </cell>
          <cell r="O1788" t="str">
            <v>快递汽运</v>
          </cell>
          <cell r="P1788">
            <v>73.8</v>
          </cell>
          <cell r="R1788" t="str">
            <v>内蒙古</v>
          </cell>
        </row>
        <row r="1789">
          <cell r="B1789">
            <v>43077</v>
          </cell>
          <cell r="C1789" t="str">
            <v>ORSP10017120800275</v>
          </cell>
          <cell r="D1789" t="str">
            <v>DJLH010</v>
          </cell>
          <cell r="E1789" t="str">
            <v>吉林省延吉中荣店</v>
          </cell>
          <cell r="F1789" t="str">
            <v>五次</v>
          </cell>
          <cell r="G1789">
            <v>2</v>
          </cell>
          <cell r="H1789" t="str">
            <v>正常</v>
          </cell>
          <cell r="I1789">
            <v>2</v>
          </cell>
          <cell r="J1789">
            <v>0.3</v>
          </cell>
          <cell r="K1789">
            <v>0.21</v>
          </cell>
          <cell r="M1789" t="str">
            <v>顺丰</v>
          </cell>
          <cell r="O1789" t="str">
            <v>快递汽运</v>
          </cell>
          <cell r="P1789">
            <v>801</v>
          </cell>
          <cell r="R1789" t="str">
            <v>吉林省</v>
          </cell>
        </row>
        <row r="1790">
          <cell r="B1790">
            <v>43077</v>
          </cell>
          <cell r="C1790" t="str">
            <v>ORSP10017120800276</v>
          </cell>
          <cell r="D1790" t="str">
            <v>DGXN020</v>
          </cell>
          <cell r="E1790" t="str">
            <v>广西钦州尊友店</v>
          </cell>
          <cell r="F1790" t="str">
            <v>五次</v>
          </cell>
          <cell r="G1790">
            <v>1</v>
          </cell>
          <cell r="H1790" t="str">
            <v>正常</v>
          </cell>
          <cell r="I1790">
            <v>4</v>
          </cell>
          <cell r="J1790">
            <v>0.4</v>
          </cell>
          <cell r="K1790">
            <v>0.37</v>
          </cell>
          <cell r="M1790" t="str">
            <v>顺丰</v>
          </cell>
          <cell r="O1790" t="str">
            <v>快递汽运</v>
          </cell>
          <cell r="P1790">
            <v>1599.03</v>
          </cell>
          <cell r="R1790" t="str">
            <v>广西</v>
          </cell>
        </row>
        <row r="1791">
          <cell r="B1791">
            <v>43077</v>
          </cell>
          <cell r="C1791" t="str">
            <v>ORSP10017120800277</v>
          </cell>
          <cell r="D1791" t="str">
            <v>DGSF020</v>
          </cell>
          <cell r="E1791" t="str">
            <v>甘肃酒泉佳和店</v>
          </cell>
          <cell r="F1791" t="str">
            <v>五次</v>
          </cell>
          <cell r="G1791">
            <v>1</v>
          </cell>
          <cell r="H1791" t="str">
            <v>正常</v>
          </cell>
          <cell r="I1791">
            <v>2</v>
          </cell>
          <cell r="J1791">
            <v>0.2</v>
          </cell>
          <cell r="K1791">
            <v>0.11</v>
          </cell>
          <cell r="M1791" t="str">
            <v>顺丰</v>
          </cell>
          <cell r="O1791" t="str">
            <v>快递汽运</v>
          </cell>
          <cell r="P1791">
            <v>107.25</v>
          </cell>
          <cell r="R1791" t="str">
            <v>甘肃</v>
          </cell>
        </row>
        <row r="1792">
          <cell r="B1792">
            <v>43077</v>
          </cell>
          <cell r="C1792" t="str">
            <v>ORSP10017120800279</v>
          </cell>
          <cell r="D1792" t="str">
            <v>DGSG010</v>
          </cell>
          <cell r="E1792" t="str">
            <v>甘肃张掖华逸店</v>
          </cell>
          <cell r="F1792" t="str">
            <v>五次</v>
          </cell>
          <cell r="G1792">
            <v>1</v>
          </cell>
          <cell r="H1792" t="str">
            <v>正常</v>
          </cell>
          <cell r="I1792">
            <v>1</v>
          </cell>
          <cell r="J1792">
            <v>0.2</v>
          </cell>
          <cell r="K1792">
            <v>0.13</v>
          </cell>
          <cell r="M1792" t="str">
            <v>顺丰</v>
          </cell>
          <cell r="O1792" t="str">
            <v>快递汽运</v>
          </cell>
          <cell r="P1792">
            <v>483.76</v>
          </cell>
          <cell r="R1792" t="str">
            <v>甘肃</v>
          </cell>
        </row>
        <row r="1793">
          <cell r="B1793">
            <v>43077</v>
          </cell>
          <cell r="C1793" t="str">
            <v>ORSP10017120800280</v>
          </cell>
          <cell r="D1793" t="str">
            <v>DYUA080</v>
          </cell>
          <cell r="E1793" t="str">
            <v>河南郑州富达美格店</v>
          </cell>
          <cell r="F1793" t="str">
            <v>五次</v>
          </cell>
          <cell r="G1793">
            <v>1</v>
          </cell>
          <cell r="H1793" t="str">
            <v>正常</v>
          </cell>
          <cell r="I1793">
            <v>2</v>
          </cell>
          <cell r="J1793">
            <v>0.2</v>
          </cell>
          <cell r="K1793">
            <v>0.11</v>
          </cell>
          <cell r="M1793" t="str">
            <v>顺丰</v>
          </cell>
          <cell r="O1793" t="str">
            <v>快递汽运</v>
          </cell>
          <cell r="P1793">
            <v>48.05</v>
          </cell>
          <cell r="R1793" t="str">
            <v>河南</v>
          </cell>
        </row>
        <row r="1794">
          <cell r="B1794">
            <v>43077</v>
          </cell>
          <cell r="C1794" t="str">
            <v>ORSP10017120800281</v>
          </cell>
          <cell r="D1794" t="str">
            <v>DYUG010</v>
          </cell>
          <cell r="E1794" t="str">
            <v>河南新乡骏骐店</v>
          </cell>
          <cell r="F1794" t="str">
            <v>五次</v>
          </cell>
          <cell r="G1794">
            <v>1</v>
          </cell>
          <cell r="H1794" t="str">
            <v>正常</v>
          </cell>
          <cell r="I1794">
            <v>1</v>
          </cell>
          <cell r="J1794">
            <v>0.3</v>
          </cell>
          <cell r="K1794">
            <v>0.22</v>
          </cell>
          <cell r="M1794" t="str">
            <v>顺丰</v>
          </cell>
          <cell r="O1794" t="str">
            <v>快递汽运</v>
          </cell>
          <cell r="P1794">
            <v>296.25</v>
          </cell>
          <cell r="R1794" t="str">
            <v>河南</v>
          </cell>
        </row>
        <row r="1795">
          <cell r="B1795">
            <v>43077</v>
          </cell>
          <cell r="C1795" t="str">
            <v>ORSP10017120800282</v>
          </cell>
          <cell r="D1795" t="str">
            <v>DYUF010</v>
          </cell>
          <cell r="E1795" t="str">
            <v>河南鹤壁豫鹤店</v>
          </cell>
          <cell r="F1795" t="str">
            <v>五次</v>
          </cell>
          <cell r="G1795">
            <v>1</v>
          </cell>
          <cell r="H1795" t="str">
            <v>正常</v>
          </cell>
          <cell r="I1795">
            <v>1</v>
          </cell>
          <cell r="J1795">
            <v>0.2</v>
          </cell>
          <cell r="K1795">
            <v>0.13</v>
          </cell>
          <cell r="M1795" t="str">
            <v>顺丰</v>
          </cell>
          <cell r="O1795" t="str">
            <v>快递汽运</v>
          </cell>
          <cell r="P1795">
            <v>60</v>
          </cell>
          <cell r="R1795" t="str">
            <v>河南</v>
          </cell>
        </row>
        <row r="1796">
          <cell r="B1796">
            <v>43077</v>
          </cell>
          <cell r="C1796" t="str">
            <v>ORSP10017120800283</v>
          </cell>
          <cell r="D1796" t="str">
            <v>DYUB020</v>
          </cell>
          <cell r="E1796" t="str">
            <v>河南开封新金锐店</v>
          </cell>
          <cell r="F1796" t="str">
            <v>五次</v>
          </cell>
          <cell r="G1796">
            <v>2</v>
          </cell>
          <cell r="H1796" t="str">
            <v>正常</v>
          </cell>
          <cell r="I1796">
            <v>2</v>
          </cell>
          <cell r="J1796">
            <v>0.2</v>
          </cell>
          <cell r="K1796">
            <v>0.16</v>
          </cell>
          <cell r="M1796" t="str">
            <v>顺丰</v>
          </cell>
          <cell r="O1796" t="str">
            <v>快递汽运</v>
          </cell>
          <cell r="P1796">
            <v>382.51</v>
          </cell>
          <cell r="R1796" t="str">
            <v>河南</v>
          </cell>
        </row>
        <row r="1797">
          <cell r="B1797">
            <v>43077</v>
          </cell>
          <cell r="C1797" t="str">
            <v>ORSP10017120800284</v>
          </cell>
          <cell r="D1797" t="str">
            <v>DSNK020</v>
          </cell>
          <cell r="E1797" t="str">
            <v>陕西榆林新白云店</v>
          </cell>
          <cell r="F1797" t="str">
            <v>五次</v>
          </cell>
          <cell r="G1797">
            <v>1</v>
          </cell>
          <cell r="H1797" t="str">
            <v>正常</v>
          </cell>
          <cell r="I1797">
            <v>1</v>
          </cell>
          <cell r="J1797">
            <v>0.1</v>
          </cell>
          <cell r="K1797">
            <v>0.1</v>
          </cell>
          <cell r="M1797" t="str">
            <v>顺丰</v>
          </cell>
          <cell r="O1797" t="str">
            <v>快递汽运</v>
          </cell>
          <cell r="P1797">
            <v>18.75</v>
          </cell>
          <cell r="R1797" t="str">
            <v>陕西</v>
          </cell>
        </row>
        <row r="1798">
          <cell r="B1798">
            <v>43077</v>
          </cell>
          <cell r="C1798" t="str">
            <v>ORSP10017120800285</v>
          </cell>
          <cell r="D1798" t="str">
            <v>DSNJ020</v>
          </cell>
          <cell r="E1798" t="str">
            <v>陇西延安汇能店</v>
          </cell>
          <cell r="F1798" t="str">
            <v>五次</v>
          </cell>
          <cell r="G1798">
            <v>1</v>
          </cell>
          <cell r="H1798" t="str">
            <v>正常</v>
          </cell>
          <cell r="I1798">
            <v>1</v>
          </cell>
          <cell r="J1798">
            <v>0.2</v>
          </cell>
          <cell r="K1798">
            <v>0.13</v>
          </cell>
          <cell r="M1798" t="str">
            <v>顺丰</v>
          </cell>
          <cell r="O1798" t="str">
            <v>快递汽运</v>
          </cell>
          <cell r="P1798">
            <v>37.5</v>
          </cell>
          <cell r="R1798" t="str">
            <v>陇西</v>
          </cell>
        </row>
        <row r="1799">
          <cell r="B1799">
            <v>43077</v>
          </cell>
          <cell r="C1799" t="str">
            <v>ORSP10017120800286</v>
          </cell>
          <cell r="D1799" t="str">
            <v>DSCD020</v>
          </cell>
          <cell r="E1799" t="str">
            <v>四川省攀枝花长禧店</v>
          </cell>
          <cell r="F1799" t="str">
            <v>五次</v>
          </cell>
          <cell r="G1799">
            <v>2</v>
          </cell>
          <cell r="H1799" t="str">
            <v>正常</v>
          </cell>
          <cell r="I1799">
            <v>3</v>
          </cell>
          <cell r="J1799">
            <v>0.2</v>
          </cell>
          <cell r="K1799">
            <v>0.15</v>
          </cell>
          <cell r="M1799" t="str">
            <v>顺丰</v>
          </cell>
          <cell r="O1799" t="str">
            <v>快递汽运</v>
          </cell>
          <cell r="P1799">
            <v>535.70000000000005</v>
          </cell>
          <cell r="R1799" t="str">
            <v>四川省</v>
          </cell>
        </row>
        <row r="1800">
          <cell r="B1800">
            <v>43077</v>
          </cell>
          <cell r="C1800" t="str">
            <v>ORSP10017120800287</v>
          </cell>
          <cell r="D1800" t="str">
            <v>DGDA06A</v>
          </cell>
          <cell r="E1800" t="str">
            <v>广东广州广交出租车店</v>
          </cell>
          <cell r="F1800" t="str">
            <v>五次</v>
          </cell>
          <cell r="G1800">
            <v>3</v>
          </cell>
          <cell r="H1800" t="str">
            <v>特殊</v>
          </cell>
          <cell r="I1800">
            <v>2</v>
          </cell>
          <cell r="J1800">
            <v>0.7</v>
          </cell>
          <cell r="K1800">
            <v>0.68</v>
          </cell>
          <cell r="M1800" t="str">
            <v>顺丰</v>
          </cell>
          <cell r="O1800" t="str">
            <v>快递汽运</v>
          </cell>
          <cell r="P1800">
            <v>742.08</v>
          </cell>
          <cell r="R1800" t="str">
            <v>广东</v>
          </cell>
        </row>
        <row r="1801">
          <cell r="B1801">
            <v>43077</v>
          </cell>
          <cell r="C1801" t="str">
            <v>ORSP10017120800288</v>
          </cell>
          <cell r="D1801" t="str">
            <v>DGDA08A</v>
          </cell>
          <cell r="E1801" t="str">
            <v>广东广州广骏诚源店</v>
          </cell>
          <cell r="F1801" t="str">
            <v>五次</v>
          </cell>
          <cell r="G1801">
            <v>1</v>
          </cell>
          <cell r="H1801" t="str">
            <v>特殊</v>
          </cell>
          <cell r="I1801">
            <v>1</v>
          </cell>
          <cell r="J1801">
            <v>0.3</v>
          </cell>
          <cell r="K1801">
            <v>0.23</v>
          </cell>
          <cell r="M1801" t="str">
            <v>顺丰</v>
          </cell>
          <cell r="O1801" t="str">
            <v>快递汽运</v>
          </cell>
          <cell r="P1801">
            <v>357</v>
          </cell>
          <cell r="R1801" t="str">
            <v>广东</v>
          </cell>
        </row>
        <row r="1802">
          <cell r="B1802">
            <v>43077</v>
          </cell>
          <cell r="C1802" t="str">
            <v>ORSP10017120800289</v>
          </cell>
          <cell r="D1802" t="str">
            <v>DGDA07A</v>
          </cell>
          <cell r="E1802" t="str">
            <v>广东广州白云出租车店</v>
          </cell>
          <cell r="F1802" t="str">
            <v>五次</v>
          </cell>
          <cell r="G1802">
            <v>2</v>
          </cell>
          <cell r="H1802" t="str">
            <v>特殊</v>
          </cell>
          <cell r="I1802">
            <v>1</v>
          </cell>
          <cell r="J1802">
            <v>0.3</v>
          </cell>
          <cell r="K1802">
            <v>0.25</v>
          </cell>
          <cell r="M1802" t="str">
            <v>顺丰</v>
          </cell>
          <cell r="O1802" t="str">
            <v>快递汽运</v>
          </cell>
          <cell r="P1802">
            <v>552.91999999999996</v>
          </cell>
          <cell r="R1802" t="str">
            <v>广东</v>
          </cell>
        </row>
        <row r="1803">
          <cell r="B1803">
            <v>43077</v>
          </cell>
          <cell r="C1803" t="str">
            <v>ORSP10017120800233</v>
          </cell>
          <cell r="D1803" t="str">
            <v>DSCA030</v>
          </cell>
          <cell r="E1803" t="str">
            <v>四川成都金致店</v>
          </cell>
          <cell r="F1803" t="str">
            <v>五次</v>
          </cell>
          <cell r="G1803">
            <v>23</v>
          </cell>
          <cell r="H1803" t="str">
            <v>正常</v>
          </cell>
          <cell r="I1803">
            <v>39</v>
          </cell>
          <cell r="J1803">
            <v>1.8</v>
          </cell>
          <cell r="K1803">
            <v>1.72</v>
          </cell>
          <cell r="M1803" t="str">
            <v>君源</v>
          </cell>
          <cell r="O1803" t="str">
            <v>汽运零担</v>
          </cell>
          <cell r="P1803">
            <v>7312.94</v>
          </cell>
          <cell r="R1803" t="str">
            <v>四川</v>
          </cell>
        </row>
        <row r="1804">
          <cell r="B1804">
            <v>43077</v>
          </cell>
          <cell r="C1804" t="str">
            <v>ORSP10017120800235</v>
          </cell>
          <cell r="D1804" t="str">
            <v>DSCA060</v>
          </cell>
          <cell r="E1804" t="str">
            <v>四川成都益传中宝店</v>
          </cell>
          <cell r="F1804" t="str">
            <v>五次</v>
          </cell>
          <cell r="G1804">
            <v>5</v>
          </cell>
          <cell r="H1804" t="str">
            <v>正常</v>
          </cell>
          <cell r="I1804">
            <v>4</v>
          </cell>
          <cell r="J1804">
            <v>0.3</v>
          </cell>
          <cell r="K1804">
            <v>0.18</v>
          </cell>
          <cell r="M1804" t="str">
            <v>君源</v>
          </cell>
          <cell r="O1804" t="str">
            <v>汽运零担</v>
          </cell>
          <cell r="P1804">
            <v>2613</v>
          </cell>
          <cell r="R1804" t="str">
            <v>四川</v>
          </cell>
        </row>
        <row r="1805">
          <cell r="B1805">
            <v>43077</v>
          </cell>
          <cell r="C1805" t="str">
            <v>ORSP10017120800236</v>
          </cell>
          <cell r="D1805" t="str">
            <v>DSCS010</v>
          </cell>
          <cell r="E1805" t="str">
            <v>四川达州穿越店</v>
          </cell>
          <cell r="F1805" t="str">
            <v>五次</v>
          </cell>
          <cell r="G1805">
            <v>24</v>
          </cell>
          <cell r="H1805" t="str">
            <v>正常</v>
          </cell>
          <cell r="I1805">
            <v>12</v>
          </cell>
          <cell r="J1805">
            <v>1.1000000000000001</v>
          </cell>
          <cell r="K1805">
            <v>1.01</v>
          </cell>
          <cell r="M1805" t="str">
            <v>君源</v>
          </cell>
          <cell r="O1805" t="str">
            <v>汽运零担</v>
          </cell>
          <cell r="P1805">
            <v>9347.83</v>
          </cell>
          <cell r="R1805" t="str">
            <v>四川</v>
          </cell>
        </row>
        <row r="1806">
          <cell r="B1806">
            <v>43077</v>
          </cell>
          <cell r="C1806" t="str">
            <v>ORSP10017120800239</v>
          </cell>
          <cell r="D1806" t="str">
            <v>DSCY010</v>
          </cell>
          <cell r="E1806" t="str">
            <v>四川巴中万泰店</v>
          </cell>
          <cell r="F1806" t="str">
            <v>五次</v>
          </cell>
          <cell r="G1806">
            <v>14</v>
          </cell>
          <cell r="H1806" t="str">
            <v>正常</v>
          </cell>
          <cell r="I1806">
            <v>21</v>
          </cell>
          <cell r="J1806">
            <v>2.2000000000000002</v>
          </cell>
          <cell r="K1806">
            <v>1.88</v>
          </cell>
          <cell r="M1806" t="str">
            <v>君源</v>
          </cell>
          <cell r="O1806" t="str">
            <v>汽运零担</v>
          </cell>
          <cell r="P1806">
            <v>10740.02</v>
          </cell>
          <cell r="R1806" t="str">
            <v>四川</v>
          </cell>
        </row>
        <row r="1807">
          <cell r="B1807">
            <v>43077</v>
          </cell>
          <cell r="C1807" t="str">
            <v>ORSP10017120800240</v>
          </cell>
          <cell r="D1807" t="str">
            <v>DSCE020</v>
          </cell>
          <cell r="E1807" t="str">
            <v>四川泸州双想店</v>
          </cell>
          <cell r="F1807" t="str">
            <v>五次</v>
          </cell>
          <cell r="G1807">
            <v>15</v>
          </cell>
          <cell r="H1807" t="str">
            <v>正常</v>
          </cell>
          <cell r="I1807">
            <v>34</v>
          </cell>
          <cell r="J1807">
            <v>2.7</v>
          </cell>
          <cell r="K1807">
            <v>2.38</v>
          </cell>
          <cell r="M1807" t="str">
            <v>君源</v>
          </cell>
          <cell r="O1807" t="str">
            <v>汽运零担</v>
          </cell>
          <cell r="P1807">
            <v>14611.63</v>
          </cell>
          <cell r="R1807" t="str">
            <v>四川</v>
          </cell>
        </row>
        <row r="1808">
          <cell r="B1808">
            <v>43077</v>
          </cell>
          <cell r="C1808" t="str">
            <v>ORSP10017120800241</v>
          </cell>
          <cell r="D1808" t="str">
            <v>DSCM010</v>
          </cell>
          <cell r="E1808" t="str">
            <v>四川成都金鸿顺店</v>
          </cell>
          <cell r="F1808" t="str">
            <v>五次</v>
          </cell>
          <cell r="G1808">
            <v>6</v>
          </cell>
          <cell r="H1808" t="str">
            <v>正常</v>
          </cell>
          <cell r="I1808">
            <v>5</v>
          </cell>
          <cell r="J1808">
            <v>0.3</v>
          </cell>
          <cell r="K1808">
            <v>0.18</v>
          </cell>
          <cell r="M1808" t="str">
            <v>君源</v>
          </cell>
          <cell r="O1808" t="str">
            <v>汽运零担</v>
          </cell>
          <cell r="P1808">
            <v>4988</v>
          </cell>
          <cell r="R1808" t="str">
            <v>四川</v>
          </cell>
        </row>
        <row r="1809">
          <cell r="B1809">
            <v>43077</v>
          </cell>
          <cell r="C1809" t="str">
            <v>ORSP10017120800244</v>
          </cell>
          <cell r="D1809" t="str">
            <v>DSCW010</v>
          </cell>
          <cell r="E1809" t="str">
            <v>四川西昌凯达店</v>
          </cell>
          <cell r="F1809" t="str">
            <v>五次</v>
          </cell>
          <cell r="G1809">
            <v>10</v>
          </cell>
          <cell r="H1809" t="str">
            <v>正常</v>
          </cell>
          <cell r="I1809">
            <v>9</v>
          </cell>
          <cell r="J1809">
            <v>5.2</v>
          </cell>
          <cell r="K1809">
            <v>4.47</v>
          </cell>
          <cell r="M1809" t="str">
            <v>君源</v>
          </cell>
          <cell r="O1809" t="str">
            <v>汽运零担</v>
          </cell>
          <cell r="P1809">
            <v>6447.02</v>
          </cell>
          <cell r="R1809" t="str">
            <v>四川</v>
          </cell>
        </row>
        <row r="1810">
          <cell r="B1810">
            <v>43077</v>
          </cell>
          <cell r="C1810" t="str">
            <v>ORSP10017120800245</v>
          </cell>
          <cell r="D1810" t="str">
            <v>DCQA010</v>
          </cell>
          <cell r="E1810" t="str">
            <v>重庆重庆长冠店</v>
          </cell>
          <cell r="F1810" t="str">
            <v>五次</v>
          </cell>
          <cell r="G1810">
            <v>21</v>
          </cell>
          <cell r="H1810" t="str">
            <v>正常</v>
          </cell>
          <cell r="I1810">
            <v>14</v>
          </cell>
          <cell r="J1810">
            <v>3.6</v>
          </cell>
          <cell r="K1810">
            <v>2.69</v>
          </cell>
          <cell r="M1810" t="str">
            <v>君源</v>
          </cell>
          <cell r="O1810" t="str">
            <v>汽运零担</v>
          </cell>
          <cell r="P1810">
            <v>37127.550000000003</v>
          </cell>
          <cell r="R1810" t="str">
            <v>重庆</v>
          </cell>
        </row>
        <row r="1811">
          <cell r="B1811">
            <v>43077</v>
          </cell>
          <cell r="C1811" t="str">
            <v>ORSP10017120800246</v>
          </cell>
          <cell r="D1811" t="str">
            <v>DCQA030</v>
          </cell>
          <cell r="E1811" t="str">
            <v>重庆重庆智祺店</v>
          </cell>
          <cell r="F1811" t="str">
            <v>五次</v>
          </cell>
          <cell r="G1811">
            <v>16</v>
          </cell>
          <cell r="H1811" t="str">
            <v>正常</v>
          </cell>
          <cell r="I1811">
            <v>28</v>
          </cell>
          <cell r="J1811">
            <v>1.7</v>
          </cell>
          <cell r="K1811">
            <v>1.57</v>
          </cell>
          <cell r="M1811" t="str">
            <v>君源</v>
          </cell>
          <cell r="O1811" t="str">
            <v>汽运零担</v>
          </cell>
          <cell r="P1811">
            <v>7513.11</v>
          </cell>
          <cell r="R1811" t="str">
            <v>重庆</v>
          </cell>
        </row>
        <row r="1812">
          <cell r="B1812">
            <v>43077</v>
          </cell>
          <cell r="C1812" t="str">
            <v>ORSP10017120800247</v>
          </cell>
          <cell r="D1812" t="str">
            <v>DCQA040</v>
          </cell>
          <cell r="E1812" t="str">
            <v>重庆重庆永高店</v>
          </cell>
          <cell r="F1812" t="str">
            <v>五次</v>
          </cell>
          <cell r="G1812">
            <v>1</v>
          </cell>
          <cell r="H1812" t="str">
            <v>正常</v>
          </cell>
          <cell r="I1812">
            <v>1</v>
          </cell>
          <cell r="J1812">
            <v>2</v>
          </cell>
          <cell r="K1812">
            <v>1.6</v>
          </cell>
          <cell r="M1812" t="str">
            <v>君源</v>
          </cell>
          <cell r="O1812" t="str">
            <v>汽运零担</v>
          </cell>
          <cell r="P1812">
            <v>13655.1</v>
          </cell>
          <cell r="R1812" t="str">
            <v>重庆</v>
          </cell>
        </row>
        <row r="1813">
          <cell r="B1813">
            <v>43077</v>
          </cell>
          <cell r="C1813" t="str">
            <v>ORSP10017120800248</v>
          </cell>
          <cell r="D1813" t="str">
            <v>DCQA050</v>
          </cell>
          <cell r="E1813" t="str">
            <v>重庆重庆嘉琪店</v>
          </cell>
          <cell r="F1813" t="str">
            <v>五次</v>
          </cell>
          <cell r="G1813">
            <v>17</v>
          </cell>
          <cell r="H1813" t="str">
            <v>正常</v>
          </cell>
          <cell r="I1813">
            <v>15</v>
          </cell>
          <cell r="J1813">
            <v>1.1000000000000001</v>
          </cell>
          <cell r="K1813">
            <v>0.99</v>
          </cell>
          <cell r="M1813" t="str">
            <v>君源</v>
          </cell>
          <cell r="O1813" t="str">
            <v>汽运零担</v>
          </cell>
          <cell r="P1813">
            <v>3789.08</v>
          </cell>
          <cell r="R1813" t="str">
            <v>重庆</v>
          </cell>
        </row>
        <row r="1814">
          <cell r="B1814">
            <v>43077</v>
          </cell>
          <cell r="C1814" t="str">
            <v>ORSP10017120800249</v>
          </cell>
          <cell r="D1814" t="str">
            <v>DCQA070</v>
          </cell>
          <cell r="E1814" t="str">
            <v>重庆重庆长翰店</v>
          </cell>
          <cell r="F1814" t="str">
            <v>五次</v>
          </cell>
          <cell r="G1814">
            <v>17</v>
          </cell>
          <cell r="H1814" t="str">
            <v>正常</v>
          </cell>
          <cell r="I1814">
            <v>25</v>
          </cell>
          <cell r="J1814">
            <v>2.2000000000000002</v>
          </cell>
          <cell r="K1814">
            <v>2.02</v>
          </cell>
          <cell r="M1814" t="str">
            <v>君源</v>
          </cell>
          <cell r="O1814" t="str">
            <v>汽运零担</v>
          </cell>
          <cell r="P1814">
            <v>10887.98</v>
          </cell>
          <cell r="R1814" t="str">
            <v>重庆</v>
          </cell>
        </row>
        <row r="1815">
          <cell r="B1815">
            <v>43077</v>
          </cell>
          <cell r="C1815" t="str">
            <v>ORSP10017120800250</v>
          </cell>
          <cell r="D1815" t="str">
            <v>DCQA080</v>
          </cell>
          <cell r="E1815" t="str">
            <v>重庆重庆长祺店</v>
          </cell>
          <cell r="F1815" t="str">
            <v>五次</v>
          </cell>
          <cell r="G1815">
            <v>6</v>
          </cell>
          <cell r="H1815" t="str">
            <v>正常</v>
          </cell>
          <cell r="I1815">
            <v>4</v>
          </cell>
          <cell r="J1815">
            <v>0.5</v>
          </cell>
          <cell r="K1815">
            <v>0.26</v>
          </cell>
          <cell r="M1815" t="str">
            <v>君源</v>
          </cell>
          <cell r="O1815" t="str">
            <v>汽运零担</v>
          </cell>
          <cell r="P1815">
            <v>5235.5</v>
          </cell>
          <cell r="R1815" t="str">
            <v>重庆</v>
          </cell>
        </row>
        <row r="1816">
          <cell r="B1816">
            <v>43077</v>
          </cell>
          <cell r="C1816" t="str">
            <v>ORSP10017120800251</v>
          </cell>
          <cell r="D1816" t="str">
            <v>DCQA090</v>
          </cell>
          <cell r="E1816" t="str">
            <v>重庆重庆君汇店</v>
          </cell>
          <cell r="F1816" t="str">
            <v>五次</v>
          </cell>
          <cell r="G1816">
            <v>9</v>
          </cell>
          <cell r="H1816" t="str">
            <v>正常</v>
          </cell>
          <cell r="I1816">
            <v>12</v>
          </cell>
          <cell r="J1816">
            <v>0.7</v>
          </cell>
          <cell r="K1816">
            <v>0.36</v>
          </cell>
          <cell r="M1816" t="str">
            <v>君源</v>
          </cell>
          <cell r="O1816" t="str">
            <v>汽运零担</v>
          </cell>
          <cell r="P1816">
            <v>6359.53</v>
          </cell>
          <cell r="R1816" t="str">
            <v>重庆</v>
          </cell>
        </row>
        <row r="1817">
          <cell r="B1817">
            <v>43077</v>
          </cell>
          <cell r="C1817" t="str">
            <v>ORSP10017120800252</v>
          </cell>
          <cell r="D1817" t="str">
            <v>DGZC010</v>
          </cell>
          <cell r="E1817" t="str">
            <v>贵州遵义黔恒店</v>
          </cell>
          <cell r="F1817" t="str">
            <v>五次</v>
          </cell>
          <cell r="G1817">
            <v>12</v>
          </cell>
          <cell r="H1817" t="str">
            <v>正常</v>
          </cell>
          <cell r="I1817">
            <v>19</v>
          </cell>
          <cell r="J1817">
            <v>2.2999999999999998</v>
          </cell>
          <cell r="K1817">
            <v>1.98</v>
          </cell>
          <cell r="M1817" t="str">
            <v>君源</v>
          </cell>
          <cell r="O1817" t="str">
            <v>汽运零担</v>
          </cell>
          <cell r="P1817">
            <v>6094.41</v>
          </cell>
          <cell r="R1817" t="str">
            <v>贵州</v>
          </cell>
        </row>
        <row r="1818">
          <cell r="B1818">
            <v>43077</v>
          </cell>
          <cell r="C1818" t="str">
            <v>ORSP10017120800253</v>
          </cell>
          <cell r="D1818" t="str">
            <v>DGZE010</v>
          </cell>
          <cell r="E1818" t="str">
            <v>贵州兴义弘业店</v>
          </cell>
          <cell r="F1818" t="str">
            <v>五次</v>
          </cell>
          <cell r="G1818">
            <v>1</v>
          </cell>
          <cell r="H1818" t="str">
            <v>正常</v>
          </cell>
          <cell r="I1818">
            <v>1</v>
          </cell>
          <cell r="J1818">
            <v>0.2</v>
          </cell>
          <cell r="K1818">
            <v>0.15</v>
          </cell>
          <cell r="M1818" t="str">
            <v>君源</v>
          </cell>
          <cell r="O1818" t="str">
            <v>汽运零担</v>
          </cell>
          <cell r="P1818">
            <v>366</v>
          </cell>
          <cell r="R1818" t="str">
            <v>贵州</v>
          </cell>
        </row>
        <row r="1819">
          <cell r="B1819">
            <v>43077</v>
          </cell>
          <cell r="C1819" t="str">
            <v>ORSP10017120800255</v>
          </cell>
          <cell r="D1819" t="str">
            <v>DGZB010</v>
          </cell>
          <cell r="E1819" t="str">
            <v>贵州六盘水广瑞通店</v>
          </cell>
          <cell r="F1819" t="str">
            <v>五次</v>
          </cell>
          <cell r="G1819">
            <v>11</v>
          </cell>
          <cell r="H1819" t="str">
            <v>正常</v>
          </cell>
          <cell r="I1819">
            <v>20</v>
          </cell>
          <cell r="J1819">
            <v>2.7</v>
          </cell>
          <cell r="K1819">
            <v>2.12</v>
          </cell>
          <cell r="M1819" t="str">
            <v>君源</v>
          </cell>
          <cell r="O1819" t="str">
            <v>汽运零担</v>
          </cell>
          <cell r="P1819">
            <v>13179.25</v>
          </cell>
          <cell r="R1819" t="str">
            <v>贵州</v>
          </cell>
        </row>
        <row r="1820">
          <cell r="B1820">
            <v>43077</v>
          </cell>
          <cell r="C1820" t="str">
            <v>ORSP10017120800257</v>
          </cell>
          <cell r="D1820" t="str">
            <v>DGZD010</v>
          </cell>
          <cell r="E1820" t="str">
            <v>贵州铜仁华新店</v>
          </cell>
          <cell r="F1820" t="str">
            <v>五次</v>
          </cell>
          <cell r="G1820">
            <v>6</v>
          </cell>
          <cell r="H1820" t="str">
            <v>正常</v>
          </cell>
          <cell r="I1820">
            <v>14</v>
          </cell>
          <cell r="J1820">
            <v>0.3</v>
          </cell>
          <cell r="K1820">
            <v>0.17</v>
          </cell>
          <cell r="M1820" t="str">
            <v>君源</v>
          </cell>
          <cell r="O1820" t="str">
            <v>汽运零担</v>
          </cell>
          <cell r="P1820">
            <v>5597.79</v>
          </cell>
          <cell r="R1820" t="str">
            <v>贵州</v>
          </cell>
        </row>
        <row r="1821">
          <cell r="B1821">
            <v>43077</v>
          </cell>
          <cell r="C1821" t="str">
            <v>ORSP10017120800261</v>
          </cell>
          <cell r="D1821" t="str">
            <v>DSCA020</v>
          </cell>
          <cell r="E1821" t="str">
            <v>四川成都新元素店</v>
          </cell>
          <cell r="F1821" t="str">
            <v>五次</v>
          </cell>
          <cell r="G1821">
            <v>24</v>
          </cell>
          <cell r="H1821" t="str">
            <v>正常</v>
          </cell>
          <cell r="I1821">
            <v>57</v>
          </cell>
          <cell r="J1821">
            <v>2.9</v>
          </cell>
          <cell r="K1821">
            <v>2.16</v>
          </cell>
          <cell r="M1821" t="str">
            <v>君源</v>
          </cell>
          <cell r="O1821" t="str">
            <v>汽运零担</v>
          </cell>
          <cell r="P1821">
            <v>11516.42</v>
          </cell>
          <cell r="R1821" t="str">
            <v>四川</v>
          </cell>
        </row>
        <row r="1822">
          <cell r="B1822">
            <v>43077</v>
          </cell>
          <cell r="C1822" t="str">
            <v>ORSP10017120800264</v>
          </cell>
          <cell r="D1822" t="str">
            <v>DSCG020</v>
          </cell>
          <cell r="E1822" t="str">
            <v>四川绵阳长业西物店</v>
          </cell>
          <cell r="F1822" t="str">
            <v>五次</v>
          </cell>
          <cell r="G1822">
            <v>5</v>
          </cell>
          <cell r="H1822" t="str">
            <v>正常</v>
          </cell>
          <cell r="I1822">
            <v>8</v>
          </cell>
          <cell r="J1822">
            <v>0.5</v>
          </cell>
          <cell r="K1822">
            <v>0.47</v>
          </cell>
          <cell r="M1822" t="str">
            <v>君源</v>
          </cell>
          <cell r="O1822" t="str">
            <v>汽运零担</v>
          </cell>
          <cell r="P1822">
            <v>20480.52</v>
          </cell>
          <cell r="R1822" t="str">
            <v>四川</v>
          </cell>
        </row>
        <row r="1823">
          <cell r="B1823">
            <v>43077</v>
          </cell>
          <cell r="C1823" t="str">
            <v>ORSP10017120800267</v>
          </cell>
          <cell r="D1823" t="str">
            <v>DSCR020</v>
          </cell>
          <cell r="E1823" t="str">
            <v>四川南充西物店</v>
          </cell>
          <cell r="F1823" t="str">
            <v>五次</v>
          </cell>
          <cell r="G1823">
            <v>18</v>
          </cell>
          <cell r="H1823" t="str">
            <v>正常</v>
          </cell>
          <cell r="I1823">
            <v>16</v>
          </cell>
          <cell r="J1823">
            <v>2.5</v>
          </cell>
          <cell r="K1823">
            <v>2.21</v>
          </cell>
          <cell r="M1823" t="str">
            <v>君源</v>
          </cell>
          <cell r="O1823" t="str">
            <v>汽运零担</v>
          </cell>
          <cell r="P1823">
            <v>8266.7900000000009</v>
          </cell>
          <cell r="R1823" t="str">
            <v>四川</v>
          </cell>
        </row>
        <row r="1824">
          <cell r="B1824">
            <v>43077</v>
          </cell>
          <cell r="C1824" t="str">
            <v>ORSP10017120800268</v>
          </cell>
          <cell r="D1824" t="str">
            <v>DCQF010</v>
          </cell>
          <cell r="E1824" t="str">
            <v>重庆重庆长渝店</v>
          </cell>
          <cell r="F1824" t="str">
            <v>五次</v>
          </cell>
          <cell r="G1824">
            <v>25</v>
          </cell>
          <cell r="H1824" t="str">
            <v>正常</v>
          </cell>
          <cell r="I1824">
            <v>45</v>
          </cell>
          <cell r="J1824">
            <v>3.8</v>
          </cell>
          <cell r="K1824">
            <v>3.6</v>
          </cell>
          <cell r="M1824" t="str">
            <v>君源</v>
          </cell>
          <cell r="O1824" t="str">
            <v>汽运零担</v>
          </cell>
          <cell r="P1824">
            <v>18737.53</v>
          </cell>
          <cell r="R1824" t="str">
            <v>重庆</v>
          </cell>
        </row>
        <row r="1825">
          <cell r="B1825">
            <v>43077</v>
          </cell>
          <cell r="C1825" t="str">
            <v>ORSP10017120800271</v>
          </cell>
          <cell r="D1825" t="str">
            <v>DGZF010</v>
          </cell>
          <cell r="E1825" t="str">
            <v>贵州毕节佰润正和店</v>
          </cell>
          <cell r="F1825" t="str">
            <v>五次</v>
          </cell>
          <cell r="G1825">
            <v>2</v>
          </cell>
          <cell r="H1825" t="str">
            <v>正常</v>
          </cell>
          <cell r="I1825">
            <v>1</v>
          </cell>
          <cell r="J1825">
            <v>0.3</v>
          </cell>
          <cell r="K1825">
            <v>0.28999999999999998</v>
          </cell>
          <cell r="M1825" t="str">
            <v>君源</v>
          </cell>
          <cell r="O1825" t="str">
            <v>汽运零担</v>
          </cell>
          <cell r="P1825">
            <v>732</v>
          </cell>
          <cell r="R1825" t="str">
            <v>贵州</v>
          </cell>
        </row>
        <row r="1826">
          <cell r="B1826">
            <v>43077</v>
          </cell>
          <cell r="C1826" t="str">
            <v>ORSP10017120800278</v>
          </cell>
          <cell r="D1826" t="str">
            <v>DSCX010</v>
          </cell>
          <cell r="E1826" t="str">
            <v>四川广安佳和店</v>
          </cell>
          <cell r="F1826" t="str">
            <v>五次</v>
          </cell>
          <cell r="G1826">
            <v>7</v>
          </cell>
          <cell r="H1826" t="str">
            <v>正常</v>
          </cell>
          <cell r="I1826">
            <v>5</v>
          </cell>
          <cell r="J1826">
            <v>0.4</v>
          </cell>
          <cell r="K1826">
            <v>0.25</v>
          </cell>
          <cell r="M1826" t="str">
            <v>君源</v>
          </cell>
          <cell r="O1826" t="str">
            <v>汽运零担</v>
          </cell>
          <cell r="P1826">
            <v>4855.5</v>
          </cell>
          <cell r="R1826" t="str">
            <v>四川</v>
          </cell>
        </row>
        <row r="1827">
          <cell r="B1827">
            <v>43077</v>
          </cell>
          <cell r="C1827" t="str">
            <v>ORSP10017120800292</v>
          </cell>
          <cell r="D1827" t="str">
            <v>DSCA010</v>
          </cell>
          <cell r="E1827" t="str">
            <v>四川成都三和店</v>
          </cell>
          <cell r="F1827" t="str">
            <v>五次</v>
          </cell>
          <cell r="G1827">
            <v>39</v>
          </cell>
          <cell r="H1827" t="str">
            <v>正常</v>
          </cell>
          <cell r="I1827">
            <v>33</v>
          </cell>
          <cell r="J1827">
            <v>5.0999999999999996</v>
          </cell>
          <cell r="K1827">
            <v>4.78</v>
          </cell>
          <cell r="M1827" t="str">
            <v>君源</v>
          </cell>
          <cell r="O1827" t="str">
            <v>汽运零担</v>
          </cell>
          <cell r="P1827">
            <v>31319.07</v>
          </cell>
          <cell r="R1827" t="str">
            <v>四川</v>
          </cell>
        </row>
        <row r="1828">
          <cell r="B1828">
            <v>43077</v>
          </cell>
          <cell r="C1828" t="str">
            <v>ORSP10017120800293</v>
          </cell>
          <cell r="D1828" t="str">
            <v>DSCH010</v>
          </cell>
          <cell r="E1828" t="str">
            <v>四川广元金铭顺店</v>
          </cell>
          <cell r="F1828" t="str">
            <v>五次</v>
          </cell>
          <cell r="G1828">
            <v>6</v>
          </cell>
          <cell r="H1828" t="str">
            <v>正常</v>
          </cell>
          <cell r="I1828">
            <v>10</v>
          </cell>
          <cell r="J1828">
            <v>1.5</v>
          </cell>
          <cell r="K1828">
            <v>1.29</v>
          </cell>
          <cell r="M1828" t="str">
            <v>君源</v>
          </cell>
          <cell r="O1828" t="str">
            <v>汽运零担</v>
          </cell>
          <cell r="P1828">
            <v>5322.55</v>
          </cell>
          <cell r="R1828" t="str">
            <v>四川</v>
          </cell>
        </row>
        <row r="1829">
          <cell r="B1829">
            <v>43077</v>
          </cell>
          <cell r="C1829" t="str">
            <v>ORSP10017120800294</v>
          </cell>
          <cell r="D1829" t="str">
            <v>DSCF020</v>
          </cell>
          <cell r="E1829" t="str">
            <v>四川德阳万吉店</v>
          </cell>
          <cell r="F1829" t="str">
            <v>五次</v>
          </cell>
          <cell r="G1829">
            <v>9</v>
          </cell>
          <cell r="H1829" t="str">
            <v>正常</v>
          </cell>
          <cell r="I1829">
            <v>13</v>
          </cell>
          <cell r="J1829">
            <v>2.7</v>
          </cell>
          <cell r="K1829">
            <v>2.2799999999999998</v>
          </cell>
          <cell r="M1829" t="str">
            <v>君源</v>
          </cell>
          <cell r="O1829" t="str">
            <v>汽运零担</v>
          </cell>
          <cell r="P1829">
            <v>14111.9</v>
          </cell>
          <cell r="R1829" t="str">
            <v>四川</v>
          </cell>
        </row>
        <row r="1830">
          <cell r="B1830">
            <v>43077</v>
          </cell>
          <cell r="C1830" t="str">
            <v>ORSP10017120800295</v>
          </cell>
          <cell r="D1830" t="str">
            <v>DGZA020</v>
          </cell>
          <cell r="E1830" t="str">
            <v>贵州贵阳广瑞通店</v>
          </cell>
          <cell r="F1830" t="str">
            <v>五次</v>
          </cell>
          <cell r="G1830">
            <v>48</v>
          </cell>
          <cell r="H1830" t="str">
            <v>正常</v>
          </cell>
          <cell r="I1830">
            <v>60</v>
          </cell>
          <cell r="J1830">
            <v>10.8</v>
          </cell>
          <cell r="K1830">
            <v>9.68</v>
          </cell>
          <cell r="M1830" t="str">
            <v>君源</v>
          </cell>
          <cell r="O1830" t="str">
            <v>汽运零担</v>
          </cell>
          <cell r="P1830">
            <v>33467.870000000003</v>
          </cell>
          <cell r="R1830" t="str">
            <v>贵州</v>
          </cell>
        </row>
        <row r="1831">
          <cell r="B1831">
            <v>43077</v>
          </cell>
          <cell r="C1831" t="str">
            <v>ORSP10017120800337</v>
          </cell>
          <cell r="D1831" t="str">
            <v>DGDQ030</v>
          </cell>
          <cell r="E1831" t="str">
            <v>阳江溢莞店</v>
          </cell>
          <cell r="F1831" t="str">
            <v>五次</v>
          </cell>
          <cell r="G1831">
            <v>62</v>
          </cell>
          <cell r="H1831" t="str">
            <v>正常</v>
          </cell>
          <cell r="I1831">
            <v>266</v>
          </cell>
          <cell r="J1831">
            <v>11.4</v>
          </cell>
          <cell r="K1831">
            <v>8.6999999999999993</v>
          </cell>
          <cell r="M1831" t="str">
            <v>君源</v>
          </cell>
          <cell r="O1831" t="str">
            <v>省内专线</v>
          </cell>
          <cell r="P1831">
            <v>140650.6</v>
          </cell>
          <cell r="R1831" t="str">
            <v>广东</v>
          </cell>
        </row>
        <row r="1832">
          <cell r="B1832">
            <v>43077</v>
          </cell>
          <cell r="C1832" t="str">
            <v>ORSP10017120800304</v>
          </cell>
          <cell r="D1832" t="str">
            <v>DGDB020</v>
          </cell>
          <cell r="E1832" t="str">
            <v>广东深圳松兴店</v>
          </cell>
          <cell r="F1832" t="str">
            <v>五次</v>
          </cell>
          <cell r="G1832">
            <v>48</v>
          </cell>
          <cell r="H1832" t="str">
            <v>正常</v>
          </cell>
          <cell r="I1832">
            <v>57</v>
          </cell>
          <cell r="J1832">
            <v>6</v>
          </cell>
          <cell r="K1832">
            <v>5.19</v>
          </cell>
          <cell r="M1832" t="str">
            <v>行成</v>
          </cell>
          <cell r="O1832" t="str">
            <v>省内专线</v>
          </cell>
          <cell r="P1832">
            <v>31487.81</v>
          </cell>
          <cell r="R1832" t="str">
            <v>广东</v>
          </cell>
        </row>
        <row r="1833">
          <cell r="B1833">
            <v>43077</v>
          </cell>
          <cell r="C1833" t="str">
            <v>ORSP10017120800305</v>
          </cell>
          <cell r="D1833" t="str">
            <v>DGDB030</v>
          </cell>
          <cell r="E1833" t="str">
            <v>广东深圳深港店</v>
          </cell>
          <cell r="F1833" t="str">
            <v>五次</v>
          </cell>
          <cell r="G1833">
            <v>24</v>
          </cell>
          <cell r="H1833" t="str">
            <v>正常</v>
          </cell>
          <cell r="I1833">
            <v>27</v>
          </cell>
          <cell r="J1833">
            <v>3.4</v>
          </cell>
          <cell r="K1833">
            <v>3.15</v>
          </cell>
          <cell r="M1833" t="str">
            <v>行成</v>
          </cell>
          <cell r="O1833" t="str">
            <v>省内专线</v>
          </cell>
          <cell r="P1833">
            <v>12274.21</v>
          </cell>
          <cell r="R1833" t="str">
            <v>广东</v>
          </cell>
        </row>
        <row r="1834">
          <cell r="B1834">
            <v>43077</v>
          </cell>
          <cell r="C1834" t="str">
            <v>ORSP10017120800307</v>
          </cell>
          <cell r="D1834" t="str">
            <v>DGDL030</v>
          </cell>
          <cell r="E1834" t="str">
            <v>广东惠州润睿店</v>
          </cell>
          <cell r="F1834" t="str">
            <v>五次</v>
          </cell>
          <cell r="G1834">
            <v>32</v>
          </cell>
          <cell r="H1834" t="str">
            <v>正常</v>
          </cell>
          <cell r="I1834">
            <v>20</v>
          </cell>
          <cell r="J1834">
            <v>3.2</v>
          </cell>
          <cell r="K1834">
            <v>2.14</v>
          </cell>
          <cell r="M1834" t="str">
            <v>行成</v>
          </cell>
          <cell r="O1834" t="str">
            <v>省内专线</v>
          </cell>
          <cell r="P1834">
            <v>15475.87</v>
          </cell>
          <cell r="R1834" t="str">
            <v>广东</v>
          </cell>
        </row>
        <row r="1835">
          <cell r="B1835">
            <v>43077</v>
          </cell>
          <cell r="C1835" t="str">
            <v>ORSP10017120800309</v>
          </cell>
          <cell r="D1835" t="str">
            <v>DGDL040</v>
          </cell>
          <cell r="E1835" t="str">
            <v>广东惠州润溱店</v>
          </cell>
          <cell r="F1835" t="str">
            <v>五次</v>
          </cell>
          <cell r="G1835">
            <v>4</v>
          </cell>
          <cell r="H1835" t="str">
            <v>正常</v>
          </cell>
          <cell r="I1835">
            <v>5</v>
          </cell>
          <cell r="J1835">
            <v>1</v>
          </cell>
          <cell r="K1835">
            <v>0.83</v>
          </cell>
          <cell r="M1835" t="str">
            <v>行成</v>
          </cell>
          <cell r="O1835" t="str">
            <v>省内专线</v>
          </cell>
          <cell r="P1835">
            <v>5418.07</v>
          </cell>
          <cell r="R1835" t="str">
            <v>广东</v>
          </cell>
        </row>
        <row r="1836">
          <cell r="B1836">
            <v>43077</v>
          </cell>
          <cell r="C1836" t="str">
            <v>ORSP10017120800311</v>
          </cell>
          <cell r="D1836" t="str">
            <v>DGDB050</v>
          </cell>
          <cell r="E1836" t="str">
            <v>广东深圳汇天源店</v>
          </cell>
          <cell r="F1836" t="str">
            <v>五次</v>
          </cell>
          <cell r="G1836">
            <v>22</v>
          </cell>
          <cell r="H1836" t="str">
            <v>正常</v>
          </cell>
          <cell r="I1836">
            <v>20</v>
          </cell>
          <cell r="J1836">
            <v>2.5</v>
          </cell>
          <cell r="K1836">
            <v>1.9</v>
          </cell>
          <cell r="M1836" t="str">
            <v>行成</v>
          </cell>
          <cell r="O1836" t="str">
            <v>省内专线</v>
          </cell>
          <cell r="P1836">
            <v>23947.64</v>
          </cell>
          <cell r="R1836" t="str">
            <v>广东</v>
          </cell>
        </row>
        <row r="1837">
          <cell r="B1837">
            <v>43077</v>
          </cell>
          <cell r="C1837" t="str">
            <v>ORSP10017120800313</v>
          </cell>
          <cell r="D1837" t="str">
            <v>DGDB040</v>
          </cell>
          <cell r="E1837" t="str">
            <v>广东深圳松兴宝安店</v>
          </cell>
          <cell r="F1837" t="str">
            <v>五次</v>
          </cell>
          <cell r="G1837">
            <v>28</v>
          </cell>
          <cell r="H1837" t="str">
            <v>正常</v>
          </cell>
          <cell r="I1837">
            <v>27</v>
          </cell>
          <cell r="J1837">
            <v>2.7</v>
          </cell>
          <cell r="K1837">
            <v>2.48</v>
          </cell>
          <cell r="M1837" t="str">
            <v>行成</v>
          </cell>
          <cell r="O1837" t="str">
            <v>省内专线</v>
          </cell>
          <cell r="P1837">
            <v>20935.12</v>
          </cell>
          <cell r="R1837" t="str">
            <v>广东</v>
          </cell>
        </row>
        <row r="1838">
          <cell r="B1838">
            <v>43077</v>
          </cell>
          <cell r="C1838" t="str">
            <v>ORSP10017120800315</v>
          </cell>
          <cell r="D1838" t="str">
            <v>DGDS040</v>
          </cell>
          <cell r="E1838" t="str">
            <v>广东东莞松兴店</v>
          </cell>
          <cell r="F1838" t="str">
            <v>五次</v>
          </cell>
          <cell r="G1838">
            <v>17</v>
          </cell>
          <cell r="H1838" t="str">
            <v>正常</v>
          </cell>
          <cell r="I1838">
            <v>20</v>
          </cell>
          <cell r="J1838">
            <v>2.1</v>
          </cell>
          <cell r="K1838">
            <v>1.75</v>
          </cell>
          <cell r="M1838" t="str">
            <v>行成</v>
          </cell>
          <cell r="O1838" t="str">
            <v>省内专线</v>
          </cell>
          <cell r="P1838">
            <v>26931.3</v>
          </cell>
          <cell r="R1838" t="str">
            <v>广东</v>
          </cell>
        </row>
        <row r="1839">
          <cell r="B1839">
            <v>43077</v>
          </cell>
          <cell r="C1839" t="str">
            <v>ORSP10017120800317</v>
          </cell>
          <cell r="D1839" t="str">
            <v>DGDT030</v>
          </cell>
          <cell r="E1839" t="str">
            <v>广东中山佳盈店</v>
          </cell>
          <cell r="F1839" t="str">
            <v>五次</v>
          </cell>
          <cell r="G1839">
            <v>26</v>
          </cell>
          <cell r="H1839" t="str">
            <v>正常</v>
          </cell>
          <cell r="I1839">
            <v>34</v>
          </cell>
          <cell r="J1839">
            <v>4.7</v>
          </cell>
          <cell r="K1839">
            <v>4.4000000000000004</v>
          </cell>
          <cell r="M1839" t="str">
            <v>君源</v>
          </cell>
          <cell r="O1839" t="str">
            <v>省内专线</v>
          </cell>
          <cell r="P1839">
            <v>15546.68</v>
          </cell>
          <cell r="R1839" t="str">
            <v>广东</v>
          </cell>
        </row>
        <row r="1840">
          <cell r="B1840">
            <v>43077</v>
          </cell>
          <cell r="C1840" t="str">
            <v>ORSP10017120800319</v>
          </cell>
          <cell r="D1840" t="str">
            <v>DGDT040</v>
          </cell>
          <cell r="E1840" t="str">
            <v>广东中山国锐店</v>
          </cell>
          <cell r="F1840" t="str">
            <v>五次</v>
          </cell>
          <cell r="G1840">
            <v>5</v>
          </cell>
          <cell r="H1840" t="str">
            <v>正常</v>
          </cell>
          <cell r="I1840">
            <v>4</v>
          </cell>
          <cell r="J1840">
            <v>0.3</v>
          </cell>
          <cell r="K1840">
            <v>0.25</v>
          </cell>
          <cell r="M1840" t="str">
            <v>君源</v>
          </cell>
          <cell r="O1840" t="str">
            <v>省内专线</v>
          </cell>
          <cell r="P1840">
            <v>792.38</v>
          </cell>
          <cell r="R1840" t="str">
            <v>广东</v>
          </cell>
        </row>
        <row r="1841">
          <cell r="B1841">
            <v>43077</v>
          </cell>
          <cell r="C1841" t="str">
            <v>ORSP10017120800321</v>
          </cell>
          <cell r="D1841" t="str">
            <v>DGDT010</v>
          </cell>
          <cell r="E1841" t="str">
            <v>广东中山合富店</v>
          </cell>
          <cell r="F1841" t="str">
            <v>五次</v>
          </cell>
          <cell r="G1841">
            <v>32</v>
          </cell>
          <cell r="H1841" t="str">
            <v>正常</v>
          </cell>
          <cell r="I1841">
            <v>43</v>
          </cell>
          <cell r="J1841">
            <v>2.5</v>
          </cell>
          <cell r="K1841">
            <v>2.0699999999999998</v>
          </cell>
          <cell r="M1841" t="str">
            <v>君源</v>
          </cell>
          <cell r="O1841" t="str">
            <v>省内专线</v>
          </cell>
          <cell r="P1841">
            <v>47097.120000000003</v>
          </cell>
          <cell r="R1841" t="str">
            <v>广东</v>
          </cell>
        </row>
        <row r="1842">
          <cell r="B1842">
            <v>43077</v>
          </cell>
          <cell r="C1842" t="str">
            <v>ORSP10017120800323</v>
          </cell>
          <cell r="D1842" t="str">
            <v>DGDC020</v>
          </cell>
          <cell r="E1842" t="str">
            <v>广东珠海宝祺店</v>
          </cell>
          <cell r="F1842" t="str">
            <v>五次</v>
          </cell>
          <cell r="G1842">
            <v>35</v>
          </cell>
          <cell r="H1842" t="str">
            <v>正常</v>
          </cell>
          <cell r="I1842">
            <v>28</v>
          </cell>
          <cell r="J1842">
            <v>2</v>
          </cell>
          <cell r="K1842">
            <v>1.88</v>
          </cell>
          <cell r="M1842" t="str">
            <v>君源</v>
          </cell>
          <cell r="O1842" t="str">
            <v>省内专线</v>
          </cell>
          <cell r="P1842">
            <v>24559.11</v>
          </cell>
          <cell r="R1842" t="str">
            <v>广东</v>
          </cell>
        </row>
        <row r="1843">
          <cell r="B1843">
            <v>43077</v>
          </cell>
          <cell r="C1843" t="str">
            <v>ORSP10017120800324</v>
          </cell>
          <cell r="D1843" t="str">
            <v>DGDC040</v>
          </cell>
          <cell r="E1843" t="str">
            <v>广东珠海悦祺店</v>
          </cell>
          <cell r="F1843" t="str">
            <v>五次</v>
          </cell>
          <cell r="G1843">
            <v>18</v>
          </cell>
          <cell r="H1843" t="str">
            <v>正常</v>
          </cell>
          <cell r="I1843">
            <v>10</v>
          </cell>
          <cell r="J1843">
            <v>0.6</v>
          </cell>
          <cell r="K1843">
            <v>0.56999999999999995</v>
          </cell>
          <cell r="M1843" t="str">
            <v>君源</v>
          </cell>
          <cell r="O1843" t="str">
            <v>省内专线</v>
          </cell>
          <cell r="P1843">
            <v>4324.62</v>
          </cell>
          <cell r="R1843" t="str">
            <v>广东</v>
          </cell>
        </row>
        <row r="1844">
          <cell r="B1844">
            <v>43077</v>
          </cell>
          <cell r="C1844" t="str">
            <v>ORSP10017120800326</v>
          </cell>
          <cell r="D1844" t="str">
            <v>DGDC030</v>
          </cell>
          <cell r="E1844" t="str">
            <v>广东珠海华发天成店</v>
          </cell>
          <cell r="F1844" t="str">
            <v>五次</v>
          </cell>
          <cell r="G1844">
            <v>5</v>
          </cell>
          <cell r="H1844" t="str">
            <v>正常</v>
          </cell>
          <cell r="I1844">
            <v>7</v>
          </cell>
          <cell r="J1844">
            <v>0.3</v>
          </cell>
          <cell r="K1844">
            <v>0.23</v>
          </cell>
          <cell r="M1844" t="str">
            <v>君源</v>
          </cell>
          <cell r="O1844" t="str">
            <v>省内专线</v>
          </cell>
          <cell r="P1844">
            <v>4690.5200000000004</v>
          </cell>
          <cell r="R1844" t="str">
            <v>广东</v>
          </cell>
        </row>
        <row r="1845">
          <cell r="B1845">
            <v>43077</v>
          </cell>
          <cell r="C1845" t="str">
            <v>ORSP10017120800328</v>
          </cell>
          <cell r="D1845" t="str">
            <v>DGDE070</v>
          </cell>
          <cell r="E1845" t="str">
            <v>广东佛山兴兴店</v>
          </cell>
          <cell r="F1845" t="str">
            <v>五次</v>
          </cell>
          <cell r="G1845">
            <v>12</v>
          </cell>
          <cell r="H1845" t="str">
            <v>正常</v>
          </cell>
          <cell r="I1845">
            <v>13</v>
          </cell>
          <cell r="J1845">
            <v>1.4</v>
          </cell>
          <cell r="K1845">
            <v>1.2</v>
          </cell>
          <cell r="M1845" t="str">
            <v>君源</v>
          </cell>
          <cell r="O1845" t="str">
            <v>省内专线</v>
          </cell>
          <cell r="P1845">
            <v>14742.07</v>
          </cell>
          <cell r="R1845" t="str">
            <v>广东</v>
          </cell>
        </row>
        <row r="1846">
          <cell r="B1846">
            <v>43077</v>
          </cell>
          <cell r="C1846" t="str">
            <v>ORSP10017120800330</v>
          </cell>
          <cell r="D1846" t="str">
            <v>DGDE020</v>
          </cell>
          <cell r="E1846" t="str">
            <v>广东佛山合威店</v>
          </cell>
          <cell r="F1846" t="str">
            <v>五次</v>
          </cell>
          <cell r="G1846">
            <v>12</v>
          </cell>
          <cell r="H1846" t="str">
            <v>正常</v>
          </cell>
          <cell r="I1846">
            <v>26</v>
          </cell>
          <cell r="J1846">
            <v>2.9</v>
          </cell>
          <cell r="K1846">
            <v>2.4300000000000002</v>
          </cell>
          <cell r="M1846" t="str">
            <v>君源</v>
          </cell>
          <cell r="O1846" t="str">
            <v>省内专线</v>
          </cell>
          <cell r="P1846">
            <v>9838.51</v>
          </cell>
          <cell r="R1846" t="str">
            <v>广东</v>
          </cell>
        </row>
        <row r="1847">
          <cell r="B1847">
            <v>43077</v>
          </cell>
          <cell r="C1847" t="str">
            <v>ORSP10017120800332</v>
          </cell>
          <cell r="D1847" t="str">
            <v>DGDE060</v>
          </cell>
          <cell r="E1847" t="str">
            <v>广东佛山顺德友兴店</v>
          </cell>
          <cell r="F1847" t="str">
            <v>五次</v>
          </cell>
          <cell r="G1847">
            <v>18</v>
          </cell>
          <cell r="H1847" t="str">
            <v>正常</v>
          </cell>
          <cell r="I1847">
            <v>17</v>
          </cell>
          <cell r="J1847">
            <v>1.9</v>
          </cell>
          <cell r="K1847">
            <v>1.75</v>
          </cell>
          <cell r="M1847" t="str">
            <v>君源</v>
          </cell>
          <cell r="O1847" t="str">
            <v>省内专线</v>
          </cell>
          <cell r="P1847">
            <v>10091.66</v>
          </cell>
          <cell r="R1847" t="str">
            <v>广东</v>
          </cell>
        </row>
        <row r="1848">
          <cell r="B1848">
            <v>43077</v>
          </cell>
          <cell r="C1848" t="str">
            <v>ORSP10017120800333</v>
          </cell>
          <cell r="D1848" t="str">
            <v>DGDE010</v>
          </cell>
          <cell r="E1848" t="str">
            <v>广东佛山长兴店</v>
          </cell>
          <cell r="F1848" t="str">
            <v>五次</v>
          </cell>
          <cell r="G1848">
            <v>43</v>
          </cell>
          <cell r="H1848" t="str">
            <v>正常</v>
          </cell>
          <cell r="I1848">
            <v>23</v>
          </cell>
          <cell r="J1848">
            <v>3.2</v>
          </cell>
          <cell r="K1848">
            <v>2.54</v>
          </cell>
          <cell r="M1848" t="str">
            <v>君源</v>
          </cell>
          <cell r="O1848" t="str">
            <v>省内专线</v>
          </cell>
          <cell r="P1848">
            <v>21974.59</v>
          </cell>
          <cell r="R1848" t="str">
            <v>广东</v>
          </cell>
        </row>
        <row r="1849">
          <cell r="B1849">
            <v>43077</v>
          </cell>
          <cell r="C1849" t="str">
            <v>ORSP10017120800335</v>
          </cell>
          <cell r="D1849" t="str">
            <v>DGDE030</v>
          </cell>
          <cell r="E1849" t="str">
            <v>广东佛山祺运店</v>
          </cell>
          <cell r="F1849" t="str">
            <v>五次</v>
          </cell>
          <cell r="G1849">
            <v>11</v>
          </cell>
          <cell r="H1849" t="str">
            <v>正常</v>
          </cell>
          <cell r="I1849">
            <v>13</v>
          </cell>
          <cell r="J1849">
            <v>0.8</v>
          </cell>
          <cell r="K1849">
            <v>0.66</v>
          </cell>
          <cell r="M1849" t="str">
            <v>君源</v>
          </cell>
          <cell r="O1849" t="str">
            <v>省内专线</v>
          </cell>
          <cell r="P1849">
            <v>7072.6809999999996</v>
          </cell>
          <cell r="R1849" t="str">
            <v>广东</v>
          </cell>
        </row>
        <row r="1850">
          <cell r="B1850">
            <v>43077</v>
          </cell>
          <cell r="C1850" t="str">
            <v>ORSP10017120800298</v>
          </cell>
          <cell r="D1850" t="str">
            <v>DHNB020</v>
          </cell>
          <cell r="E1850" t="str">
            <v>湖南株洲长远店</v>
          </cell>
          <cell r="F1850" t="str">
            <v>五次</v>
          </cell>
          <cell r="G1850">
            <v>10</v>
          </cell>
          <cell r="H1850" t="str">
            <v>正常</v>
          </cell>
          <cell r="I1850">
            <v>10</v>
          </cell>
          <cell r="J1850">
            <v>0.9</v>
          </cell>
          <cell r="K1850">
            <v>0.84</v>
          </cell>
          <cell r="M1850" t="str">
            <v>君源</v>
          </cell>
          <cell r="O1850" t="str">
            <v>省外专线</v>
          </cell>
          <cell r="P1850">
            <v>7333.48</v>
          </cell>
          <cell r="R1850" t="str">
            <v>湖南</v>
          </cell>
        </row>
        <row r="1851">
          <cell r="B1851">
            <v>43077</v>
          </cell>
          <cell r="C1851" t="str">
            <v>ORSP10017120800299</v>
          </cell>
          <cell r="D1851" t="str">
            <v>DHNA010</v>
          </cell>
          <cell r="E1851" t="str">
            <v>湖南长沙坤达店</v>
          </cell>
          <cell r="F1851" t="str">
            <v>五次</v>
          </cell>
          <cell r="G1851">
            <v>42</v>
          </cell>
          <cell r="H1851" t="str">
            <v>正常</v>
          </cell>
          <cell r="I1851">
            <v>36</v>
          </cell>
          <cell r="J1851">
            <v>3.6</v>
          </cell>
          <cell r="K1851">
            <v>2.88</v>
          </cell>
          <cell r="M1851" t="str">
            <v>君源</v>
          </cell>
          <cell r="O1851" t="str">
            <v>省外专线</v>
          </cell>
          <cell r="P1851">
            <v>20478.64</v>
          </cell>
          <cell r="R1851" t="str">
            <v>湖南</v>
          </cell>
        </row>
        <row r="1852">
          <cell r="B1852">
            <v>43077</v>
          </cell>
          <cell r="C1852" t="str">
            <v>ORSP10017120800300</v>
          </cell>
          <cell r="D1852" t="str">
            <v>DHNA020</v>
          </cell>
          <cell r="E1852" t="str">
            <v>湖南长沙长坤店</v>
          </cell>
          <cell r="F1852" t="str">
            <v>五次</v>
          </cell>
          <cell r="G1852">
            <v>37</v>
          </cell>
          <cell r="H1852" t="str">
            <v>正常</v>
          </cell>
          <cell r="I1852">
            <v>55</v>
          </cell>
          <cell r="J1852">
            <v>8.1999999999999993</v>
          </cell>
          <cell r="K1852">
            <v>6.77</v>
          </cell>
          <cell r="M1852" t="str">
            <v>君源</v>
          </cell>
          <cell r="O1852" t="str">
            <v>省外专线</v>
          </cell>
          <cell r="P1852">
            <v>31343.02</v>
          </cell>
          <cell r="R1852" t="str">
            <v>湖南</v>
          </cell>
        </row>
        <row r="1853">
          <cell r="B1853">
            <v>43077</v>
          </cell>
          <cell r="C1853" t="str">
            <v>ORSP10017120800301</v>
          </cell>
          <cell r="D1853" t="str">
            <v>DHNA070</v>
          </cell>
          <cell r="E1853" t="str">
            <v>湖南长沙宝能店</v>
          </cell>
          <cell r="F1853" t="str">
            <v>五次</v>
          </cell>
          <cell r="G1853">
            <v>6</v>
          </cell>
          <cell r="H1853" t="str">
            <v>正常</v>
          </cell>
          <cell r="I1853">
            <v>6</v>
          </cell>
          <cell r="J1853">
            <v>0.5</v>
          </cell>
          <cell r="K1853">
            <v>0.28000000000000003</v>
          </cell>
          <cell r="M1853" t="str">
            <v>君源</v>
          </cell>
          <cell r="O1853" t="str">
            <v>省外专线</v>
          </cell>
          <cell r="P1853">
            <v>7095.31</v>
          </cell>
          <cell r="R1853" t="str">
            <v>湖南</v>
          </cell>
        </row>
        <row r="1854">
          <cell r="B1854">
            <v>43077</v>
          </cell>
          <cell r="C1854" t="str">
            <v>ORSP10017120800302</v>
          </cell>
          <cell r="D1854" t="str">
            <v>DHNA050</v>
          </cell>
          <cell r="E1854" t="str">
            <v>湖南长沙宝申店</v>
          </cell>
          <cell r="F1854" t="str">
            <v>五次</v>
          </cell>
          <cell r="G1854">
            <v>2</v>
          </cell>
          <cell r="H1854" t="str">
            <v>正常</v>
          </cell>
          <cell r="I1854">
            <v>5</v>
          </cell>
          <cell r="J1854">
            <v>0.3</v>
          </cell>
          <cell r="K1854">
            <v>0.23</v>
          </cell>
          <cell r="M1854" t="str">
            <v>君源</v>
          </cell>
          <cell r="O1854" t="str">
            <v>省外专线</v>
          </cell>
          <cell r="P1854">
            <v>14879.76</v>
          </cell>
          <cell r="R1854" t="str">
            <v>湖南</v>
          </cell>
        </row>
        <row r="1855">
          <cell r="B1855">
            <v>43077</v>
          </cell>
          <cell r="C1855" t="str">
            <v>ORSP10017120800296</v>
          </cell>
          <cell r="D1855" t="str">
            <v>DHND010</v>
          </cell>
          <cell r="E1855" t="str">
            <v>湖南衡阳铭仕店</v>
          </cell>
          <cell r="F1855" t="str">
            <v>五次</v>
          </cell>
          <cell r="G1855">
            <v>21</v>
          </cell>
          <cell r="H1855" t="str">
            <v>正常</v>
          </cell>
          <cell r="I1855">
            <v>23</v>
          </cell>
          <cell r="J1855">
            <v>3</v>
          </cell>
          <cell r="K1855">
            <v>2.83</v>
          </cell>
          <cell r="M1855" t="str">
            <v>君源</v>
          </cell>
          <cell r="O1855" t="str">
            <v>省外专线</v>
          </cell>
          <cell r="P1855">
            <v>9470.48</v>
          </cell>
          <cell r="R1855" t="str">
            <v>湖南</v>
          </cell>
        </row>
        <row r="1856">
          <cell r="B1856">
            <v>43077</v>
          </cell>
          <cell r="C1856" t="str">
            <v>ORSP10017120800297</v>
          </cell>
          <cell r="D1856" t="str">
            <v>DHND020</v>
          </cell>
          <cell r="E1856" t="str">
            <v>湖南衡阳云祥店</v>
          </cell>
          <cell r="F1856" t="str">
            <v>五次</v>
          </cell>
          <cell r="G1856">
            <v>8</v>
          </cell>
          <cell r="H1856" t="str">
            <v>正常</v>
          </cell>
          <cell r="I1856">
            <v>14</v>
          </cell>
          <cell r="J1856">
            <v>0.6</v>
          </cell>
          <cell r="K1856">
            <v>0.3</v>
          </cell>
          <cell r="M1856" t="str">
            <v>君源</v>
          </cell>
          <cell r="O1856" t="str">
            <v>省外专线</v>
          </cell>
          <cell r="P1856">
            <v>5067.75</v>
          </cell>
          <cell r="R1856" t="str">
            <v>湖南</v>
          </cell>
        </row>
        <row r="1857">
          <cell r="B1857">
            <v>43077</v>
          </cell>
          <cell r="C1857" t="str">
            <v>ORSP10017120800349</v>
          </cell>
          <cell r="D1857" t="str">
            <v>DGDR020</v>
          </cell>
          <cell r="E1857" t="str">
            <v>广东英德广信店</v>
          </cell>
          <cell r="F1857" t="str">
            <v>五次</v>
          </cell>
          <cell r="G1857">
            <v>10</v>
          </cell>
          <cell r="H1857" t="str">
            <v>正常</v>
          </cell>
          <cell r="I1857">
            <v>17</v>
          </cell>
          <cell r="J1857">
            <v>1.6</v>
          </cell>
          <cell r="K1857">
            <v>1.36</v>
          </cell>
          <cell r="M1857" t="str">
            <v>君源</v>
          </cell>
          <cell r="O1857" t="str">
            <v>省内专线</v>
          </cell>
          <cell r="P1857">
            <v>14516.13</v>
          </cell>
          <cell r="R1857" t="str">
            <v>广东</v>
          </cell>
        </row>
        <row r="1858">
          <cell r="B1858">
            <v>43077</v>
          </cell>
          <cell r="C1858" t="str">
            <v>ORSP10017120800350</v>
          </cell>
          <cell r="D1858" t="str">
            <v>DGDF010</v>
          </cell>
          <cell r="E1858" t="str">
            <v>广东韶关卓越店</v>
          </cell>
          <cell r="F1858" t="str">
            <v>五次</v>
          </cell>
          <cell r="G1858">
            <v>37</v>
          </cell>
          <cell r="H1858" t="str">
            <v>正常</v>
          </cell>
          <cell r="I1858">
            <v>29</v>
          </cell>
          <cell r="J1858">
            <v>4.0999999999999996</v>
          </cell>
          <cell r="K1858">
            <v>3.24</v>
          </cell>
          <cell r="M1858" t="str">
            <v>君源</v>
          </cell>
          <cell r="O1858" t="str">
            <v>省内专线</v>
          </cell>
          <cell r="P1858">
            <v>23966.07</v>
          </cell>
          <cell r="R1858" t="str">
            <v>广东</v>
          </cell>
        </row>
        <row r="1859">
          <cell r="B1859">
            <v>43077</v>
          </cell>
          <cell r="C1859" t="str">
            <v>ORSP10017120800351</v>
          </cell>
          <cell r="D1859" t="str">
            <v>DHNL010</v>
          </cell>
          <cell r="E1859" t="str">
            <v>湖南郴州鹏洋</v>
          </cell>
          <cell r="F1859" t="str">
            <v>五次</v>
          </cell>
          <cell r="G1859">
            <v>20</v>
          </cell>
          <cell r="H1859" t="str">
            <v>正常</v>
          </cell>
          <cell r="I1859">
            <v>7</v>
          </cell>
          <cell r="J1859">
            <v>1.3</v>
          </cell>
          <cell r="K1859">
            <v>0.76</v>
          </cell>
          <cell r="M1859" t="str">
            <v>君源</v>
          </cell>
          <cell r="O1859" t="str">
            <v>省内专线</v>
          </cell>
          <cell r="P1859">
            <v>8656.0499999999993</v>
          </cell>
          <cell r="R1859" t="str">
            <v>湖南</v>
          </cell>
        </row>
        <row r="1860">
          <cell r="B1860">
            <v>43077</v>
          </cell>
          <cell r="C1860" t="str">
            <v>ORSP10017120800306</v>
          </cell>
          <cell r="D1860" t="str">
            <v>DGDR010</v>
          </cell>
          <cell r="E1860" t="str">
            <v>广东清远纬信店</v>
          </cell>
          <cell r="F1860" t="str">
            <v>五次</v>
          </cell>
          <cell r="G1860">
            <v>5</v>
          </cell>
          <cell r="H1860" t="str">
            <v>正常</v>
          </cell>
          <cell r="I1860">
            <v>5</v>
          </cell>
          <cell r="J1860">
            <v>0.7</v>
          </cell>
          <cell r="K1860">
            <v>0.67</v>
          </cell>
          <cell r="M1860" t="str">
            <v>行成</v>
          </cell>
          <cell r="O1860" t="str">
            <v>省内专线</v>
          </cell>
          <cell r="P1860">
            <v>7090.05</v>
          </cell>
          <cell r="R1860" t="str">
            <v>广东</v>
          </cell>
        </row>
        <row r="1861">
          <cell r="B1861">
            <v>43077</v>
          </cell>
          <cell r="C1861" t="str">
            <v>ORSP10017120800308</v>
          </cell>
          <cell r="D1861" t="str">
            <v>DGDA050</v>
          </cell>
          <cell r="E1861" t="str">
            <v>广东广州亮旗店</v>
          </cell>
          <cell r="F1861" t="str">
            <v>五次</v>
          </cell>
          <cell r="G1861">
            <v>16</v>
          </cell>
          <cell r="H1861" t="str">
            <v>正常</v>
          </cell>
          <cell r="I1861">
            <v>17</v>
          </cell>
          <cell r="J1861">
            <v>3.2</v>
          </cell>
          <cell r="K1861">
            <v>2.85</v>
          </cell>
          <cell r="M1861" t="str">
            <v>行成</v>
          </cell>
          <cell r="O1861" t="str">
            <v>省内专线</v>
          </cell>
          <cell r="P1861">
            <v>12926.5</v>
          </cell>
          <cell r="R1861" t="str">
            <v>广东</v>
          </cell>
        </row>
        <row r="1862">
          <cell r="B1862">
            <v>43077</v>
          </cell>
          <cell r="C1862" t="str">
            <v>ORSP10017120800310</v>
          </cell>
          <cell r="D1862" t="str">
            <v>DGDA170</v>
          </cell>
          <cell r="E1862" t="str">
            <v>广东广州广汇利店</v>
          </cell>
          <cell r="F1862" t="str">
            <v>五次</v>
          </cell>
          <cell r="G1862">
            <v>15</v>
          </cell>
          <cell r="H1862" t="str">
            <v>正常</v>
          </cell>
          <cell r="I1862">
            <v>12</v>
          </cell>
          <cell r="J1862">
            <v>0.7</v>
          </cell>
          <cell r="K1862">
            <v>0.5</v>
          </cell>
          <cell r="M1862" t="str">
            <v>行成</v>
          </cell>
          <cell r="O1862" t="str">
            <v>省内专线</v>
          </cell>
          <cell r="P1862">
            <v>7947.58</v>
          </cell>
          <cell r="R1862" t="str">
            <v>广东</v>
          </cell>
        </row>
        <row r="1863">
          <cell r="B1863">
            <v>43077</v>
          </cell>
          <cell r="C1863" t="str">
            <v>ORSP10017120800312</v>
          </cell>
          <cell r="D1863" t="str">
            <v>DGDA090</v>
          </cell>
          <cell r="E1863" t="str">
            <v>广东广州长盛店</v>
          </cell>
          <cell r="F1863" t="str">
            <v>五次</v>
          </cell>
          <cell r="G1863">
            <v>42</v>
          </cell>
          <cell r="H1863" t="str">
            <v>正常</v>
          </cell>
          <cell r="I1863">
            <v>71</v>
          </cell>
          <cell r="J1863">
            <v>8.3000000000000007</v>
          </cell>
          <cell r="K1863">
            <v>7.53</v>
          </cell>
          <cell r="M1863" t="str">
            <v>行成</v>
          </cell>
          <cell r="O1863" t="str">
            <v>省内专线</v>
          </cell>
          <cell r="P1863">
            <v>20400.78</v>
          </cell>
          <cell r="R1863" t="str">
            <v>广东</v>
          </cell>
        </row>
        <row r="1864">
          <cell r="B1864">
            <v>43077</v>
          </cell>
          <cell r="C1864" t="str">
            <v>ORSP10017120800314</v>
          </cell>
          <cell r="D1864" t="str">
            <v>DGDL020</v>
          </cell>
          <cell r="E1864" t="str">
            <v>广东惠州润杰店</v>
          </cell>
          <cell r="F1864" t="str">
            <v>五次</v>
          </cell>
          <cell r="G1864">
            <v>29</v>
          </cell>
          <cell r="H1864" t="str">
            <v>正常</v>
          </cell>
          <cell r="I1864">
            <v>44</v>
          </cell>
          <cell r="J1864">
            <v>5.7</v>
          </cell>
          <cell r="K1864">
            <v>5.08</v>
          </cell>
          <cell r="M1864" t="str">
            <v>行成</v>
          </cell>
          <cell r="O1864" t="str">
            <v>省内专线</v>
          </cell>
          <cell r="P1864">
            <v>28570.15</v>
          </cell>
          <cell r="R1864" t="str">
            <v>广东</v>
          </cell>
        </row>
        <row r="1865">
          <cell r="B1865">
            <v>43077</v>
          </cell>
          <cell r="C1865" t="str">
            <v>ORSP10017120800316</v>
          </cell>
          <cell r="D1865" t="str">
            <v>DGDA140</v>
          </cell>
          <cell r="E1865" t="str">
            <v>广东广州基祺店</v>
          </cell>
          <cell r="F1865" t="str">
            <v>五次</v>
          </cell>
          <cell r="G1865">
            <v>16</v>
          </cell>
          <cell r="H1865" t="str">
            <v>正常</v>
          </cell>
          <cell r="I1865">
            <v>26</v>
          </cell>
          <cell r="J1865">
            <v>3.4</v>
          </cell>
          <cell r="K1865">
            <v>3.18</v>
          </cell>
          <cell r="M1865" t="str">
            <v>行成</v>
          </cell>
          <cell r="O1865" t="str">
            <v>省内专线</v>
          </cell>
          <cell r="P1865">
            <v>13798</v>
          </cell>
          <cell r="R1865" t="str">
            <v>广东</v>
          </cell>
        </row>
        <row r="1866">
          <cell r="B1866">
            <v>43077</v>
          </cell>
          <cell r="C1866" t="str">
            <v>ORSP10017120800318</v>
          </cell>
          <cell r="D1866" t="str">
            <v>DGDA040</v>
          </cell>
          <cell r="E1866" t="str">
            <v>广东广州时利和店</v>
          </cell>
          <cell r="F1866" t="str">
            <v>五次</v>
          </cell>
          <cell r="G1866">
            <v>23</v>
          </cell>
          <cell r="H1866" t="str">
            <v>正常</v>
          </cell>
          <cell r="I1866">
            <v>17</v>
          </cell>
          <cell r="J1866">
            <v>2.5</v>
          </cell>
          <cell r="K1866">
            <v>1.93</v>
          </cell>
          <cell r="M1866" t="str">
            <v>行成</v>
          </cell>
          <cell r="O1866" t="str">
            <v>省内专线</v>
          </cell>
          <cell r="P1866">
            <v>15728.64</v>
          </cell>
          <cell r="R1866" t="str">
            <v>广东</v>
          </cell>
        </row>
        <row r="1867">
          <cell r="B1867">
            <v>43077</v>
          </cell>
          <cell r="C1867" t="str">
            <v>ORSP10017120800320</v>
          </cell>
          <cell r="D1867" t="str">
            <v>DGDA120</v>
          </cell>
          <cell r="E1867" t="str">
            <v>广东广州溢景店</v>
          </cell>
          <cell r="F1867" t="str">
            <v>五次</v>
          </cell>
          <cell r="G1867">
            <v>17</v>
          </cell>
          <cell r="H1867" t="str">
            <v>正常</v>
          </cell>
          <cell r="I1867">
            <v>12</v>
          </cell>
          <cell r="J1867">
            <v>5</v>
          </cell>
          <cell r="K1867">
            <v>3.57</v>
          </cell>
          <cell r="M1867" t="str">
            <v>行成</v>
          </cell>
          <cell r="O1867" t="str">
            <v>省内专线</v>
          </cell>
          <cell r="P1867">
            <v>9421.75</v>
          </cell>
          <cell r="R1867" t="str">
            <v>广东</v>
          </cell>
        </row>
        <row r="1868">
          <cell r="B1868">
            <v>43077</v>
          </cell>
          <cell r="C1868" t="str">
            <v>ORSP10017120800322</v>
          </cell>
          <cell r="D1868" t="str">
            <v>DGDG010</v>
          </cell>
          <cell r="E1868" t="str">
            <v>广东湛江瑞图店</v>
          </cell>
          <cell r="F1868" t="str">
            <v>五次</v>
          </cell>
          <cell r="G1868">
            <v>12</v>
          </cell>
          <cell r="H1868" t="str">
            <v>正常</v>
          </cell>
          <cell r="I1868">
            <v>19</v>
          </cell>
          <cell r="J1868">
            <v>1.7</v>
          </cell>
          <cell r="K1868">
            <v>1.63</v>
          </cell>
          <cell r="M1868" t="str">
            <v>君源</v>
          </cell>
          <cell r="O1868" t="str">
            <v>省内专线</v>
          </cell>
          <cell r="P1868">
            <v>14357.34</v>
          </cell>
          <cell r="R1868" t="str">
            <v>广东</v>
          </cell>
        </row>
        <row r="1869">
          <cell r="B1869">
            <v>43077</v>
          </cell>
          <cell r="C1869" t="str">
            <v>ORSP10017120800325</v>
          </cell>
          <cell r="D1869" t="str">
            <v>DGDG020</v>
          </cell>
          <cell r="E1869" t="str">
            <v>广东湛江祺丰店</v>
          </cell>
          <cell r="F1869" t="str">
            <v>五次</v>
          </cell>
          <cell r="G1869">
            <v>10</v>
          </cell>
          <cell r="H1869" t="str">
            <v>正常</v>
          </cell>
          <cell r="I1869">
            <v>7</v>
          </cell>
          <cell r="J1869">
            <v>0.8</v>
          </cell>
          <cell r="K1869">
            <v>0.54</v>
          </cell>
          <cell r="M1869" t="str">
            <v>君源</v>
          </cell>
          <cell r="O1869" t="str">
            <v>省内专线</v>
          </cell>
          <cell r="P1869">
            <v>5524.91</v>
          </cell>
          <cell r="R1869" t="str">
            <v>广东</v>
          </cell>
        </row>
        <row r="1870">
          <cell r="B1870">
            <v>43077</v>
          </cell>
          <cell r="C1870" t="str">
            <v>ORSP10017120800327</v>
          </cell>
          <cell r="D1870" t="str">
            <v>DGDK010</v>
          </cell>
          <cell r="E1870" t="str">
            <v>广东茂名万丰店</v>
          </cell>
          <cell r="F1870" t="str">
            <v>五次</v>
          </cell>
          <cell r="G1870">
            <v>41</v>
          </cell>
          <cell r="H1870" t="str">
            <v>正常</v>
          </cell>
          <cell r="I1870">
            <v>21</v>
          </cell>
          <cell r="J1870">
            <v>2.9</v>
          </cell>
          <cell r="K1870">
            <v>2.72</v>
          </cell>
          <cell r="M1870" t="str">
            <v>君源</v>
          </cell>
          <cell r="O1870" t="str">
            <v>省内专线</v>
          </cell>
          <cell r="P1870">
            <v>20202.34</v>
          </cell>
          <cell r="R1870" t="str">
            <v>广东</v>
          </cell>
        </row>
        <row r="1871">
          <cell r="B1871">
            <v>43077</v>
          </cell>
          <cell r="C1871" t="str">
            <v>ORSP10017120800329</v>
          </cell>
          <cell r="D1871" t="str">
            <v>DGDK020</v>
          </cell>
          <cell r="E1871" t="str">
            <v>广东茂名万祺店</v>
          </cell>
          <cell r="F1871" t="str">
            <v>五次</v>
          </cell>
          <cell r="G1871">
            <v>13</v>
          </cell>
          <cell r="H1871" t="str">
            <v>正常</v>
          </cell>
          <cell r="I1871">
            <v>14</v>
          </cell>
          <cell r="J1871">
            <v>0.4</v>
          </cell>
          <cell r="K1871">
            <v>0.36</v>
          </cell>
          <cell r="M1871" t="str">
            <v>君源</v>
          </cell>
          <cell r="O1871" t="str">
            <v>省内专线</v>
          </cell>
          <cell r="P1871">
            <v>6488.78</v>
          </cell>
          <cell r="R1871" t="str">
            <v>广东</v>
          </cell>
        </row>
        <row r="1872">
          <cell r="B1872">
            <v>43077</v>
          </cell>
          <cell r="C1872" t="str">
            <v>ORSP10017120800331</v>
          </cell>
          <cell r="D1872" t="str">
            <v>DGDQ020</v>
          </cell>
          <cell r="E1872" t="str">
            <v>广东阳江华庆店</v>
          </cell>
          <cell r="F1872" t="str">
            <v>五次</v>
          </cell>
          <cell r="G1872">
            <v>22</v>
          </cell>
          <cell r="H1872" t="str">
            <v>正常</v>
          </cell>
          <cell r="I1872">
            <v>19</v>
          </cell>
          <cell r="J1872">
            <v>2.5</v>
          </cell>
          <cell r="K1872">
            <v>1.93</v>
          </cell>
          <cell r="M1872" t="str">
            <v>君源</v>
          </cell>
          <cell r="O1872" t="str">
            <v>省内专线</v>
          </cell>
          <cell r="P1872">
            <v>12521.95</v>
          </cell>
          <cell r="R1872" t="str">
            <v>广东</v>
          </cell>
        </row>
        <row r="1873">
          <cell r="B1873">
            <v>43077</v>
          </cell>
          <cell r="C1873" t="str">
            <v>ORSP10017120800334</v>
          </cell>
          <cell r="D1873" t="str">
            <v>DGDJ010</v>
          </cell>
          <cell r="E1873" t="str">
            <v>广东江门宝成店</v>
          </cell>
          <cell r="F1873" t="str">
            <v>五次</v>
          </cell>
          <cell r="G1873">
            <v>34</v>
          </cell>
          <cell r="H1873" t="str">
            <v>正常</v>
          </cell>
          <cell r="I1873">
            <v>46</v>
          </cell>
          <cell r="J1873">
            <v>6.8</v>
          </cell>
          <cell r="K1873">
            <v>5.89</v>
          </cell>
          <cell r="M1873" t="str">
            <v>君源</v>
          </cell>
          <cell r="O1873" t="str">
            <v>省内专线</v>
          </cell>
          <cell r="P1873">
            <v>44944.32</v>
          </cell>
          <cell r="R1873" t="str">
            <v>广东</v>
          </cell>
        </row>
        <row r="1874">
          <cell r="B1874">
            <v>43077</v>
          </cell>
          <cell r="C1874" t="str">
            <v>ORSP10017120800336</v>
          </cell>
          <cell r="D1874" t="str">
            <v>DGDJ020</v>
          </cell>
          <cell r="E1874" t="str">
            <v>广东江门嘉洋店</v>
          </cell>
          <cell r="F1874" t="str">
            <v>五次</v>
          </cell>
          <cell r="G1874">
            <v>6</v>
          </cell>
          <cell r="H1874" t="str">
            <v>正常</v>
          </cell>
          <cell r="I1874">
            <v>10</v>
          </cell>
          <cell r="J1874">
            <v>1.6</v>
          </cell>
          <cell r="K1874">
            <v>1.48</v>
          </cell>
          <cell r="M1874" t="str">
            <v>君源</v>
          </cell>
          <cell r="O1874" t="str">
            <v>省内专线</v>
          </cell>
          <cell r="P1874">
            <v>4540.1400000000003</v>
          </cell>
          <cell r="R1874" t="str">
            <v>广东</v>
          </cell>
        </row>
        <row r="1875">
          <cell r="B1875">
            <v>43077</v>
          </cell>
          <cell r="C1875" t="str">
            <v>ORSP10017120800338</v>
          </cell>
          <cell r="D1875" t="str">
            <v>DGDW010</v>
          </cell>
          <cell r="E1875" t="str">
            <v>广东罗定鸿祺店</v>
          </cell>
          <cell r="F1875" t="str">
            <v>五次</v>
          </cell>
          <cell r="G1875">
            <v>7</v>
          </cell>
          <cell r="H1875" t="str">
            <v>正常</v>
          </cell>
          <cell r="I1875">
            <v>11</v>
          </cell>
          <cell r="J1875">
            <v>0.5</v>
          </cell>
          <cell r="K1875">
            <v>0.41</v>
          </cell>
          <cell r="M1875" t="str">
            <v>行成</v>
          </cell>
          <cell r="O1875" t="str">
            <v>省内专线</v>
          </cell>
          <cell r="P1875">
            <v>8394.17</v>
          </cell>
          <cell r="R1875" t="str">
            <v>广东</v>
          </cell>
        </row>
        <row r="1876">
          <cell r="B1876">
            <v>43077</v>
          </cell>
          <cell r="C1876" t="str">
            <v>ORSP10017120800339</v>
          </cell>
          <cell r="D1876" t="str">
            <v>DGDH010</v>
          </cell>
          <cell r="E1876" t="str">
            <v>广东肇庆美轮庆祺店</v>
          </cell>
          <cell r="F1876" t="str">
            <v>五次</v>
          </cell>
          <cell r="G1876">
            <v>9</v>
          </cell>
          <cell r="H1876" t="str">
            <v>正常</v>
          </cell>
          <cell r="I1876">
            <v>20</v>
          </cell>
          <cell r="J1876">
            <v>1.3</v>
          </cell>
          <cell r="K1876">
            <v>1.18</v>
          </cell>
          <cell r="M1876" t="str">
            <v>行成</v>
          </cell>
          <cell r="O1876" t="str">
            <v>省内专线</v>
          </cell>
          <cell r="P1876">
            <v>14331.33</v>
          </cell>
          <cell r="R1876" t="str">
            <v>广东</v>
          </cell>
        </row>
        <row r="1877">
          <cell r="B1877">
            <v>43077</v>
          </cell>
          <cell r="C1877" t="str">
            <v>ORSP10017120800340</v>
          </cell>
          <cell r="D1877" t="str">
            <v>DGDE040</v>
          </cell>
          <cell r="E1877" t="str">
            <v>广东佛山恒达店</v>
          </cell>
          <cell r="F1877" t="str">
            <v>五次</v>
          </cell>
          <cell r="G1877">
            <v>42</v>
          </cell>
          <cell r="H1877" t="str">
            <v>正常</v>
          </cell>
          <cell r="I1877">
            <v>24</v>
          </cell>
          <cell r="J1877">
            <v>4</v>
          </cell>
          <cell r="K1877">
            <v>3.42</v>
          </cell>
          <cell r="M1877" t="str">
            <v>行成</v>
          </cell>
          <cell r="O1877" t="str">
            <v>省内专线</v>
          </cell>
          <cell r="P1877">
            <v>21706.6</v>
          </cell>
          <cell r="R1877" t="str">
            <v>广东</v>
          </cell>
        </row>
        <row r="1878">
          <cell r="B1878">
            <v>43077</v>
          </cell>
          <cell r="C1878" t="str">
            <v>ORSP10017120800341</v>
          </cell>
          <cell r="D1878" t="str">
            <v>DGDE050</v>
          </cell>
          <cell r="E1878" t="str">
            <v>广东佛山时利和店</v>
          </cell>
          <cell r="F1878" t="str">
            <v>五次</v>
          </cell>
          <cell r="G1878">
            <v>37</v>
          </cell>
          <cell r="H1878" t="str">
            <v>正常</v>
          </cell>
          <cell r="I1878">
            <v>17</v>
          </cell>
          <cell r="J1878">
            <v>3.2</v>
          </cell>
          <cell r="K1878">
            <v>3.03</v>
          </cell>
          <cell r="M1878" t="str">
            <v>行成</v>
          </cell>
          <cell r="O1878" t="str">
            <v>省内专线</v>
          </cell>
          <cell r="P1878">
            <v>18347.509999999998</v>
          </cell>
          <cell r="R1878" t="str">
            <v>广东</v>
          </cell>
        </row>
        <row r="1879">
          <cell r="B1879">
            <v>43077</v>
          </cell>
          <cell r="C1879" t="str">
            <v>ORSP10017120800342</v>
          </cell>
          <cell r="D1879" t="str">
            <v>DGDD020</v>
          </cell>
          <cell r="E1879" t="str">
            <v>广东汕头旺盛店</v>
          </cell>
          <cell r="F1879" t="str">
            <v>五次</v>
          </cell>
          <cell r="G1879">
            <v>5</v>
          </cell>
          <cell r="H1879" t="str">
            <v>正常</v>
          </cell>
          <cell r="I1879">
            <v>6</v>
          </cell>
          <cell r="J1879">
            <v>0.2</v>
          </cell>
          <cell r="K1879">
            <v>0.18</v>
          </cell>
          <cell r="M1879" t="str">
            <v>行成</v>
          </cell>
          <cell r="O1879" t="str">
            <v>省内专线</v>
          </cell>
          <cell r="P1879">
            <v>1842.01</v>
          </cell>
          <cell r="R1879" t="str">
            <v>广东</v>
          </cell>
        </row>
        <row r="1880">
          <cell r="B1880">
            <v>43077</v>
          </cell>
          <cell r="C1880" t="str">
            <v>ORSP10017120800343</v>
          </cell>
          <cell r="D1880" t="str">
            <v>DGDD010</v>
          </cell>
          <cell r="E1880" t="str">
            <v>广东汕头金宏店</v>
          </cell>
          <cell r="F1880" t="str">
            <v>五次</v>
          </cell>
          <cell r="G1880">
            <v>17</v>
          </cell>
          <cell r="H1880" t="str">
            <v>正常</v>
          </cell>
          <cell r="I1880">
            <v>9</v>
          </cell>
          <cell r="J1880">
            <v>1.1000000000000001</v>
          </cell>
          <cell r="K1880">
            <v>0.7</v>
          </cell>
          <cell r="M1880" t="str">
            <v>行成</v>
          </cell>
          <cell r="O1880" t="str">
            <v>省内专线</v>
          </cell>
          <cell r="P1880">
            <v>10937.67</v>
          </cell>
          <cell r="R1880" t="str">
            <v>广东</v>
          </cell>
        </row>
        <row r="1881">
          <cell r="B1881">
            <v>43077</v>
          </cell>
          <cell r="C1881" t="str">
            <v>ORSP10017120800344</v>
          </cell>
          <cell r="D1881" t="str">
            <v>DGDU010</v>
          </cell>
          <cell r="E1881" t="str">
            <v>广东潮州正诚店</v>
          </cell>
          <cell r="F1881" t="str">
            <v>五次</v>
          </cell>
          <cell r="G1881">
            <v>23</v>
          </cell>
          <cell r="H1881" t="str">
            <v>正常</v>
          </cell>
          <cell r="I1881">
            <v>17</v>
          </cell>
          <cell r="J1881">
            <v>1.5</v>
          </cell>
          <cell r="K1881">
            <v>0.95</v>
          </cell>
          <cell r="M1881" t="str">
            <v>行成</v>
          </cell>
          <cell r="O1881" t="str">
            <v>省内专线</v>
          </cell>
          <cell r="P1881">
            <v>12151.1</v>
          </cell>
          <cell r="R1881" t="str">
            <v>广东</v>
          </cell>
        </row>
        <row r="1882">
          <cell r="B1882">
            <v>43077</v>
          </cell>
          <cell r="C1882" t="str">
            <v>ORSP10017120800345</v>
          </cell>
          <cell r="D1882" t="str">
            <v>DGDV010</v>
          </cell>
          <cell r="E1882" t="str">
            <v>广东揭阳粤海店</v>
          </cell>
          <cell r="F1882" t="str">
            <v>五次</v>
          </cell>
          <cell r="G1882">
            <v>27</v>
          </cell>
          <cell r="H1882" t="str">
            <v>正常</v>
          </cell>
          <cell r="I1882">
            <v>17</v>
          </cell>
          <cell r="J1882">
            <v>3.4</v>
          </cell>
          <cell r="K1882">
            <v>2.29</v>
          </cell>
          <cell r="M1882" t="str">
            <v>行成</v>
          </cell>
          <cell r="O1882" t="str">
            <v>省内专线</v>
          </cell>
          <cell r="P1882">
            <v>18339.02</v>
          </cell>
          <cell r="R1882" t="str">
            <v>广东</v>
          </cell>
        </row>
        <row r="1883">
          <cell r="B1883">
            <v>43077</v>
          </cell>
          <cell r="C1883" t="str">
            <v>ORSP10017120800346</v>
          </cell>
          <cell r="D1883" t="str">
            <v>DGDM010</v>
          </cell>
          <cell r="E1883" t="str">
            <v>广东梅州俊诚店</v>
          </cell>
          <cell r="F1883" t="str">
            <v>五次</v>
          </cell>
          <cell r="G1883">
            <v>12</v>
          </cell>
          <cell r="H1883" t="str">
            <v>正常</v>
          </cell>
          <cell r="I1883">
            <v>12</v>
          </cell>
          <cell r="J1883">
            <v>0.9</v>
          </cell>
          <cell r="K1883">
            <v>0.7</v>
          </cell>
          <cell r="M1883" t="str">
            <v>行成</v>
          </cell>
          <cell r="O1883" t="str">
            <v>省内专线</v>
          </cell>
          <cell r="P1883">
            <v>5927.73</v>
          </cell>
          <cell r="R1883" t="str">
            <v>广东</v>
          </cell>
        </row>
        <row r="1884">
          <cell r="B1884">
            <v>43077</v>
          </cell>
          <cell r="C1884" t="str">
            <v>ORSP10017120800347</v>
          </cell>
          <cell r="D1884" t="str">
            <v>DGDP010</v>
          </cell>
          <cell r="E1884" t="str">
            <v>广东河源汇源店</v>
          </cell>
          <cell r="F1884" t="str">
            <v>五次</v>
          </cell>
          <cell r="G1884">
            <v>9</v>
          </cell>
          <cell r="H1884" t="str">
            <v>正常</v>
          </cell>
          <cell r="I1884">
            <v>21</v>
          </cell>
          <cell r="J1884">
            <v>1.9</v>
          </cell>
          <cell r="K1884">
            <v>1.6</v>
          </cell>
          <cell r="M1884" t="str">
            <v>行成</v>
          </cell>
          <cell r="O1884" t="str">
            <v>省内专线</v>
          </cell>
          <cell r="P1884">
            <v>7291.17</v>
          </cell>
          <cell r="R1884" t="str">
            <v>广东</v>
          </cell>
        </row>
        <row r="1885">
          <cell r="B1885">
            <v>43077</v>
          </cell>
          <cell r="C1885" t="str">
            <v>ORSP10017120800348</v>
          </cell>
          <cell r="D1885" t="str">
            <v>DGDL010</v>
          </cell>
          <cell r="E1885" t="str">
            <v>广东惠州丽群店</v>
          </cell>
          <cell r="F1885" t="str">
            <v>五次</v>
          </cell>
          <cell r="G1885">
            <v>6</v>
          </cell>
          <cell r="H1885" t="str">
            <v>正常</v>
          </cell>
          <cell r="I1885">
            <v>5</v>
          </cell>
          <cell r="J1885">
            <v>0.4</v>
          </cell>
          <cell r="K1885">
            <v>0.32</v>
          </cell>
          <cell r="M1885" t="str">
            <v>行成</v>
          </cell>
          <cell r="O1885" t="str">
            <v>省内专线</v>
          </cell>
          <cell r="P1885">
            <v>2647.93</v>
          </cell>
          <cell r="R1885" t="str">
            <v>广东</v>
          </cell>
        </row>
        <row r="1886">
          <cell r="B1886">
            <v>43078</v>
          </cell>
          <cell r="C1886" t="str">
            <v>AL201712090001</v>
          </cell>
          <cell r="D1886" t="str">
            <v>DSCA010</v>
          </cell>
          <cell r="E1886" t="str">
            <v>四川成都三和店</v>
          </cell>
          <cell r="F1886" t="str">
            <v>五次</v>
          </cell>
          <cell r="G1886">
            <v>1</v>
          </cell>
          <cell r="H1886" t="str">
            <v>补发</v>
          </cell>
          <cell r="I1886">
            <v>1</v>
          </cell>
          <cell r="J1886">
            <v>0.6</v>
          </cell>
          <cell r="K1886">
            <v>0.52</v>
          </cell>
          <cell r="M1886" t="str">
            <v>顺丰</v>
          </cell>
          <cell r="O1886" t="str">
            <v>快递汽运</v>
          </cell>
          <cell r="P1886">
            <v>2392.46</v>
          </cell>
          <cell r="R1886" t="str">
            <v>四川</v>
          </cell>
        </row>
        <row r="1887">
          <cell r="B1887">
            <v>43078</v>
          </cell>
          <cell r="C1887" t="str">
            <v>AL201712090002</v>
          </cell>
          <cell r="D1887" t="str">
            <v>DSCA010</v>
          </cell>
          <cell r="E1887" t="str">
            <v>四川成都三和店</v>
          </cell>
          <cell r="F1887" t="str">
            <v>五次</v>
          </cell>
          <cell r="G1887">
            <v>1</v>
          </cell>
          <cell r="H1887" t="str">
            <v>例外</v>
          </cell>
          <cell r="I1887">
            <v>1</v>
          </cell>
          <cell r="J1887">
            <v>3.3</v>
          </cell>
          <cell r="K1887">
            <v>2.96</v>
          </cell>
          <cell r="M1887" t="str">
            <v>顺丰</v>
          </cell>
          <cell r="O1887" t="str">
            <v>快递汽运</v>
          </cell>
          <cell r="P1887">
            <v>24000</v>
          </cell>
          <cell r="R1887" t="str">
            <v>四川</v>
          </cell>
        </row>
        <row r="1888">
          <cell r="B1888">
            <v>43078</v>
          </cell>
          <cell r="C1888" t="str">
            <v>ORSP10017120900036</v>
          </cell>
          <cell r="D1888" t="str">
            <v>DGDA050</v>
          </cell>
          <cell r="E1888" t="str">
            <v>广东广州亮旗店</v>
          </cell>
          <cell r="F1888" t="str">
            <v>五次</v>
          </cell>
          <cell r="G1888">
            <v>2</v>
          </cell>
          <cell r="H1888" t="str">
            <v>特殊</v>
          </cell>
          <cell r="I1888">
            <v>2</v>
          </cell>
          <cell r="J1888">
            <v>0.5</v>
          </cell>
          <cell r="K1888">
            <v>0.47</v>
          </cell>
          <cell r="M1888" t="str">
            <v>顺丰</v>
          </cell>
          <cell r="O1888" t="str">
            <v>快递汽运</v>
          </cell>
          <cell r="P1888">
            <v>2657.17</v>
          </cell>
          <cell r="R1888" t="str">
            <v>广东</v>
          </cell>
        </row>
        <row r="1889">
          <cell r="B1889">
            <v>43078</v>
          </cell>
          <cell r="C1889" t="str">
            <v>AL201712090003</v>
          </cell>
          <cell r="D1889" t="str">
            <v>DSCA010</v>
          </cell>
          <cell r="E1889" t="str">
            <v>四川成都三和店</v>
          </cell>
          <cell r="F1889" t="str">
            <v>五次</v>
          </cell>
          <cell r="G1889">
            <v>1</v>
          </cell>
          <cell r="H1889" t="str">
            <v>补发</v>
          </cell>
          <cell r="I1889">
            <v>1</v>
          </cell>
          <cell r="J1889">
            <v>0.1</v>
          </cell>
          <cell r="K1889">
            <v>0.08</v>
          </cell>
          <cell r="M1889" t="str">
            <v>顺丰</v>
          </cell>
          <cell r="O1889" t="str">
            <v>快递汽运</v>
          </cell>
          <cell r="P1889">
            <v>1533.3</v>
          </cell>
          <cell r="R1889" t="str">
            <v>四川</v>
          </cell>
        </row>
        <row r="1890">
          <cell r="B1890">
            <v>43080</v>
          </cell>
          <cell r="C1890" t="str">
            <v>ORSP10017121100014</v>
          </cell>
          <cell r="D1890" t="str">
            <v>DGDS020</v>
          </cell>
          <cell r="E1890" t="str">
            <v>广东东莞煌健店</v>
          </cell>
          <cell r="F1890" t="str">
            <v>五次</v>
          </cell>
          <cell r="G1890">
            <v>89</v>
          </cell>
          <cell r="H1890" t="str">
            <v>正常</v>
          </cell>
          <cell r="I1890">
            <v>63</v>
          </cell>
          <cell r="J1890">
            <v>10.8</v>
          </cell>
          <cell r="K1890">
            <v>9.52</v>
          </cell>
          <cell r="M1890" t="str">
            <v>行成</v>
          </cell>
          <cell r="O1890" t="str">
            <v>省内专线</v>
          </cell>
          <cell r="P1890">
            <v>71030.11</v>
          </cell>
          <cell r="R1890" t="str">
            <v>广东</v>
          </cell>
        </row>
        <row r="1891">
          <cell r="B1891">
            <v>43080</v>
          </cell>
          <cell r="C1891" t="str">
            <v>ORSP10017121100006</v>
          </cell>
          <cell r="D1891" t="str">
            <v>DGDS050</v>
          </cell>
          <cell r="E1891" t="str">
            <v>广东东莞祺鑫店</v>
          </cell>
          <cell r="F1891" t="str">
            <v>五次</v>
          </cell>
          <cell r="G1891">
            <v>27</v>
          </cell>
          <cell r="H1891" t="str">
            <v>正常</v>
          </cell>
          <cell r="I1891">
            <v>27</v>
          </cell>
          <cell r="J1891">
            <v>3.8</v>
          </cell>
          <cell r="K1891">
            <v>3.43</v>
          </cell>
          <cell r="M1891" t="str">
            <v>行成</v>
          </cell>
          <cell r="O1891" t="str">
            <v>省内专线</v>
          </cell>
          <cell r="P1891">
            <v>48058.76</v>
          </cell>
          <cell r="R1891" t="str">
            <v>广东</v>
          </cell>
        </row>
        <row r="1892">
          <cell r="B1892">
            <v>43080</v>
          </cell>
          <cell r="C1892" t="str">
            <v>ORSP10017121100007</v>
          </cell>
          <cell r="D1892" t="str">
            <v>DGDS070</v>
          </cell>
          <cell r="E1892" t="str">
            <v>广东东莞煌盛店</v>
          </cell>
          <cell r="F1892" t="str">
            <v>五次</v>
          </cell>
          <cell r="G1892">
            <v>21</v>
          </cell>
          <cell r="H1892" t="str">
            <v>正常</v>
          </cell>
          <cell r="I1892">
            <v>16</v>
          </cell>
          <cell r="J1892">
            <v>3.1</v>
          </cell>
          <cell r="K1892">
            <v>2.36</v>
          </cell>
          <cell r="M1892" t="str">
            <v>行成</v>
          </cell>
          <cell r="O1892" t="str">
            <v>省内专线</v>
          </cell>
          <cell r="P1892">
            <v>12239.68</v>
          </cell>
          <cell r="R1892" t="str">
            <v>广东</v>
          </cell>
        </row>
        <row r="1893">
          <cell r="B1893">
            <v>43080</v>
          </cell>
          <cell r="C1893" t="str">
            <v>ORSP10017121100008</v>
          </cell>
          <cell r="D1893" t="str">
            <v>DGDS090</v>
          </cell>
          <cell r="E1893" t="str">
            <v>广东东莞煌星店</v>
          </cell>
          <cell r="F1893" t="str">
            <v>五次</v>
          </cell>
          <cell r="G1893">
            <v>66</v>
          </cell>
          <cell r="H1893" t="str">
            <v>正常</v>
          </cell>
          <cell r="I1893">
            <v>69</v>
          </cell>
          <cell r="J1893">
            <v>8.4</v>
          </cell>
          <cell r="K1893">
            <v>7.37</v>
          </cell>
          <cell r="M1893" t="str">
            <v>行成</v>
          </cell>
          <cell r="O1893" t="str">
            <v>省内专线</v>
          </cell>
          <cell r="P1893">
            <v>37553.800000000003</v>
          </cell>
          <cell r="R1893" t="str">
            <v>广东</v>
          </cell>
        </row>
        <row r="1894">
          <cell r="B1894">
            <v>43080</v>
          </cell>
          <cell r="C1894" t="str">
            <v>ORSP10017121100009</v>
          </cell>
          <cell r="D1894" t="str">
            <v>DGDS110</v>
          </cell>
          <cell r="E1894" t="str">
            <v>广东东莞煌悦店</v>
          </cell>
          <cell r="F1894" t="str">
            <v>五次</v>
          </cell>
          <cell r="G1894">
            <v>14</v>
          </cell>
          <cell r="H1894" t="str">
            <v>正常</v>
          </cell>
          <cell r="I1894">
            <v>22</v>
          </cell>
          <cell r="J1894">
            <v>2</v>
          </cell>
          <cell r="K1894">
            <v>1.6</v>
          </cell>
          <cell r="M1894" t="str">
            <v>行成</v>
          </cell>
          <cell r="O1894" t="str">
            <v>省内专线</v>
          </cell>
          <cell r="P1894">
            <v>10803.59</v>
          </cell>
          <cell r="R1894" t="str">
            <v>广东</v>
          </cell>
        </row>
        <row r="1895">
          <cell r="B1895">
            <v>43080</v>
          </cell>
          <cell r="C1895" t="str">
            <v>ORSP10017121100010</v>
          </cell>
          <cell r="D1895" t="str">
            <v>DGDS030</v>
          </cell>
          <cell r="E1895" t="str">
            <v>广东东莞汇星店</v>
          </cell>
          <cell r="F1895" t="str">
            <v>五次</v>
          </cell>
          <cell r="G1895">
            <v>54</v>
          </cell>
          <cell r="H1895" t="str">
            <v>正常</v>
          </cell>
          <cell r="I1895">
            <v>55</v>
          </cell>
          <cell r="J1895">
            <v>4.5</v>
          </cell>
          <cell r="K1895">
            <v>3.96</v>
          </cell>
          <cell r="M1895" t="str">
            <v>行成</v>
          </cell>
          <cell r="O1895" t="str">
            <v>省内专线</v>
          </cell>
          <cell r="P1895">
            <v>34920.019999999997</v>
          </cell>
          <cell r="R1895" t="str">
            <v>广东</v>
          </cell>
        </row>
        <row r="1896">
          <cell r="B1896">
            <v>43080</v>
          </cell>
          <cell r="C1896" t="str">
            <v>ORSP10017121100011</v>
          </cell>
          <cell r="D1896" t="str">
            <v>DGDS060</v>
          </cell>
          <cell r="E1896" t="str">
            <v>广东东莞松祺店</v>
          </cell>
          <cell r="F1896" t="str">
            <v>五次</v>
          </cell>
          <cell r="G1896">
            <v>29</v>
          </cell>
          <cell r="H1896" t="str">
            <v>正常</v>
          </cell>
          <cell r="I1896">
            <v>36</v>
          </cell>
          <cell r="J1896">
            <v>3.9</v>
          </cell>
          <cell r="K1896">
            <v>3.02</v>
          </cell>
          <cell r="M1896" t="str">
            <v>行成</v>
          </cell>
          <cell r="O1896" t="str">
            <v>省内专线</v>
          </cell>
          <cell r="P1896">
            <v>16966.59</v>
          </cell>
          <cell r="R1896" t="str">
            <v>广东</v>
          </cell>
        </row>
        <row r="1897">
          <cell r="B1897">
            <v>43080</v>
          </cell>
          <cell r="C1897" t="str">
            <v>ORSP10017121100012</v>
          </cell>
          <cell r="D1897" t="str">
            <v>DGDS080</v>
          </cell>
          <cell r="E1897" t="str">
            <v>广东东莞汇冠店</v>
          </cell>
          <cell r="F1897" t="str">
            <v>五次</v>
          </cell>
          <cell r="G1897">
            <v>33</v>
          </cell>
          <cell r="H1897" t="str">
            <v>正常</v>
          </cell>
          <cell r="I1897">
            <v>35</v>
          </cell>
          <cell r="J1897">
            <v>4</v>
          </cell>
          <cell r="K1897">
            <v>3.12</v>
          </cell>
          <cell r="M1897" t="str">
            <v>行成</v>
          </cell>
          <cell r="O1897" t="str">
            <v>省内专线</v>
          </cell>
          <cell r="P1897">
            <v>19645.13</v>
          </cell>
          <cell r="R1897" t="str">
            <v>广东</v>
          </cell>
        </row>
        <row r="1898">
          <cell r="B1898">
            <v>43080</v>
          </cell>
          <cell r="C1898" t="str">
            <v>ORSP10017121100013</v>
          </cell>
          <cell r="D1898" t="str">
            <v>DGDS100</v>
          </cell>
          <cell r="E1898" t="str">
            <v>广东东莞汇泰店</v>
          </cell>
          <cell r="F1898" t="str">
            <v>五次</v>
          </cell>
          <cell r="G1898">
            <v>34</v>
          </cell>
          <cell r="H1898" t="str">
            <v>正常</v>
          </cell>
          <cell r="I1898">
            <v>35</v>
          </cell>
          <cell r="J1898">
            <v>6</v>
          </cell>
          <cell r="K1898">
            <v>5.38</v>
          </cell>
          <cell r="M1898" t="str">
            <v>行成</v>
          </cell>
          <cell r="O1898" t="str">
            <v>省内专线</v>
          </cell>
          <cell r="P1898">
            <v>19151.650000000001</v>
          </cell>
          <cell r="R1898" t="str">
            <v>广东</v>
          </cell>
        </row>
        <row r="1899">
          <cell r="B1899">
            <v>43080</v>
          </cell>
          <cell r="C1899" t="str">
            <v>ORSP10017121100015</v>
          </cell>
          <cell r="D1899" t="str">
            <v>DGDA130</v>
          </cell>
          <cell r="E1899" t="str">
            <v>广东广州丰凯店</v>
          </cell>
          <cell r="F1899" t="str">
            <v>五次</v>
          </cell>
          <cell r="G1899">
            <v>57</v>
          </cell>
          <cell r="H1899" t="str">
            <v>正常</v>
          </cell>
          <cell r="I1899">
            <v>53</v>
          </cell>
          <cell r="J1899">
            <v>6.1</v>
          </cell>
          <cell r="K1899">
            <v>4.88</v>
          </cell>
          <cell r="M1899" t="str">
            <v>GBL</v>
          </cell>
          <cell r="O1899" t="str">
            <v>省内专线</v>
          </cell>
          <cell r="P1899">
            <v>64258.86</v>
          </cell>
          <cell r="R1899" t="str">
            <v>广东</v>
          </cell>
        </row>
        <row r="1900">
          <cell r="B1900">
            <v>43080</v>
          </cell>
          <cell r="C1900" t="str">
            <v>ORSP10017121100022</v>
          </cell>
          <cell r="D1900" t="str">
            <v>DGDA180</v>
          </cell>
          <cell r="E1900" t="str">
            <v>广东省番禺迎宾店</v>
          </cell>
          <cell r="F1900" t="str">
            <v>五次</v>
          </cell>
          <cell r="G1900">
            <v>266</v>
          </cell>
          <cell r="H1900" t="str">
            <v>正常</v>
          </cell>
          <cell r="I1900">
            <v>356</v>
          </cell>
          <cell r="J1900">
            <v>24.2</v>
          </cell>
          <cell r="K1900">
            <v>22.41</v>
          </cell>
          <cell r="M1900" t="str">
            <v>GBL</v>
          </cell>
          <cell r="O1900" t="str">
            <v>省内专线</v>
          </cell>
          <cell r="P1900">
            <v>110865.68</v>
          </cell>
          <cell r="R1900" t="str">
            <v>广东省</v>
          </cell>
        </row>
        <row r="1901">
          <cell r="B1901">
            <v>43080</v>
          </cell>
          <cell r="C1901" t="str">
            <v>ORSP10017121100018</v>
          </cell>
          <cell r="D1901" t="str">
            <v>DGDA160</v>
          </cell>
          <cell r="E1901" t="str">
            <v>广东广州经典店</v>
          </cell>
          <cell r="F1901" t="str">
            <v>五次</v>
          </cell>
          <cell r="G1901">
            <v>10</v>
          </cell>
          <cell r="H1901" t="str">
            <v>正常</v>
          </cell>
          <cell r="I1901">
            <v>11</v>
          </cell>
          <cell r="J1901">
            <v>0.7</v>
          </cell>
          <cell r="K1901">
            <v>0.41</v>
          </cell>
          <cell r="M1901" t="str">
            <v>GBL</v>
          </cell>
          <cell r="O1901" t="str">
            <v>省内专线</v>
          </cell>
          <cell r="P1901">
            <v>6108.33</v>
          </cell>
          <cell r="R1901" t="str">
            <v>广东</v>
          </cell>
        </row>
        <row r="1902">
          <cell r="B1902">
            <v>43080</v>
          </cell>
          <cell r="C1902" t="str">
            <v>ORSP10017121100017</v>
          </cell>
          <cell r="D1902" t="str">
            <v>DGDA06A</v>
          </cell>
          <cell r="E1902" t="str">
            <v>广东广州广交出租车店</v>
          </cell>
          <cell r="F1902" t="str">
            <v>五次</v>
          </cell>
          <cell r="G1902">
            <v>93</v>
          </cell>
          <cell r="H1902" t="str">
            <v>正常</v>
          </cell>
          <cell r="I1902">
            <v>234</v>
          </cell>
          <cell r="J1902">
            <v>0.1</v>
          </cell>
          <cell r="K1902">
            <v>0.1</v>
          </cell>
          <cell r="M1902" t="str">
            <v>行成</v>
          </cell>
          <cell r="O1902" t="str">
            <v>省内专线</v>
          </cell>
          <cell r="P1902">
            <v>18473.02</v>
          </cell>
          <cell r="R1902" t="str">
            <v>广东</v>
          </cell>
        </row>
        <row r="1903">
          <cell r="B1903">
            <v>43080</v>
          </cell>
          <cell r="C1903" t="str">
            <v>ORSP10017121100020</v>
          </cell>
          <cell r="D1903" t="str">
            <v>DGDA010</v>
          </cell>
          <cell r="E1903" t="str">
            <v>广东广州长佳店</v>
          </cell>
          <cell r="F1903" t="str">
            <v>五次</v>
          </cell>
          <cell r="G1903">
            <v>144</v>
          </cell>
          <cell r="H1903" t="str">
            <v>正常</v>
          </cell>
          <cell r="I1903">
            <v>116</v>
          </cell>
          <cell r="J1903">
            <v>18.7</v>
          </cell>
          <cell r="K1903">
            <v>15.32</v>
          </cell>
          <cell r="M1903" t="str">
            <v>行成</v>
          </cell>
          <cell r="O1903" t="str">
            <v>省内专线</v>
          </cell>
          <cell r="P1903">
            <v>101578.1</v>
          </cell>
          <cell r="R1903" t="str">
            <v>广东</v>
          </cell>
        </row>
        <row r="1904">
          <cell r="B1904">
            <v>43080</v>
          </cell>
          <cell r="C1904" t="str">
            <v>ORSP10017121100019</v>
          </cell>
          <cell r="D1904" t="str">
            <v>DGDA030</v>
          </cell>
          <cell r="E1904" t="str">
            <v>广东广州芳村喜龙店</v>
          </cell>
          <cell r="F1904" t="str">
            <v>五次</v>
          </cell>
          <cell r="G1904">
            <v>35</v>
          </cell>
          <cell r="H1904" t="str">
            <v>正常</v>
          </cell>
          <cell r="I1904">
            <v>57</v>
          </cell>
          <cell r="J1904">
            <v>4.0999999999999996</v>
          </cell>
          <cell r="K1904">
            <v>3.64</v>
          </cell>
          <cell r="M1904" t="str">
            <v>行成</v>
          </cell>
          <cell r="O1904" t="str">
            <v>省内专线</v>
          </cell>
          <cell r="P1904">
            <v>26408.48</v>
          </cell>
          <cell r="R1904" t="str">
            <v>广东</v>
          </cell>
        </row>
        <row r="1905">
          <cell r="B1905">
            <v>43080</v>
          </cell>
          <cell r="C1905" t="str">
            <v>ORSP10017121100026</v>
          </cell>
          <cell r="D1905" t="str">
            <v>DYNA040</v>
          </cell>
          <cell r="E1905" t="str">
            <v>云南昆明长汇店</v>
          </cell>
          <cell r="F1905" t="str">
            <v>五次</v>
          </cell>
          <cell r="G1905">
            <v>78</v>
          </cell>
          <cell r="H1905" t="str">
            <v>正常</v>
          </cell>
          <cell r="I1905">
            <v>52</v>
          </cell>
          <cell r="J1905">
            <v>6.6</v>
          </cell>
          <cell r="K1905">
            <v>4.87</v>
          </cell>
          <cell r="M1905" t="str">
            <v>行成</v>
          </cell>
          <cell r="O1905" t="str">
            <v>汽运零担</v>
          </cell>
          <cell r="P1905">
            <v>58219.66</v>
          </cell>
          <cell r="R1905" t="str">
            <v>云南</v>
          </cell>
        </row>
        <row r="1906">
          <cell r="B1906">
            <v>43080</v>
          </cell>
          <cell r="C1906" t="str">
            <v>ORSP10017121100027</v>
          </cell>
          <cell r="D1906" t="str">
            <v>DYNA020</v>
          </cell>
          <cell r="E1906" t="str">
            <v>云南昆明宏华店</v>
          </cell>
          <cell r="F1906" t="str">
            <v>五次</v>
          </cell>
          <cell r="G1906">
            <v>5</v>
          </cell>
          <cell r="H1906" t="str">
            <v>正常</v>
          </cell>
          <cell r="I1906">
            <v>5</v>
          </cell>
          <cell r="J1906">
            <v>1.4</v>
          </cell>
          <cell r="K1906">
            <v>1.31</v>
          </cell>
          <cell r="M1906" t="str">
            <v>行成</v>
          </cell>
          <cell r="O1906" t="str">
            <v>汽运零担</v>
          </cell>
          <cell r="P1906">
            <v>858.66</v>
          </cell>
          <cell r="R1906" t="str">
            <v>云南</v>
          </cell>
        </row>
        <row r="1907">
          <cell r="B1907">
            <v>43080</v>
          </cell>
          <cell r="C1907" t="str">
            <v>ORSP10017121100028</v>
          </cell>
          <cell r="D1907" t="str">
            <v>DYNA060</v>
          </cell>
          <cell r="E1907" t="str">
            <v>云南昆明金诚店</v>
          </cell>
          <cell r="F1907" t="str">
            <v>五次</v>
          </cell>
          <cell r="G1907">
            <v>15</v>
          </cell>
          <cell r="H1907" t="str">
            <v>正常</v>
          </cell>
          <cell r="I1907">
            <v>12</v>
          </cell>
          <cell r="J1907">
            <v>3.3</v>
          </cell>
          <cell r="K1907">
            <v>2.71</v>
          </cell>
          <cell r="M1907" t="str">
            <v>行成</v>
          </cell>
          <cell r="O1907" t="str">
            <v>汽运零担</v>
          </cell>
          <cell r="P1907">
            <v>9690.84</v>
          </cell>
          <cell r="R1907" t="str">
            <v>云南</v>
          </cell>
        </row>
        <row r="1908">
          <cell r="B1908">
            <v>43080</v>
          </cell>
          <cell r="C1908" t="str">
            <v>ORSP10017121100029</v>
          </cell>
          <cell r="D1908" t="str">
            <v>DYNA070</v>
          </cell>
          <cell r="E1908" t="str">
            <v>云南昆明长盈店</v>
          </cell>
          <cell r="F1908" t="str">
            <v>五次</v>
          </cell>
          <cell r="G1908">
            <v>31</v>
          </cell>
          <cell r="H1908" t="str">
            <v>正常</v>
          </cell>
          <cell r="I1908">
            <v>40</v>
          </cell>
          <cell r="J1908">
            <v>6.5</v>
          </cell>
          <cell r="K1908">
            <v>5.55</v>
          </cell>
          <cell r="M1908" t="str">
            <v>行成</v>
          </cell>
          <cell r="O1908" t="str">
            <v>汽运零担</v>
          </cell>
          <cell r="P1908">
            <v>13199.64</v>
          </cell>
          <cell r="R1908" t="str">
            <v>云南</v>
          </cell>
        </row>
        <row r="1909">
          <cell r="B1909">
            <v>43080</v>
          </cell>
          <cell r="C1909" t="str">
            <v>ORSP10017121100030</v>
          </cell>
          <cell r="D1909" t="str">
            <v>DYND010</v>
          </cell>
          <cell r="E1909" t="str">
            <v>云南曲靖屹诚店</v>
          </cell>
          <cell r="F1909" t="str">
            <v>五次</v>
          </cell>
          <cell r="G1909">
            <v>1</v>
          </cell>
          <cell r="H1909" t="str">
            <v>正常</v>
          </cell>
          <cell r="I1909">
            <v>1</v>
          </cell>
          <cell r="J1909">
            <v>0.2</v>
          </cell>
          <cell r="K1909">
            <v>0.15</v>
          </cell>
          <cell r="M1909" t="str">
            <v>行成</v>
          </cell>
          <cell r="O1909" t="str">
            <v>汽运零担</v>
          </cell>
          <cell r="P1909">
            <v>366</v>
          </cell>
          <cell r="R1909" t="str">
            <v>云南</v>
          </cell>
        </row>
        <row r="1910">
          <cell r="B1910">
            <v>43080</v>
          </cell>
          <cell r="C1910" t="str">
            <v>ORSP10017121100031</v>
          </cell>
          <cell r="D1910" t="str">
            <v>DYNG010</v>
          </cell>
          <cell r="E1910" t="str">
            <v>云南蒙自信达店</v>
          </cell>
          <cell r="F1910" t="str">
            <v>五次</v>
          </cell>
          <cell r="G1910">
            <v>5</v>
          </cell>
          <cell r="H1910" t="str">
            <v>正常</v>
          </cell>
          <cell r="I1910">
            <v>8</v>
          </cell>
          <cell r="J1910">
            <v>0.2</v>
          </cell>
          <cell r="K1910">
            <v>0.18</v>
          </cell>
          <cell r="M1910" t="str">
            <v>行成</v>
          </cell>
          <cell r="O1910" t="str">
            <v>汽运零担</v>
          </cell>
          <cell r="P1910">
            <v>4723.08</v>
          </cell>
          <cell r="R1910" t="str">
            <v>云南</v>
          </cell>
        </row>
        <row r="1911">
          <cell r="B1911">
            <v>43080</v>
          </cell>
          <cell r="C1911" t="str">
            <v>ORSP10017121100032</v>
          </cell>
          <cell r="D1911" t="str">
            <v>DYNJ010</v>
          </cell>
          <cell r="E1911" t="str">
            <v>云南普洱祺鑫店</v>
          </cell>
          <cell r="F1911" t="str">
            <v>五次</v>
          </cell>
          <cell r="G1911">
            <v>4</v>
          </cell>
          <cell r="H1911" t="str">
            <v>正常</v>
          </cell>
          <cell r="I1911">
            <v>5</v>
          </cell>
          <cell r="J1911">
            <v>0.2</v>
          </cell>
          <cell r="K1911">
            <v>0.11</v>
          </cell>
          <cell r="M1911" t="str">
            <v>行成</v>
          </cell>
          <cell r="O1911" t="str">
            <v>汽运零担</v>
          </cell>
          <cell r="P1911">
            <v>3104.25</v>
          </cell>
          <cell r="R1911" t="str">
            <v>云南</v>
          </cell>
        </row>
        <row r="1912">
          <cell r="B1912">
            <v>43080</v>
          </cell>
          <cell r="C1912" t="str">
            <v>ORSP10017121100033</v>
          </cell>
          <cell r="D1912" t="str">
            <v>DYNF020</v>
          </cell>
          <cell r="E1912" t="str">
            <v>云南玉溪珊瑚店</v>
          </cell>
          <cell r="F1912" t="str">
            <v>五次</v>
          </cell>
          <cell r="G1912">
            <v>24</v>
          </cell>
          <cell r="H1912" t="str">
            <v>正常</v>
          </cell>
          <cell r="I1912">
            <v>29</v>
          </cell>
          <cell r="J1912">
            <v>2.1</v>
          </cell>
          <cell r="K1912">
            <v>1.91</v>
          </cell>
          <cell r="M1912" t="str">
            <v>行成</v>
          </cell>
          <cell r="O1912" t="str">
            <v>汽运零担</v>
          </cell>
          <cell r="P1912">
            <v>9729.7800000000007</v>
          </cell>
          <cell r="R1912" t="str">
            <v>云南</v>
          </cell>
        </row>
        <row r="1913">
          <cell r="B1913">
            <v>43080</v>
          </cell>
          <cell r="C1913" t="str">
            <v>ORSP10017121100034</v>
          </cell>
          <cell r="D1913" t="str">
            <v>DYNC010</v>
          </cell>
          <cell r="E1913" t="str">
            <v>云南昭通俊程店</v>
          </cell>
          <cell r="F1913" t="str">
            <v>五次</v>
          </cell>
          <cell r="G1913">
            <v>27</v>
          </cell>
          <cell r="H1913" t="str">
            <v>正常</v>
          </cell>
          <cell r="I1913">
            <v>31</v>
          </cell>
          <cell r="J1913">
            <v>4.5</v>
          </cell>
          <cell r="K1913">
            <v>3.83</v>
          </cell>
          <cell r="M1913" t="str">
            <v>行成</v>
          </cell>
          <cell r="O1913" t="str">
            <v>汽运零担</v>
          </cell>
          <cell r="P1913">
            <v>9597.8590000000004</v>
          </cell>
          <cell r="R1913" t="str">
            <v>云南</v>
          </cell>
        </row>
        <row r="1914">
          <cell r="B1914">
            <v>43080</v>
          </cell>
          <cell r="C1914" t="str">
            <v>ORSP10017121100035</v>
          </cell>
          <cell r="D1914" t="str">
            <v>DJXA020</v>
          </cell>
          <cell r="E1914" t="str">
            <v>江西南昌星驰店</v>
          </cell>
          <cell r="F1914" t="str">
            <v>五次</v>
          </cell>
          <cell r="G1914">
            <v>26</v>
          </cell>
          <cell r="H1914" t="str">
            <v>正常</v>
          </cell>
          <cell r="I1914">
            <v>39</v>
          </cell>
          <cell r="J1914">
            <v>2.2999999999999998</v>
          </cell>
          <cell r="K1914">
            <v>2.0099999999999998</v>
          </cell>
          <cell r="M1914" t="str">
            <v>行成</v>
          </cell>
          <cell r="O1914" t="str">
            <v>汽运零担</v>
          </cell>
          <cell r="P1914">
            <v>18280.689999999999</v>
          </cell>
          <cell r="R1914" t="str">
            <v>江西</v>
          </cell>
        </row>
        <row r="1915">
          <cell r="B1915">
            <v>43080</v>
          </cell>
          <cell r="C1915" t="str">
            <v>ORSP10017121100036</v>
          </cell>
          <cell r="D1915" t="str">
            <v>DJXA050</v>
          </cell>
          <cell r="E1915" t="str">
            <v>江西南昌汇银店</v>
          </cell>
          <cell r="F1915" t="str">
            <v>五次</v>
          </cell>
          <cell r="G1915">
            <v>19</v>
          </cell>
          <cell r="H1915" t="str">
            <v>正常</v>
          </cell>
          <cell r="I1915">
            <v>16</v>
          </cell>
          <cell r="J1915">
            <v>2.7</v>
          </cell>
          <cell r="K1915">
            <v>2.4900000000000002</v>
          </cell>
          <cell r="M1915" t="str">
            <v>行成</v>
          </cell>
          <cell r="O1915" t="str">
            <v>汽运零担</v>
          </cell>
          <cell r="P1915">
            <v>5082.45</v>
          </cell>
          <cell r="R1915" t="str">
            <v>江西</v>
          </cell>
        </row>
        <row r="1916">
          <cell r="B1916">
            <v>43080</v>
          </cell>
          <cell r="C1916" t="str">
            <v>ORSP10017121100037</v>
          </cell>
          <cell r="D1916" t="str">
            <v>DJXA040</v>
          </cell>
          <cell r="E1916" t="str">
            <v>江西南昌祺星店</v>
          </cell>
          <cell r="F1916" t="str">
            <v>五次</v>
          </cell>
          <cell r="G1916">
            <v>34</v>
          </cell>
          <cell r="H1916" t="str">
            <v>正常</v>
          </cell>
          <cell r="I1916">
            <v>13</v>
          </cell>
          <cell r="J1916">
            <v>1.9</v>
          </cell>
          <cell r="K1916">
            <v>1.47</v>
          </cell>
          <cell r="M1916" t="str">
            <v>行成</v>
          </cell>
          <cell r="O1916" t="str">
            <v>汽运零担</v>
          </cell>
          <cell r="P1916">
            <v>11243.22</v>
          </cell>
          <cell r="R1916" t="str">
            <v>江西</v>
          </cell>
        </row>
        <row r="1917">
          <cell r="B1917">
            <v>43080</v>
          </cell>
          <cell r="C1917" t="str">
            <v>ORSP10017121100038</v>
          </cell>
          <cell r="D1917" t="str">
            <v>DJXB030</v>
          </cell>
          <cell r="E1917" t="str">
            <v>江西赣州安之达店</v>
          </cell>
          <cell r="F1917" t="str">
            <v>五次</v>
          </cell>
          <cell r="G1917">
            <v>13</v>
          </cell>
          <cell r="H1917" t="str">
            <v>正常</v>
          </cell>
          <cell r="I1917">
            <v>14</v>
          </cell>
          <cell r="J1917">
            <v>0.7</v>
          </cell>
          <cell r="K1917">
            <v>0.42</v>
          </cell>
          <cell r="M1917" t="str">
            <v>行成</v>
          </cell>
          <cell r="O1917" t="str">
            <v>汽运零担</v>
          </cell>
          <cell r="P1917">
            <v>9516.02</v>
          </cell>
          <cell r="R1917" t="str">
            <v>江西</v>
          </cell>
        </row>
        <row r="1918">
          <cell r="B1918">
            <v>43080</v>
          </cell>
          <cell r="C1918" t="str">
            <v>ORSP10017121100039</v>
          </cell>
          <cell r="D1918" t="str">
            <v>DJXG010</v>
          </cell>
          <cell r="E1918" t="str">
            <v>江西九江金祺店</v>
          </cell>
          <cell r="F1918" t="str">
            <v>五次</v>
          </cell>
          <cell r="G1918">
            <v>24</v>
          </cell>
          <cell r="H1918" t="str">
            <v>正常</v>
          </cell>
          <cell r="I1918">
            <v>44</v>
          </cell>
          <cell r="J1918">
            <v>4.3</v>
          </cell>
          <cell r="K1918">
            <v>4.04</v>
          </cell>
          <cell r="M1918" t="str">
            <v>行成</v>
          </cell>
          <cell r="O1918" t="str">
            <v>汽运零担</v>
          </cell>
          <cell r="P1918">
            <v>15478.46</v>
          </cell>
          <cell r="R1918" t="str">
            <v>江西</v>
          </cell>
        </row>
        <row r="1919">
          <cell r="B1919">
            <v>43080</v>
          </cell>
          <cell r="C1919" t="str">
            <v>ORSP10017121100040</v>
          </cell>
          <cell r="D1919" t="str">
            <v>DJXG020</v>
          </cell>
          <cell r="E1919" t="str">
            <v>江西九江福祺店</v>
          </cell>
          <cell r="F1919" t="str">
            <v>五次</v>
          </cell>
          <cell r="G1919">
            <v>20</v>
          </cell>
          <cell r="H1919" t="str">
            <v>正常</v>
          </cell>
          <cell r="I1919">
            <v>15</v>
          </cell>
          <cell r="J1919">
            <v>1.7</v>
          </cell>
          <cell r="K1919">
            <v>1.31</v>
          </cell>
          <cell r="M1919" t="str">
            <v>行成</v>
          </cell>
          <cell r="O1919" t="str">
            <v>汽运零担</v>
          </cell>
          <cell r="P1919">
            <v>12159.39</v>
          </cell>
          <cell r="R1919" t="str">
            <v>江西</v>
          </cell>
        </row>
        <row r="1920">
          <cell r="B1920">
            <v>43080</v>
          </cell>
          <cell r="C1920" t="str">
            <v>ORSP10017121100041</v>
          </cell>
          <cell r="D1920" t="str">
            <v>DJXD020</v>
          </cell>
          <cell r="E1920" t="str">
            <v>江西吉安鑫祺店</v>
          </cell>
          <cell r="F1920" t="str">
            <v>五次</v>
          </cell>
          <cell r="G1920">
            <v>11</v>
          </cell>
          <cell r="H1920" t="str">
            <v>正常</v>
          </cell>
          <cell r="I1920">
            <v>9</v>
          </cell>
          <cell r="J1920">
            <v>0.4</v>
          </cell>
          <cell r="K1920">
            <v>0.38</v>
          </cell>
          <cell r="M1920" t="str">
            <v>行成</v>
          </cell>
          <cell r="O1920" t="str">
            <v>汽运零担</v>
          </cell>
          <cell r="P1920">
            <v>5891.07</v>
          </cell>
          <cell r="R1920" t="str">
            <v>江西</v>
          </cell>
        </row>
        <row r="1921">
          <cell r="B1921">
            <v>43080</v>
          </cell>
          <cell r="C1921" t="str">
            <v>ORSP10017121100042</v>
          </cell>
          <cell r="D1921" t="str">
            <v>DJXJ010</v>
          </cell>
          <cell r="E1921" t="str">
            <v>江西萍乡国力店</v>
          </cell>
          <cell r="F1921" t="str">
            <v>五次</v>
          </cell>
          <cell r="G1921">
            <v>7</v>
          </cell>
          <cell r="H1921" t="str">
            <v>正常</v>
          </cell>
          <cell r="I1921">
            <v>11</v>
          </cell>
          <cell r="J1921">
            <v>1.3</v>
          </cell>
          <cell r="K1921">
            <v>1.24</v>
          </cell>
          <cell r="M1921" t="str">
            <v>行成</v>
          </cell>
          <cell r="O1921" t="str">
            <v>汽运零担</v>
          </cell>
          <cell r="P1921">
            <v>5038.5200000000004</v>
          </cell>
          <cell r="R1921" t="str">
            <v>江西</v>
          </cell>
        </row>
        <row r="1922">
          <cell r="B1922">
            <v>43080</v>
          </cell>
          <cell r="C1922" t="str">
            <v>ORSP10017121100043</v>
          </cell>
          <cell r="D1922" t="str">
            <v>DJXF010</v>
          </cell>
          <cell r="E1922" t="str">
            <v>江西抚州明洋店</v>
          </cell>
          <cell r="F1922" t="str">
            <v>五次</v>
          </cell>
          <cell r="G1922">
            <v>9</v>
          </cell>
          <cell r="H1922" t="str">
            <v>正常</v>
          </cell>
          <cell r="I1922">
            <v>21</v>
          </cell>
          <cell r="J1922">
            <v>0.9</v>
          </cell>
          <cell r="K1922">
            <v>0.88</v>
          </cell>
          <cell r="M1922" t="str">
            <v>行成</v>
          </cell>
          <cell r="O1922" t="str">
            <v>汽运零担</v>
          </cell>
          <cell r="P1922">
            <v>6152.9</v>
          </cell>
          <cell r="R1922" t="str">
            <v>江西</v>
          </cell>
        </row>
        <row r="1923">
          <cell r="B1923">
            <v>43080</v>
          </cell>
          <cell r="C1923" t="str">
            <v>ORSP10017121100044</v>
          </cell>
          <cell r="D1923" t="str">
            <v>DJXC010</v>
          </cell>
          <cell r="E1923" t="str">
            <v>江西宜春华立店</v>
          </cell>
          <cell r="F1923" t="str">
            <v>五次</v>
          </cell>
          <cell r="G1923">
            <v>27</v>
          </cell>
          <cell r="H1923" t="str">
            <v>正常</v>
          </cell>
          <cell r="I1923">
            <v>35</v>
          </cell>
          <cell r="J1923">
            <v>3.6</v>
          </cell>
          <cell r="K1923">
            <v>3.17</v>
          </cell>
          <cell r="M1923" t="str">
            <v>行成</v>
          </cell>
          <cell r="O1923" t="str">
            <v>汽运零担</v>
          </cell>
          <cell r="P1923">
            <v>23952.959999999999</v>
          </cell>
          <cell r="R1923" t="str">
            <v>江西</v>
          </cell>
        </row>
        <row r="1924">
          <cell r="B1924">
            <v>43080</v>
          </cell>
          <cell r="C1924" t="str">
            <v>ORSP10017121100045</v>
          </cell>
          <cell r="D1924" t="str">
            <v>DJXC020</v>
          </cell>
          <cell r="E1924" t="str">
            <v>江西高安亿达店</v>
          </cell>
          <cell r="F1924" t="str">
            <v>五次</v>
          </cell>
          <cell r="G1924">
            <v>2</v>
          </cell>
          <cell r="H1924" t="str">
            <v>正常</v>
          </cell>
          <cell r="I1924">
            <v>1</v>
          </cell>
          <cell r="J1924">
            <v>1.1000000000000001</v>
          </cell>
          <cell r="K1924">
            <v>1</v>
          </cell>
          <cell r="M1924" t="str">
            <v>行成</v>
          </cell>
          <cell r="O1924" t="str">
            <v>汽运零担</v>
          </cell>
          <cell r="P1924">
            <v>320.60000000000002</v>
          </cell>
          <cell r="R1924" t="str">
            <v>江西</v>
          </cell>
        </row>
        <row r="1925">
          <cell r="B1925">
            <v>43080</v>
          </cell>
          <cell r="C1925" t="str">
            <v>ORSP10017121100046</v>
          </cell>
          <cell r="D1925" t="str">
            <v>DJXE010</v>
          </cell>
          <cell r="E1925" t="str">
            <v>江西上饶桭炜店</v>
          </cell>
          <cell r="F1925" t="str">
            <v>五次</v>
          </cell>
          <cell r="G1925">
            <v>3</v>
          </cell>
          <cell r="H1925" t="str">
            <v>正常</v>
          </cell>
          <cell r="I1925">
            <v>1</v>
          </cell>
          <cell r="J1925">
            <v>0.2</v>
          </cell>
          <cell r="K1925">
            <v>0.11</v>
          </cell>
          <cell r="M1925" t="str">
            <v>行成</v>
          </cell>
          <cell r="O1925" t="str">
            <v>汽运零担</v>
          </cell>
          <cell r="P1925">
            <v>855</v>
          </cell>
          <cell r="R1925" t="str">
            <v>江西</v>
          </cell>
        </row>
        <row r="1926">
          <cell r="B1926">
            <v>43080</v>
          </cell>
          <cell r="C1926" t="str">
            <v>ORSP10017121100047</v>
          </cell>
          <cell r="D1926" t="str">
            <v>DAHA020</v>
          </cell>
          <cell r="E1926" t="str">
            <v>安徽合肥滨湖店</v>
          </cell>
          <cell r="F1926" t="str">
            <v>五次</v>
          </cell>
          <cell r="G1926">
            <v>11</v>
          </cell>
          <cell r="H1926" t="str">
            <v>正常</v>
          </cell>
          <cell r="I1926">
            <v>13</v>
          </cell>
          <cell r="J1926">
            <v>1.3</v>
          </cell>
          <cell r="K1926">
            <v>1.1000000000000001</v>
          </cell>
          <cell r="M1926" t="str">
            <v>行成</v>
          </cell>
          <cell r="O1926" t="str">
            <v>汽运零担</v>
          </cell>
          <cell r="P1926">
            <v>4341.32</v>
          </cell>
          <cell r="R1926" t="str">
            <v>安徽</v>
          </cell>
        </row>
        <row r="1927">
          <cell r="B1927">
            <v>43080</v>
          </cell>
          <cell r="C1927" t="str">
            <v>ORSP10017121100048</v>
          </cell>
          <cell r="D1927" t="str">
            <v>DAHA030</v>
          </cell>
          <cell r="E1927" t="str">
            <v>安徽合肥博驭店</v>
          </cell>
          <cell r="F1927" t="str">
            <v>五次</v>
          </cell>
          <cell r="G1927">
            <v>7</v>
          </cell>
          <cell r="H1927" t="str">
            <v>正常</v>
          </cell>
          <cell r="I1927">
            <v>6</v>
          </cell>
          <cell r="J1927">
            <v>0.2</v>
          </cell>
          <cell r="K1927">
            <v>0.19</v>
          </cell>
          <cell r="M1927" t="str">
            <v>行成</v>
          </cell>
          <cell r="O1927" t="str">
            <v>汽运零担</v>
          </cell>
          <cell r="P1927">
            <v>2647.58</v>
          </cell>
          <cell r="R1927" t="str">
            <v>安徽</v>
          </cell>
        </row>
        <row r="1928">
          <cell r="B1928">
            <v>43080</v>
          </cell>
          <cell r="C1928" t="str">
            <v>ORSP10017121100049</v>
          </cell>
          <cell r="D1928" t="str">
            <v>DAHH010</v>
          </cell>
          <cell r="E1928" t="str">
            <v>安徽安庆鼎誉店</v>
          </cell>
          <cell r="F1928" t="str">
            <v>五次</v>
          </cell>
          <cell r="G1928">
            <v>4</v>
          </cell>
          <cell r="H1928" t="str">
            <v>正常</v>
          </cell>
          <cell r="I1928">
            <v>2</v>
          </cell>
          <cell r="J1928">
            <v>0.2</v>
          </cell>
          <cell r="K1928">
            <v>0.14000000000000001</v>
          </cell>
          <cell r="M1928" t="str">
            <v>行成</v>
          </cell>
          <cell r="O1928" t="str">
            <v>汽运零担</v>
          </cell>
          <cell r="P1928">
            <v>1022.2</v>
          </cell>
          <cell r="R1928" t="str">
            <v>安徽</v>
          </cell>
        </row>
        <row r="1929">
          <cell r="B1929">
            <v>43080</v>
          </cell>
          <cell r="C1929" t="str">
            <v>ORSP10017121100050</v>
          </cell>
          <cell r="D1929" t="str">
            <v>DAHN010</v>
          </cell>
          <cell r="E1929" t="str">
            <v>安徽六安宝鑫店</v>
          </cell>
          <cell r="F1929" t="str">
            <v>五次</v>
          </cell>
          <cell r="G1929">
            <v>8</v>
          </cell>
          <cell r="H1929" t="str">
            <v>正常</v>
          </cell>
          <cell r="I1929">
            <v>4</v>
          </cell>
          <cell r="J1929">
            <v>1.2</v>
          </cell>
          <cell r="K1929">
            <v>0.95</v>
          </cell>
          <cell r="M1929" t="str">
            <v>行成</v>
          </cell>
          <cell r="O1929" t="str">
            <v>汽运零担</v>
          </cell>
          <cell r="P1929">
            <v>2408</v>
          </cell>
          <cell r="R1929" t="str">
            <v>安徽</v>
          </cell>
        </row>
        <row r="1930">
          <cell r="B1930">
            <v>43080</v>
          </cell>
          <cell r="C1930" t="str">
            <v>ORSP10017121100051</v>
          </cell>
          <cell r="D1930" t="str">
            <v>DAHR010</v>
          </cell>
          <cell r="E1930" t="str">
            <v>安徽池州中顺店</v>
          </cell>
          <cell r="F1930" t="str">
            <v>五次</v>
          </cell>
          <cell r="G1930">
            <v>2</v>
          </cell>
          <cell r="H1930" t="str">
            <v>正常</v>
          </cell>
          <cell r="I1930">
            <v>3</v>
          </cell>
          <cell r="J1930">
            <v>0.1</v>
          </cell>
          <cell r="K1930">
            <v>0.1</v>
          </cell>
          <cell r="M1930" t="str">
            <v>行成</v>
          </cell>
          <cell r="O1930" t="str">
            <v>汽运零担</v>
          </cell>
          <cell r="P1930">
            <v>690.8</v>
          </cell>
          <cell r="R1930" t="str">
            <v>安徽</v>
          </cell>
        </row>
        <row r="1931">
          <cell r="B1931">
            <v>43080</v>
          </cell>
          <cell r="C1931" t="str">
            <v>ORSP10017121100052</v>
          </cell>
          <cell r="D1931" t="str">
            <v>DAHB010</v>
          </cell>
          <cell r="E1931" t="str">
            <v>安徽芜湖传友店</v>
          </cell>
          <cell r="F1931" t="str">
            <v>五次</v>
          </cell>
          <cell r="G1931">
            <v>7</v>
          </cell>
          <cell r="H1931" t="str">
            <v>正常</v>
          </cell>
          <cell r="I1931">
            <v>8</v>
          </cell>
          <cell r="J1931">
            <v>0.5</v>
          </cell>
          <cell r="K1931">
            <v>0.42</v>
          </cell>
          <cell r="M1931" t="str">
            <v>行成</v>
          </cell>
          <cell r="O1931" t="str">
            <v>汽运零担</v>
          </cell>
          <cell r="P1931">
            <v>1931.85</v>
          </cell>
          <cell r="R1931" t="str">
            <v>安徽</v>
          </cell>
        </row>
        <row r="1932">
          <cell r="B1932">
            <v>43080</v>
          </cell>
          <cell r="C1932" t="str">
            <v>ORSP10017121100053</v>
          </cell>
          <cell r="D1932" t="str">
            <v>DAHP010</v>
          </cell>
          <cell r="E1932" t="str">
            <v>安徽宣城广祺店</v>
          </cell>
          <cell r="F1932" t="str">
            <v>五次</v>
          </cell>
          <cell r="G1932">
            <v>3</v>
          </cell>
          <cell r="H1932" t="str">
            <v>正常</v>
          </cell>
          <cell r="I1932">
            <v>4</v>
          </cell>
          <cell r="J1932">
            <v>0.1</v>
          </cell>
          <cell r="K1932">
            <v>0.1</v>
          </cell>
          <cell r="M1932" t="str">
            <v>行成</v>
          </cell>
          <cell r="O1932" t="str">
            <v>汽运零担</v>
          </cell>
          <cell r="P1932">
            <v>864</v>
          </cell>
          <cell r="R1932" t="str">
            <v>安徽</v>
          </cell>
        </row>
        <row r="1933">
          <cell r="B1933">
            <v>43080</v>
          </cell>
          <cell r="C1933" t="str">
            <v>ORSP10017121100054</v>
          </cell>
          <cell r="D1933" t="str">
            <v>DQGA020</v>
          </cell>
          <cell r="E1933" t="str">
            <v>海南海口高信店</v>
          </cell>
          <cell r="F1933" t="str">
            <v>五次</v>
          </cell>
          <cell r="G1933">
            <v>11</v>
          </cell>
          <cell r="H1933" t="str">
            <v>正常</v>
          </cell>
          <cell r="I1933">
            <v>18</v>
          </cell>
          <cell r="J1933">
            <v>3.2</v>
          </cell>
          <cell r="K1933">
            <v>2.75</v>
          </cell>
          <cell r="M1933" t="str">
            <v>行成</v>
          </cell>
          <cell r="O1933" t="str">
            <v>汽运零担</v>
          </cell>
          <cell r="P1933">
            <v>6797.26</v>
          </cell>
          <cell r="R1933" t="str">
            <v>海南</v>
          </cell>
        </row>
        <row r="1934">
          <cell r="B1934">
            <v>43080</v>
          </cell>
          <cell r="C1934" t="str">
            <v>ORSP10017121100055</v>
          </cell>
          <cell r="D1934" t="str">
            <v>DQGA010</v>
          </cell>
          <cell r="E1934" t="str">
            <v>海南海口嘉华美兰店</v>
          </cell>
          <cell r="F1934" t="str">
            <v>五次</v>
          </cell>
          <cell r="G1934">
            <v>70</v>
          </cell>
          <cell r="H1934" t="str">
            <v>正常</v>
          </cell>
          <cell r="I1934">
            <v>75</v>
          </cell>
          <cell r="J1934">
            <v>8.6</v>
          </cell>
          <cell r="K1934">
            <v>7.49</v>
          </cell>
          <cell r="M1934" t="str">
            <v>行成</v>
          </cell>
          <cell r="O1934" t="str">
            <v>汽运零担</v>
          </cell>
          <cell r="P1934">
            <v>37220.36</v>
          </cell>
          <cell r="R1934" t="str">
            <v>海南</v>
          </cell>
        </row>
        <row r="1935">
          <cell r="B1935">
            <v>43080</v>
          </cell>
          <cell r="C1935" t="str">
            <v>ORSP10017121100056</v>
          </cell>
          <cell r="D1935" t="str">
            <v>DQGB020</v>
          </cell>
          <cell r="E1935" t="str">
            <v>海南省三亚高祺店</v>
          </cell>
          <cell r="F1935" t="str">
            <v>五次</v>
          </cell>
          <cell r="G1935">
            <v>12</v>
          </cell>
          <cell r="H1935" t="str">
            <v>正常</v>
          </cell>
          <cell r="I1935">
            <v>12</v>
          </cell>
          <cell r="J1935">
            <v>0.9</v>
          </cell>
          <cell r="K1935">
            <v>0.71</v>
          </cell>
          <cell r="M1935" t="str">
            <v>行成</v>
          </cell>
          <cell r="O1935" t="str">
            <v>汽运零担</v>
          </cell>
          <cell r="P1935">
            <v>7098.11</v>
          </cell>
          <cell r="R1935" t="str">
            <v>海南省</v>
          </cell>
        </row>
        <row r="1936">
          <cell r="B1936">
            <v>43080</v>
          </cell>
          <cell r="C1936" t="str">
            <v>ORSP10017121100057</v>
          </cell>
          <cell r="D1936" t="str">
            <v>DJXB010</v>
          </cell>
          <cell r="E1936" t="str">
            <v>江西赣州国力店</v>
          </cell>
          <cell r="F1936" t="str">
            <v>五次</v>
          </cell>
          <cell r="G1936">
            <v>47</v>
          </cell>
          <cell r="H1936" t="str">
            <v>正常</v>
          </cell>
          <cell r="I1936">
            <v>89</v>
          </cell>
          <cell r="J1936">
            <v>6.7</v>
          </cell>
          <cell r="K1936">
            <v>5.86</v>
          </cell>
          <cell r="M1936" t="str">
            <v>行成</v>
          </cell>
          <cell r="O1936" t="str">
            <v>汽运零担</v>
          </cell>
          <cell r="P1936">
            <v>37015.480000000003</v>
          </cell>
          <cell r="R1936" t="str">
            <v>江西</v>
          </cell>
        </row>
        <row r="1937">
          <cell r="B1937">
            <v>43080</v>
          </cell>
          <cell r="C1937" t="str">
            <v>ORSP10017121100059</v>
          </cell>
          <cell r="D1937" t="str">
            <v>DFJA010</v>
          </cell>
          <cell r="E1937" t="str">
            <v>福建福州嘉利德斯店</v>
          </cell>
          <cell r="F1937" t="str">
            <v>五次</v>
          </cell>
          <cell r="G1937">
            <v>30</v>
          </cell>
          <cell r="H1937" t="str">
            <v>正常</v>
          </cell>
          <cell r="I1937">
            <v>41</v>
          </cell>
          <cell r="J1937">
            <v>3.1</v>
          </cell>
          <cell r="K1937">
            <v>2.92</v>
          </cell>
          <cell r="M1937" t="str">
            <v>行成</v>
          </cell>
          <cell r="O1937" t="str">
            <v>汽运零担</v>
          </cell>
          <cell r="P1937">
            <v>18309.59</v>
          </cell>
          <cell r="R1937" t="str">
            <v>福建</v>
          </cell>
        </row>
        <row r="1938">
          <cell r="B1938">
            <v>43080</v>
          </cell>
          <cell r="C1938" t="str">
            <v>ORSP10017121100060</v>
          </cell>
          <cell r="D1938" t="str">
            <v>DFJA020</v>
          </cell>
          <cell r="E1938" t="str">
            <v>福建福州榕盛万事达店</v>
          </cell>
          <cell r="F1938" t="str">
            <v>五次</v>
          </cell>
          <cell r="G1938">
            <v>14</v>
          </cell>
          <cell r="H1938" t="str">
            <v>正常</v>
          </cell>
          <cell r="I1938">
            <v>20</v>
          </cell>
          <cell r="J1938">
            <v>4.7</v>
          </cell>
          <cell r="K1938">
            <v>3.58</v>
          </cell>
          <cell r="M1938" t="str">
            <v>行成</v>
          </cell>
          <cell r="O1938" t="str">
            <v>汽运零担</v>
          </cell>
          <cell r="P1938">
            <v>13593.23</v>
          </cell>
          <cell r="R1938" t="str">
            <v>福建</v>
          </cell>
        </row>
        <row r="1939">
          <cell r="B1939">
            <v>43080</v>
          </cell>
          <cell r="C1939" t="str">
            <v>ORSP10017121100061</v>
          </cell>
          <cell r="D1939" t="str">
            <v>DFJD020</v>
          </cell>
          <cell r="E1939" t="str">
            <v>福建厦门华骏店</v>
          </cell>
          <cell r="F1939" t="str">
            <v>五次</v>
          </cell>
          <cell r="G1939">
            <v>30</v>
          </cell>
          <cell r="H1939" t="str">
            <v>正常</v>
          </cell>
          <cell r="I1939">
            <v>37</v>
          </cell>
          <cell r="J1939">
            <v>2.4</v>
          </cell>
          <cell r="K1939">
            <v>2.29</v>
          </cell>
          <cell r="M1939" t="str">
            <v>行成</v>
          </cell>
          <cell r="O1939" t="str">
            <v>汽运零担</v>
          </cell>
          <cell r="P1939">
            <v>15373.8</v>
          </cell>
          <cell r="R1939" t="str">
            <v>福建</v>
          </cell>
        </row>
        <row r="1940">
          <cell r="B1940">
            <v>43080</v>
          </cell>
          <cell r="C1940" t="str">
            <v>ORSP10017121100062</v>
          </cell>
          <cell r="D1940" t="str">
            <v>DFJF010</v>
          </cell>
          <cell r="E1940" t="str">
            <v>福建龙岩华域店</v>
          </cell>
          <cell r="F1940" t="str">
            <v>五次</v>
          </cell>
          <cell r="G1940">
            <v>12</v>
          </cell>
          <cell r="H1940" t="str">
            <v>正常</v>
          </cell>
          <cell r="I1940">
            <v>4</v>
          </cell>
          <cell r="J1940">
            <v>1</v>
          </cell>
          <cell r="K1940">
            <v>0.53</v>
          </cell>
          <cell r="M1940" t="str">
            <v>行成</v>
          </cell>
          <cell r="O1940" t="str">
            <v>汽运零担</v>
          </cell>
          <cell r="P1940">
            <v>6184</v>
          </cell>
          <cell r="R1940" t="str">
            <v>福建</v>
          </cell>
        </row>
        <row r="1941">
          <cell r="B1941">
            <v>43080</v>
          </cell>
          <cell r="C1941" t="str">
            <v>ORSP10017121100063</v>
          </cell>
          <cell r="D1941" t="str">
            <v>DFJC010</v>
          </cell>
          <cell r="E1941" t="str">
            <v>福建泉州荔鑫店</v>
          </cell>
          <cell r="F1941" t="str">
            <v>五次</v>
          </cell>
          <cell r="G1941">
            <v>30</v>
          </cell>
          <cell r="H1941" t="str">
            <v>正常</v>
          </cell>
          <cell r="I1941">
            <v>41</v>
          </cell>
          <cell r="J1941">
            <v>5.6</v>
          </cell>
          <cell r="K1941">
            <v>5.2</v>
          </cell>
          <cell r="M1941" t="str">
            <v>行成</v>
          </cell>
          <cell r="O1941" t="str">
            <v>汽运零担</v>
          </cell>
          <cell r="P1941">
            <v>16912.240000000002</v>
          </cell>
          <cell r="R1941" t="str">
            <v>福建</v>
          </cell>
        </row>
        <row r="1942">
          <cell r="B1942">
            <v>43080</v>
          </cell>
          <cell r="C1942" t="str">
            <v>ORSP10017121100064</v>
          </cell>
          <cell r="D1942" t="str">
            <v>DFJE010</v>
          </cell>
          <cell r="E1942" t="str">
            <v>福建漳州盛泰店</v>
          </cell>
          <cell r="F1942" t="str">
            <v>五次</v>
          </cell>
          <cell r="G1942">
            <v>4</v>
          </cell>
          <cell r="H1942" t="str">
            <v>正常</v>
          </cell>
          <cell r="I1942">
            <v>8</v>
          </cell>
          <cell r="J1942">
            <v>1.1000000000000001</v>
          </cell>
          <cell r="K1942">
            <v>1.03</v>
          </cell>
          <cell r="M1942" t="str">
            <v>行成</v>
          </cell>
          <cell r="O1942" t="str">
            <v>汽运零担</v>
          </cell>
          <cell r="P1942">
            <v>2167.16</v>
          </cell>
          <cell r="R1942" t="str">
            <v>福建</v>
          </cell>
        </row>
        <row r="1943">
          <cell r="B1943">
            <v>43080</v>
          </cell>
          <cell r="C1943" t="str">
            <v>ORSP10017121100065</v>
          </cell>
          <cell r="D1943" t="str">
            <v>DFJC020</v>
          </cell>
          <cell r="E1943" t="str">
            <v>福建晋江铠粤店</v>
          </cell>
          <cell r="F1943" t="str">
            <v>五次</v>
          </cell>
          <cell r="G1943">
            <v>24</v>
          </cell>
          <cell r="H1943" t="str">
            <v>正常</v>
          </cell>
          <cell r="I1943">
            <v>22</v>
          </cell>
          <cell r="J1943">
            <v>3</v>
          </cell>
          <cell r="K1943">
            <v>2.4300000000000002</v>
          </cell>
          <cell r="M1943" t="str">
            <v>行成</v>
          </cell>
          <cell r="O1943" t="str">
            <v>汽运零担</v>
          </cell>
          <cell r="P1943">
            <v>14262.1</v>
          </cell>
          <cell r="R1943" t="str">
            <v>福建</v>
          </cell>
        </row>
        <row r="1944">
          <cell r="B1944">
            <v>43080</v>
          </cell>
          <cell r="C1944" t="str">
            <v>ORSP10017121100066</v>
          </cell>
          <cell r="D1944" t="str">
            <v>DAHJ010</v>
          </cell>
          <cell r="E1944" t="str">
            <v>安徽黄山骏瑞店</v>
          </cell>
          <cell r="F1944" t="str">
            <v>五次</v>
          </cell>
          <cell r="G1944">
            <v>2</v>
          </cell>
          <cell r="H1944" t="str">
            <v>正常</v>
          </cell>
          <cell r="I1944">
            <v>2</v>
          </cell>
          <cell r="J1944">
            <v>0.5</v>
          </cell>
          <cell r="K1944">
            <v>0.49</v>
          </cell>
          <cell r="M1944" t="str">
            <v>行成</v>
          </cell>
          <cell r="O1944" t="str">
            <v>汽运零担</v>
          </cell>
          <cell r="P1944">
            <v>2601.8200000000002</v>
          </cell>
          <cell r="R1944" t="str">
            <v>安徽</v>
          </cell>
        </row>
        <row r="1945">
          <cell r="B1945">
            <v>43080</v>
          </cell>
          <cell r="C1945" t="str">
            <v>ORSP10017121100067</v>
          </cell>
          <cell r="D1945" t="str">
            <v>DAHS010</v>
          </cell>
          <cell r="E1945" t="str">
            <v>安徽毫州远景店</v>
          </cell>
          <cell r="F1945" t="str">
            <v>五次</v>
          </cell>
          <cell r="G1945">
            <v>2</v>
          </cell>
          <cell r="H1945" t="str">
            <v>正常</v>
          </cell>
          <cell r="I1945">
            <v>3</v>
          </cell>
          <cell r="J1945">
            <v>0.2</v>
          </cell>
          <cell r="K1945">
            <v>0.14000000000000001</v>
          </cell>
          <cell r="M1945" t="str">
            <v>行成</v>
          </cell>
          <cell r="O1945" t="str">
            <v>汽运零担</v>
          </cell>
          <cell r="P1945">
            <v>951.75</v>
          </cell>
          <cell r="R1945" t="str">
            <v>安徽</v>
          </cell>
        </row>
        <row r="1946">
          <cell r="B1946">
            <v>43080</v>
          </cell>
          <cell r="C1946" t="str">
            <v>ORSP10017121100068</v>
          </cell>
          <cell r="D1946" t="str">
            <v>DYNA050</v>
          </cell>
          <cell r="E1946" t="str">
            <v>云南昆明华力新能源店</v>
          </cell>
          <cell r="F1946" t="str">
            <v>五次</v>
          </cell>
          <cell r="G1946">
            <v>1</v>
          </cell>
          <cell r="H1946" t="str">
            <v>正常</v>
          </cell>
          <cell r="I1946">
            <v>1</v>
          </cell>
          <cell r="J1946">
            <v>0.2</v>
          </cell>
          <cell r="K1946">
            <v>0.12</v>
          </cell>
          <cell r="M1946" t="str">
            <v>顺丰</v>
          </cell>
          <cell r="O1946" t="str">
            <v>快递汽运</v>
          </cell>
          <cell r="P1946">
            <v>1485.04</v>
          </cell>
          <cell r="R1946" t="str">
            <v>云南</v>
          </cell>
        </row>
        <row r="1947">
          <cell r="B1947">
            <v>43080</v>
          </cell>
          <cell r="C1947" t="str">
            <v>ORSP10017121100069</v>
          </cell>
          <cell r="D1947" t="str">
            <v>DAHK030</v>
          </cell>
          <cell r="E1947" t="str">
            <v>安徽阜阳铭仁店</v>
          </cell>
          <cell r="F1947" t="str">
            <v>五次</v>
          </cell>
          <cell r="G1947">
            <v>4</v>
          </cell>
          <cell r="H1947" t="str">
            <v>正常</v>
          </cell>
          <cell r="I1947">
            <v>4</v>
          </cell>
          <cell r="J1947">
            <v>0.2</v>
          </cell>
          <cell r="K1947">
            <v>0.2</v>
          </cell>
          <cell r="M1947" t="str">
            <v>顺丰</v>
          </cell>
          <cell r="O1947" t="str">
            <v>快递汽运</v>
          </cell>
          <cell r="P1947">
            <v>1012.7</v>
          </cell>
          <cell r="R1947" t="str">
            <v>安徽</v>
          </cell>
        </row>
        <row r="1948">
          <cell r="B1948">
            <v>43080</v>
          </cell>
          <cell r="C1948" t="str">
            <v>ORSP10017121100070</v>
          </cell>
          <cell r="D1948" t="str">
            <v>DAHD010</v>
          </cell>
          <cell r="E1948" t="str">
            <v>安徽淮南中琪店</v>
          </cell>
          <cell r="F1948" t="str">
            <v>五次</v>
          </cell>
          <cell r="G1948">
            <v>1</v>
          </cell>
          <cell r="H1948" t="str">
            <v>正常</v>
          </cell>
          <cell r="I1948">
            <v>1</v>
          </cell>
          <cell r="J1948">
            <v>0.3</v>
          </cell>
          <cell r="K1948">
            <v>0.21</v>
          </cell>
          <cell r="M1948" t="str">
            <v>顺丰</v>
          </cell>
          <cell r="O1948" t="str">
            <v>快递汽运</v>
          </cell>
          <cell r="P1948">
            <v>285</v>
          </cell>
          <cell r="R1948" t="str">
            <v>安徽</v>
          </cell>
        </row>
        <row r="1949">
          <cell r="B1949">
            <v>43080</v>
          </cell>
          <cell r="C1949" t="str">
            <v>ORSP10017121100071</v>
          </cell>
          <cell r="D1949" t="str">
            <v>DAHA040</v>
          </cell>
          <cell r="E1949" t="str">
            <v>安徽省合肥博胜店</v>
          </cell>
          <cell r="F1949" t="str">
            <v>五次</v>
          </cell>
          <cell r="G1949">
            <v>1</v>
          </cell>
          <cell r="H1949" t="str">
            <v>正常</v>
          </cell>
          <cell r="I1949">
            <v>1</v>
          </cell>
          <cell r="J1949">
            <v>0.1</v>
          </cell>
          <cell r="K1949">
            <v>0.09</v>
          </cell>
          <cell r="M1949" t="str">
            <v>顺丰</v>
          </cell>
          <cell r="O1949" t="str">
            <v>快递汽运</v>
          </cell>
          <cell r="P1949">
            <v>48</v>
          </cell>
          <cell r="R1949" t="str">
            <v>安徽省</v>
          </cell>
        </row>
        <row r="1950">
          <cell r="B1950">
            <v>43080</v>
          </cell>
          <cell r="C1950" t="str">
            <v>ORSP10017121100072</v>
          </cell>
          <cell r="D1950" t="str">
            <v>DFJB010</v>
          </cell>
          <cell r="E1950" t="str">
            <v>福建莆田大长虹店</v>
          </cell>
          <cell r="F1950" t="str">
            <v>五次</v>
          </cell>
          <cell r="G1950">
            <v>1</v>
          </cell>
          <cell r="H1950" t="str">
            <v>正常</v>
          </cell>
          <cell r="I1950">
            <v>1</v>
          </cell>
          <cell r="J1950">
            <v>0.2</v>
          </cell>
          <cell r="K1950">
            <v>0.12</v>
          </cell>
          <cell r="M1950" t="str">
            <v>顺丰</v>
          </cell>
          <cell r="O1950" t="str">
            <v>快递汽运</v>
          </cell>
          <cell r="P1950">
            <v>67.599999999999994</v>
          </cell>
          <cell r="R1950" t="str">
            <v>福建</v>
          </cell>
        </row>
        <row r="1951">
          <cell r="B1951">
            <v>43080</v>
          </cell>
          <cell r="C1951" t="str">
            <v>ORSP10017121100073</v>
          </cell>
          <cell r="D1951" t="str">
            <v>DFJG010</v>
          </cell>
          <cell r="E1951" t="str">
            <v>福建三明世欧店</v>
          </cell>
          <cell r="F1951" t="str">
            <v>五次</v>
          </cell>
          <cell r="G1951">
            <v>2</v>
          </cell>
          <cell r="H1951" t="str">
            <v>正常</v>
          </cell>
          <cell r="I1951">
            <v>2</v>
          </cell>
          <cell r="J1951">
            <v>0.2</v>
          </cell>
          <cell r="K1951">
            <v>0.16</v>
          </cell>
          <cell r="M1951" t="str">
            <v>顺丰</v>
          </cell>
          <cell r="O1951" t="str">
            <v>快递汽运</v>
          </cell>
          <cell r="P1951">
            <v>107.3</v>
          </cell>
          <cell r="R1951" t="str">
            <v>福建</v>
          </cell>
        </row>
        <row r="1952">
          <cell r="B1952">
            <v>43080</v>
          </cell>
          <cell r="C1952" t="str">
            <v>ORSP10017121100074</v>
          </cell>
          <cell r="D1952" t="str">
            <v>DHBA010</v>
          </cell>
          <cell r="E1952" t="str">
            <v>湖北武汉友芝友店</v>
          </cell>
          <cell r="F1952" t="str">
            <v>五次</v>
          </cell>
          <cell r="G1952">
            <v>177</v>
          </cell>
          <cell r="H1952" t="str">
            <v>正常</v>
          </cell>
          <cell r="I1952">
            <v>58</v>
          </cell>
          <cell r="J1952">
            <v>17.5</v>
          </cell>
          <cell r="K1952">
            <v>17.5</v>
          </cell>
          <cell r="M1952" t="str">
            <v>君源</v>
          </cell>
          <cell r="O1952" t="str">
            <v>汽运零担</v>
          </cell>
          <cell r="P1952">
            <v>115437.8</v>
          </cell>
          <cell r="R1952" t="str">
            <v>湖北</v>
          </cell>
        </row>
        <row r="1953">
          <cell r="B1953">
            <v>43080</v>
          </cell>
          <cell r="C1953" t="str">
            <v>ORSP10017121100075</v>
          </cell>
          <cell r="D1953" t="str">
            <v>DHBA020</v>
          </cell>
          <cell r="E1953" t="str">
            <v>湖北武汉海恒新粤店</v>
          </cell>
          <cell r="F1953" t="str">
            <v>五次</v>
          </cell>
          <cell r="G1953">
            <v>24</v>
          </cell>
          <cell r="H1953" t="str">
            <v>正常</v>
          </cell>
          <cell r="I1953">
            <v>49</v>
          </cell>
          <cell r="J1953">
            <v>4.5</v>
          </cell>
          <cell r="K1953">
            <v>4.21</v>
          </cell>
          <cell r="M1953" t="str">
            <v>君源</v>
          </cell>
          <cell r="O1953" t="str">
            <v>汽运零担</v>
          </cell>
          <cell r="P1953">
            <v>64139.97</v>
          </cell>
          <cell r="R1953" t="str">
            <v>湖北</v>
          </cell>
        </row>
        <row r="1954">
          <cell r="B1954">
            <v>43080</v>
          </cell>
          <cell r="C1954" t="str">
            <v>ORSP10017121100076</v>
          </cell>
          <cell r="D1954" t="str">
            <v>DHBA050</v>
          </cell>
          <cell r="E1954" t="str">
            <v>湖北武汉东瑞广富店</v>
          </cell>
          <cell r="F1954" t="str">
            <v>五次</v>
          </cell>
          <cell r="G1954">
            <v>21</v>
          </cell>
          <cell r="H1954" t="str">
            <v>正常</v>
          </cell>
          <cell r="I1954">
            <v>22</v>
          </cell>
          <cell r="J1954">
            <v>1.9</v>
          </cell>
          <cell r="K1954">
            <v>1.82</v>
          </cell>
          <cell r="M1954" t="str">
            <v>君源</v>
          </cell>
          <cell r="O1954" t="str">
            <v>汽运零担</v>
          </cell>
          <cell r="P1954">
            <v>23258.17</v>
          </cell>
          <cell r="R1954" t="str">
            <v>湖北</v>
          </cell>
        </row>
        <row r="1955">
          <cell r="B1955">
            <v>43080</v>
          </cell>
          <cell r="C1955" t="str">
            <v>ORSP10017121100077</v>
          </cell>
          <cell r="D1955" t="str">
            <v>DHBA060</v>
          </cell>
          <cell r="E1955" t="str">
            <v>湖北武汉海恒银潭店</v>
          </cell>
          <cell r="F1955" t="str">
            <v>五次</v>
          </cell>
          <cell r="G1955">
            <v>23</v>
          </cell>
          <cell r="H1955" t="str">
            <v>正常</v>
          </cell>
          <cell r="I1955">
            <v>22</v>
          </cell>
          <cell r="J1955">
            <v>2.6</v>
          </cell>
          <cell r="K1955">
            <v>2.4500000000000002</v>
          </cell>
          <cell r="M1955" t="str">
            <v>君源</v>
          </cell>
          <cell r="O1955" t="str">
            <v>汽运零担</v>
          </cell>
          <cell r="P1955">
            <v>11574.51</v>
          </cell>
          <cell r="R1955" t="str">
            <v>湖北</v>
          </cell>
        </row>
        <row r="1956">
          <cell r="B1956">
            <v>43080</v>
          </cell>
          <cell r="C1956" t="str">
            <v>ORSP10017121100078</v>
          </cell>
          <cell r="D1956" t="str">
            <v>DHBE010</v>
          </cell>
          <cell r="E1956" t="str">
            <v>湖北宜昌海粤店</v>
          </cell>
          <cell r="F1956" t="str">
            <v>五次</v>
          </cell>
          <cell r="G1956">
            <v>3</v>
          </cell>
          <cell r="H1956" t="str">
            <v>正常</v>
          </cell>
          <cell r="I1956">
            <v>2</v>
          </cell>
          <cell r="J1956">
            <v>0.6</v>
          </cell>
          <cell r="K1956">
            <v>0.56000000000000005</v>
          </cell>
          <cell r="M1956" t="str">
            <v>君源</v>
          </cell>
          <cell r="O1956" t="str">
            <v>汽运零担</v>
          </cell>
          <cell r="P1956">
            <v>304.3</v>
          </cell>
          <cell r="R1956" t="str">
            <v>湖北</v>
          </cell>
        </row>
        <row r="1957">
          <cell r="B1957">
            <v>43080</v>
          </cell>
          <cell r="C1957" t="str">
            <v>ORSP10017121100079</v>
          </cell>
          <cell r="D1957" t="str">
            <v>DHBE020</v>
          </cell>
          <cell r="E1957" t="str">
            <v>湖北宜昌奇峰店</v>
          </cell>
          <cell r="F1957" t="str">
            <v>五次</v>
          </cell>
          <cell r="G1957">
            <v>5</v>
          </cell>
          <cell r="H1957" t="str">
            <v>正常</v>
          </cell>
          <cell r="I1957">
            <v>9</v>
          </cell>
          <cell r="J1957">
            <v>0.8</v>
          </cell>
          <cell r="K1957">
            <v>0.7</v>
          </cell>
          <cell r="M1957" t="str">
            <v>君源</v>
          </cell>
          <cell r="O1957" t="str">
            <v>汽运零担</v>
          </cell>
          <cell r="P1957">
            <v>2084.16</v>
          </cell>
          <cell r="R1957" t="str">
            <v>湖北</v>
          </cell>
        </row>
        <row r="1958">
          <cell r="B1958">
            <v>43080</v>
          </cell>
          <cell r="C1958" t="str">
            <v>ORSP10017121100080</v>
          </cell>
          <cell r="D1958" t="str">
            <v>DHBB010</v>
          </cell>
          <cell r="E1958" t="str">
            <v>湖北黄石祺明店</v>
          </cell>
          <cell r="F1958" t="str">
            <v>五次</v>
          </cell>
          <cell r="G1958">
            <v>17</v>
          </cell>
          <cell r="H1958" t="str">
            <v>正常</v>
          </cell>
          <cell r="I1958">
            <v>20</v>
          </cell>
          <cell r="J1958">
            <v>0.9</v>
          </cell>
          <cell r="K1958">
            <v>0.85</v>
          </cell>
          <cell r="M1958" t="str">
            <v>君源</v>
          </cell>
          <cell r="O1958" t="str">
            <v>汽运零担</v>
          </cell>
          <cell r="P1958">
            <v>10522</v>
          </cell>
          <cell r="R1958" t="str">
            <v>湖北</v>
          </cell>
        </row>
        <row r="1959">
          <cell r="B1959">
            <v>43080</v>
          </cell>
          <cell r="C1959" t="str">
            <v>ORSP10017121100081</v>
          </cell>
          <cell r="D1959" t="str">
            <v>DHBF020</v>
          </cell>
          <cell r="E1959" t="str">
            <v>湖北襄阳新茂新店</v>
          </cell>
          <cell r="F1959" t="str">
            <v>五次</v>
          </cell>
          <cell r="G1959">
            <v>18</v>
          </cell>
          <cell r="H1959" t="str">
            <v>正常</v>
          </cell>
          <cell r="I1959">
            <v>21</v>
          </cell>
          <cell r="J1959">
            <v>1.4</v>
          </cell>
          <cell r="K1959">
            <v>1.3</v>
          </cell>
          <cell r="M1959" t="str">
            <v>君源</v>
          </cell>
          <cell r="O1959" t="str">
            <v>汽运零担</v>
          </cell>
          <cell r="P1959">
            <v>10793.85</v>
          </cell>
          <cell r="R1959" t="str">
            <v>湖北</v>
          </cell>
        </row>
        <row r="1960">
          <cell r="B1960">
            <v>43080</v>
          </cell>
          <cell r="C1960" t="str">
            <v>ORSP10017121100082</v>
          </cell>
          <cell r="D1960" t="str">
            <v>DHBF030</v>
          </cell>
          <cell r="E1960" t="str">
            <v>湖北襄阳琪骏店</v>
          </cell>
          <cell r="F1960" t="str">
            <v>五次</v>
          </cell>
          <cell r="G1960">
            <v>20</v>
          </cell>
          <cell r="H1960" t="str">
            <v>正常</v>
          </cell>
          <cell r="I1960">
            <v>26</v>
          </cell>
          <cell r="J1960">
            <v>4</v>
          </cell>
          <cell r="K1960">
            <v>3.32</v>
          </cell>
          <cell r="M1960" t="str">
            <v>君源</v>
          </cell>
          <cell r="O1960" t="str">
            <v>汽运零担</v>
          </cell>
          <cell r="P1960">
            <v>11444.71</v>
          </cell>
          <cell r="R1960" t="str">
            <v>湖北</v>
          </cell>
        </row>
        <row r="1961">
          <cell r="B1961">
            <v>43080</v>
          </cell>
          <cell r="C1961" t="str">
            <v>ORSP10017121100083</v>
          </cell>
          <cell r="D1961" t="str">
            <v>DHBH010</v>
          </cell>
          <cell r="E1961" t="str">
            <v>湖北荆门恒富店</v>
          </cell>
          <cell r="F1961" t="str">
            <v>五次</v>
          </cell>
          <cell r="G1961">
            <v>17</v>
          </cell>
          <cell r="H1961" t="str">
            <v>正常</v>
          </cell>
          <cell r="I1961">
            <v>21</v>
          </cell>
          <cell r="J1961">
            <v>1</v>
          </cell>
          <cell r="K1961">
            <v>0.8</v>
          </cell>
          <cell r="M1961" t="str">
            <v>君源</v>
          </cell>
          <cell r="O1961" t="str">
            <v>汽运零担</v>
          </cell>
          <cell r="P1961">
            <v>7593.44</v>
          </cell>
          <cell r="R1961" t="str">
            <v>湖北</v>
          </cell>
        </row>
        <row r="1962">
          <cell r="B1962">
            <v>43080</v>
          </cell>
          <cell r="C1962" t="str">
            <v>ORSP10017121100084</v>
          </cell>
          <cell r="D1962" t="str">
            <v>DHBQ010</v>
          </cell>
          <cell r="E1962" t="str">
            <v>湖北恩施铭圣店</v>
          </cell>
          <cell r="F1962" t="str">
            <v>五次</v>
          </cell>
          <cell r="G1962">
            <v>15</v>
          </cell>
          <cell r="H1962" t="str">
            <v>正常</v>
          </cell>
          <cell r="I1962">
            <v>14</v>
          </cell>
          <cell r="J1962">
            <v>2.2999999999999998</v>
          </cell>
          <cell r="K1962">
            <v>2.13</v>
          </cell>
          <cell r="M1962" t="str">
            <v>君源</v>
          </cell>
          <cell r="O1962" t="str">
            <v>汽运零担</v>
          </cell>
          <cell r="P1962">
            <v>20740.490000000002</v>
          </cell>
          <cell r="R1962" t="str">
            <v>湖北</v>
          </cell>
        </row>
        <row r="1963">
          <cell r="B1963">
            <v>43080</v>
          </cell>
          <cell r="C1963" t="str">
            <v>ORSP10017121100085</v>
          </cell>
          <cell r="D1963" t="str">
            <v>DHBK010</v>
          </cell>
          <cell r="E1963" t="str">
            <v>湖北孝感顺辉店</v>
          </cell>
          <cell r="F1963" t="str">
            <v>五次</v>
          </cell>
          <cell r="G1963">
            <v>5</v>
          </cell>
          <cell r="H1963" t="str">
            <v>正常</v>
          </cell>
          <cell r="I1963">
            <v>5</v>
          </cell>
          <cell r="J1963">
            <v>1.1000000000000001</v>
          </cell>
          <cell r="K1963">
            <v>0.9</v>
          </cell>
          <cell r="M1963" t="str">
            <v>君源</v>
          </cell>
          <cell r="O1963" t="str">
            <v>汽运零担</v>
          </cell>
          <cell r="P1963">
            <v>4916.1899999999996</v>
          </cell>
          <cell r="R1963" t="str">
            <v>湖北</v>
          </cell>
        </row>
        <row r="1964">
          <cell r="B1964">
            <v>43080</v>
          </cell>
          <cell r="C1964" t="str">
            <v>ORSP10017121100086</v>
          </cell>
          <cell r="D1964" t="str">
            <v>DHBM010</v>
          </cell>
          <cell r="E1964" t="str">
            <v>湖北荆州海恒新粤店</v>
          </cell>
          <cell r="F1964" t="str">
            <v>五次</v>
          </cell>
          <cell r="G1964">
            <v>52</v>
          </cell>
          <cell r="H1964" t="str">
            <v>正常</v>
          </cell>
          <cell r="I1964">
            <v>30</v>
          </cell>
          <cell r="J1964">
            <v>2.2000000000000002</v>
          </cell>
          <cell r="K1964">
            <v>1.81</v>
          </cell>
          <cell r="M1964" t="str">
            <v>君源</v>
          </cell>
          <cell r="O1964" t="str">
            <v>汽运零担</v>
          </cell>
          <cell r="P1964">
            <v>25721.7</v>
          </cell>
          <cell r="R1964" t="str">
            <v>湖北</v>
          </cell>
        </row>
        <row r="1965">
          <cell r="B1965">
            <v>43080</v>
          </cell>
          <cell r="C1965" t="str">
            <v>ORSP10017121100087</v>
          </cell>
          <cell r="D1965" t="str">
            <v>DHBM020</v>
          </cell>
          <cell r="E1965" t="str">
            <v>湖北省荆州瑞之泽店</v>
          </cell>
          <cell r="F1965" t="str">
            <v>五次</v>
          </cell>
          <cell r="G1965">
            <v>7</v>
          </cell>
          <cell r="H1965" t="str">
            <v>正常</v>
          </cell>
          <cell r="I1965">
            <v>7</v>
          </cell>
          <cell r="J1965">
            <v>1.3</v>
          </cell>
          <cell r="K1965">
            <v>1.1499999999999999</v>
          </cell>
          <cell r="M1965" t="str">
            <v>君源</v>
          </cell>
          <cell r="O1965" t="str">
            <v>汽运零担</v>
          </cell>
          <cell r="P1965">
            <v>3508.53</v>
          </cell>
          <cell r="R1965" t="str">
            <v>湖北省</v>
          </cell>
        </row>
        <row r="1966">
          <cell r="B1966">
            <v>43080</v>
          </cell>
          <cell r="C1966" t="str">
            <v>ORSP10017121100088</v>
          </cell>
          <cell r="D1966" t="str">
            <v>DHBS010</v>
          </cell>
          <cell r="E1966" t="str">
            <v>湖北随州星龙店</v>
          </cell>
          <cell r="F1966" t="str">
            <v>五次</v>
          </cell>
          <cell r="G1966">
            <v>15</v>
          </cell>
          <cell r="H1966" t="str">
            <v>正常</v>
          </cell>
          <cell r="I1966">
            <v>16</v>
          </cell>
          <cell r="J1966">
            <v>1.1000000000000001</v>
          </cell>
          <cell r="K1966">
            <v>0.87</v>
          </cell>
          <cell r="M1966" t="str">
            <v>君源</v>
          </cell>
          <cell r="O1966" t="str">
            <v>汽运零担</v>
          </cell>
          <cell r="P1966">
            <v>5222.43</v>
          </cell>
          <cell r="R1966" t="str">
            <v>湖北</v>
          </cell>
        </row>
        <row r="1967">
          <cell r="B1967">
            <v>43080</v>
          </cell>
          <cell r="C1967" t="str">
            <v>ORSP10017121100089</v>
          </cell>
          <cell r="D1967" t="str">
            <v>DHBN010</v>
          </cell>
          <cell r="E1967" t="str">
            <v>湖北潜江友爱店</v>
          </cell>
          <cell r="F1967" t="str">
            <v>五次</v>
          </cell>
          <cell r="G1967">
            <v>15</v>
          </cell>
          <cell r="H1967" t="str">
            <v>正常</v>
          </cell>
          <cell r="I1967">
            <v>10</v>
          </cell>
          <cell r="J1967">
            <v>0.9</v>
          </cell>
          <cell r="K1967">
            <v>0.56999999999999995</v>
          </cell>
          <cell r="M1967" t="str">
            <v>君源</v>
          </cell>
          <cell r="O1967" t="str">
            <v>汽运零担</v>
          </cell>
          <cell r="P1967">
            <v>11982.38</v>
          </cell>
          <cell r="R1967" t="str">
            <v>湖北</v>
          </cell>
        </row>
        <row r="1968">
          <cell r="B1968">
            <v>43080</v>
          </cell>
          <cell r="C1968" t="str">
            <v>ORSP10017121100090</v>
          </cell>
          <cell r="D1968" t="str">
            <v>DHBR010</v>
          </cell>
          <cell r="E1968" t="str">
            <v>湖北天门友源店</v>
          </cell>
          <cell r="F1968" t="str">
            <v>五次</v>
          </cell>
          <cell r="G1968">
            <v>10</v>
          </cell>
          <cell r="H1968" t="str">
            <v>正常</v>
          </cell>
          <cell r="I1968">
            <v>18</v>
          </cell>
          <cell r="J1968">
            <v>2.7</v>
          </cell>
          <cell r="K1968">
            <v>2.42</v>
          </cell>
          <cell r="M1968" t="str">
            <v>君源</v>
          </cell>
          <cell r="O1968" t="str">
            <v>汽运零担</v>
          </cell>
          <cell r="P1968">
            <v>6641.91</v>
          </cell>
          <cell r="R1968" t="str">
            <v>湖北</v>
          </cell>
        </row>
        <row r="1969">
          <cell r="B1969">
            <v>43080</v>
          </cell>
          <cell r="C1969" t="str">
            <v>ORSP10017121100091</v>
          </cell>
          <cell r="D1969" t="str">
            <v>DHBL010</v>
          </cell>
          <cell r="E1969" t="str">
            <v>湖北咸宁惠恒店</v>
          </cell>
          <cell r="F1969" t="str">
            <v>五次</v>
          </cell>
          <cell r="G1969">
            <v>13</v>
          </cell>
          <cell r="H1969" t="str">
            <v>正常</v>
          </cell>
          <cell r="I1969">
            <v>9</v>
          </cell>
          <cell r="J1969">
            <v>0.8</v>
          </cell>
          <cell r="K1969">
            <v>0.56999999999999995</v>
          </cell>
          <cell r="M1969" t="str">
            <v>君源</v>
          </cell>
          <cell r="O1969" t="str">
            <v>汽运零担</v>
          </cell>
          <cell r="P1969">
            <v>6432.64</v>
          </cell>
          <cell r="R1969" t="str">
            <v>湖北</v>
          </cell>
        </row>
        <row r="1970">
          <cell r="B1970">
            <v>43080</v>
          </cell>
          <cell r="C1970" t="str">
            <v>ORSP10017121100092</v>
          </cell>
          <cell r="D1970" t="str">
            <v>DSHA010</v>
          </cell>
          <cell r="E1970" t="str">
            <v>上海上海广玉店</v>
          </cell>
          <cell r="F1970" t="str">
            <v>五次</v>
          </cell>
          <cell r="G1970">
            <v>12</v>
          </cell>
          <cell r="H1970" t="str">
            <v>正常</v>
          </cell>
          <cell r="I1970">
            <v>6</v>
          </cell>
          <cell r="J1970">
            <v>0.3</v>
          </cell>
          <cell r="K1970">
            <v>0.25</v>
          </cell>
          <cell r="M1970" t="str">
            <v>君源</v>
          </cell>
          <cell r="O1970" t="str">
            <v>汽运零担</v>
          </cell>
          <cell r="P1970">
            <v>42603.98</v>
          </cell>
          <cell r="R1970" t="str">
            <v>上海</v>
          </cell>
        </row>
        <row r="1971">
          <cell r="B1971">
            <v>43080</v>
          </cell>
          <cell r="C1971" t="str">
            <v>ORSP10017121100093</v>
          </cell>
          <cell r="D1971" t="str">
            <v>DSHA070</v>
          </cell>
          <cell r="E1971" t="str">
            <v>上海上海弘品店</v>
          </cell>
          <cell r="F1971" t="str">
            <v>五次</v>
          </cell>
          <cell r="G1971">
            <v>3</v>
          </cell>
          <cell r="H1971" t="str">
            <v>正常</v>
          </cell>
          <cell r="I1971">
            <v>3</v>
          </cell>
          <cell r="J1971">
            <v>0.1</v>
          </cell>
          <cell r="K1971">
            <v>0.1</v>
          </cell>
          <cell r="M1971" t="str">
            <v>君源</v>
          </cell>
          <cell r="O1971" t="str">
            <v>汽运零担</v>
          </cell>
          <cell r="P1971">
            <v>679.5</v>
          </cell>
          <cell r="R1971" t="str">
            <v>上海</v>
          </cell>
        </row>
        <row r="1972">
          <cell r="B1972">
            <v>43080</v>
          </cell>
          <cell r="C1972" t="str">
            <v>ORSP10017121100094</v>
          </cell>
          <cell r="D1972" t="str">
            <v>DSHA110</v>
          </cell>
          <cell r="E1972" t="str">
            <v>上海上海成套店</v>
          </cell>
          <cell r="F1972" t="str">
            <v>五次</v>
          </cell>
          <cell r="G1972">
            <v>7</v>
          </cell>
          <cell r="H1972" t="str">
            <v>正常</v>
          </cell>
          <cell r="I1972">
            <v>6</v>
          </cell>
          <cell r="J1972">
            <v>0.3</v>
          </cell>
          <cell r="K1972">
            <v>0.28999999999999998</v>
          </cell>
          <cell r="M1972" t="str">
            <v>君源</v>
          </cell>
          <cell r="O1972" t="str">
            <v>汽运零担</v>
          </cell>
          <cell r="P1972">
            <v>2113.11</v>
          </cell>
          <cell r="R1972" t="str">
            <v>上海</v>
          </cell>
        </row>
        <row r="1973">
          <cell r="B1973">
            <v>43080</v>
          </cell>
          <cell r="C1973" t="str">
            <v>ORSP10017121100096</v>
          </cell>
          <cell r="D1973" t="str">
            <v>DSXA010</v>
          </cell>
          <cell r="E1973" t="str">
            <v>山西太原黄河店</v>
          </cell>
          <cell r="F1973" t="str">
            <v>五次</v>
          </cell>
          <cell r="G1973">
            <v>6</v>
          </cell>
          <cell r="H1973" t="str">
            <v>正常</v>
          </cell>
          <cell r="I1973">
            <v>2</v>
          </cell>
          <cell r="J1973">
            <v>0.3</v>
          </cell>
          <cell r="K1973">
            <v>0.21</v>
          </cell>
          <cell r="M1973" t="str">
            <v>君源</v>
          </cell>
          <cell r="O1973" t="str">
            <v>汽运零担</v>
          </cell>
          <cell r="P1973">
            <v>1746</v>
          </cell>
          <cell r="R1973" t="str">
            <v>山西</v>
          </cell>
        </row>
        <row r="1974">
          <cell r="B1974">
            <v>43080</v>
          </cell>
          <cell r="C1974" t="str">
            <v>ORSP10017121100097</v>
          </cell>
          <cell r="D1974" t="str">
            <v>DSXA030</v>
          </cell>
          <cell r="E1974" t="str">
            <v>山西太原恒业店</v>
          </cell>
          <cell r="F1974" t="str">
            <v>五次</v>
          </cell>
          <cell r="G1974">
            <v>5</v>
          </cell>
          <cell r="H1974" t="str">
            <v>正常</v>
          </cell>
          <cell r="I1974">
            <v>8</v>
          </cell>
          <cell r="J1974">
            <v>0.4</v>
          </cell>
          <cell r="K1974">
            <v>0.36</v>
          </cell>
          <cell r="M1974" t="str">
            <v>君源</v>
          </cell>
          <cell r="O1974" t="str">
            <v>汽运零担</v>
          </cell>
          <cell r="P1974">
            <v>3073.06</v>
          </cell>
          <cell r="R1974" t="str">
            <v>山西</v>
          </cell>
        </row>
        <row r="1975">
          <cell r="B1975">
            <v>43080</v>
          </cell>
          <cell r="C1975" t="str">
            <v>ORSP10017121100098</v>
          </cell>
          <cell r="D1975" t="str">
            <v>DSXK010</v>
          </cell>
          <cell r="E1975" t="str">
            <v>山西晋中香山店</v>
          </cell>
          <cell r="F1975" t="str">
            <v>五次</v>
          </cell>
          <cell r="G1975">
            <v>1</v>
          </cell>
          <cell r="H1975" t="str">
            <v>正常</v>
          </cell>
          <cell r="I1975">
            <v>1</v>
          </cell>
          <cell r="J1975">
            <v>0.5</v>
          </cell>
          <cell r="K1975">
            <v>0.43</v>
          </cell>
          <cell r="M1975" t="str">
            <v>君源</v>
          </cell>
          <cell r="O1975" t="str">
            <v>汽运零担</v>
          </cell>
          <cell r="P1975">
            <v>5511.1</v>
          </cell>
          <cell r="R1975" t="str">
            <v>山西</v>
          </cell>
        </row>
        <row r="1976">
          <cell r="B1976">
            <v>43080</v>
          </cell>
          <cell r="C1976" t="str">
            <v>ORSP10017121100099</v>
          </cell>
          <cell r="D1976" t="str">
            <v>DSXM010</v>
          </cell>
          <cell r="E1976" t="str">
            <v>山西运城瑞祺店</v>
          </cell>
          <cell r="F1976" t="str">
            <v>五次</v>
          </cell>
          <cell r="G1976">
            <v>3</v>
          </cell>
          <cell r="H1976" t="str">
            <v>正常</v>
          </cell>
          <cell r="I1976">
            <v>5</v>
          </cell>
          <cell r="J1976">
            <v>0.5</v>
          </cell>
          <cell r="K1976">
            <v>0.46</v>
          </cell>
          <cell r="M1976" t="str">
            <v>君源</v>
          </cell>
          <cell r="O1976" t="str">
            <v>汽运零担</v>
          </cell>
          <cell r="P1976">
            <v>2111.91</v>
          </cell>
          <cell r="R1976" t="str">
            <v>山西</v>
          </cell>
        </row>
        <row r="1977">
          <cell r="B1977">
            <v>43080</v>
          </cell>
          <cell r="C1977" t="str">
            <v>ORSP10017121100100</v>
          </cell>
          <cell r="D1977" t="str">
            <v>DSXC010</v>
          </cell>
          <cell r="E1977" t="str">
            <v>山西阳泉汇特隆店</v>
          </cell>
          <cell r="F1977" t="str">
            <v>五次</v>
          </cell>
          <cell r="G1977">
            <v>5</v>
          </cell>
          <cell r="H1977" t="str">
            <v>正常</v>
          </cell>
          <cell r="I1977">
            <v>4</v>
          </cell>
          <cell r="J1977">
            <v>0.2</v>
          </cell>
          <cell r="K1977">
            <v>0.16</v>
          </cell>
          <cell r="M1977" t="str">
            <v>君源</v>
          </cell>
          <cell r="O1977" t="str">
            <v>汽运零担</v>
          </cell>
          <cell r="P1977">
            <v>1816.87</v>
          </cell>
          <cell r="R1977" t="str">
            <v>山西</v>
          </cell>
        </row>
        <row r="1978">
          <cell r="B1978">
            <v>43080</v>
          </cell>
          <cell r="C1978" t="str">
            <v>ORSP10017121100101</v>
          </cell>
          <cell r="D1978" t="str">
            <v>DJIS030</v>
          </cell>
          <cell r="E1978" t="str">
            <v>河北黄骅德润店</v>
          </cell>
          <cell r="F1978" t="str">
            <v>五次</v>
          </cell>
          <cell r="G1978">
            <v>1</v>
          </cell>
          <cell r="H1978" t="str">
            <v>正常</v>
          </cell>
          <cell r="I1978">
            <v>1</v>
          </cell>
          <cell r="J1978">
            <v>0.6</v>
          </cell>
          <cell r="K1978">
            <v>0.59</v>
          </cell>
          <cell r="M1978" t="str">
            <v>君源</v>
          </cell>
          <cell r="O1978" t="str">
            <v>汽运零担</v>
          </cell>
          <cell r="P1978">
            <v>1635</v>
          </cell>
          <cell r="R1978" t="str">
            <v>河北</v>
          </cell>
        </row>
        <row r="1979">
          <cell r="B1979">
            <v>43080</v>
          </cell>
          <cell r="C1979" t="str">
            <v>ORSP10017121100102</v>
          </cell>
          <cell r="D1979" t="str">
            <v>DJIG040</v>
          </cell>
          <cell r="E1979" t="str">
            <v>河北省张家口路丰汇鑫店</v>
          </cell>
          <cell r="F1979" t="str">
            <v>五次</v>
          </cell>
          <cell r="G1979">
            <v>11</v>
          </cell>
          <cell r="H1979" t="str">
            <v>正常</v>
          </cell>
          <cell r="I1979">
            <v>2</v>
          </cell>
          <cell r="J1979">
            <v>0.1</v>
          </cell>
          <cell r="K1979">
            <v>0.1</v>
          </cell>
          <cell r="M1979" t="str">
            <v>君源</v>
          </cell>
          <cell r="O1979" t="str">
            <v>汽运零担</v>
          </cell>
          <cell r="P1979">
            <v>1073</v>
          </cell>
          <cell r="R1979" t="str">
            <v>河北省</v>
          </cell>
        </row>
        <row r="1980">
          <cell r="B1980">
            <v>43080</v>
          </cell>
          <cell r="C1980" t="str">
            <v>ORSP10017121100105</v>
          </cell>
          <cell r="D1980" t="str">
            <v>DJIR020</v>
          </cell>
          <cell r="E1980" t="str">
            <v>河北廊坊瑞川店</v>
          </cell>
          <cell r="F1980" t="str">
            <v>五次</v>
          </cell>
          <cell r="G1980">
            <v>4</v>
          </cell>
          <cell r="H1980" t="str">
            <v>正常</v>
          </cell>
          <cell r="I1980">
            <v>2</v>
          </cell>
          <cell r="J1980">
            <v>1.6</v>
          </cell>
          <cell r="K1980">
            <v>1.5</v>
          </cell>
          <cell r="M1980" t="str">
            <v>君源</v>
          </cell>
          <cell r="O1980" t="str">
            <v>汽运零担</v>
          </cell>
          <cell r="P1980">
            <v>850.5</v>
          </cell>
          <cell r="R1980" t="str">
            <v>河北</v>
          </cell>
        </row>
        <row r="1981">
          <cell r="B1981">
            <v>43080</v>
          </cell>
          <cell r="C1981" t="str">
            <v>ORSP10017121100106</v>
          </cell>
          <cell r="D1981" t="str">
            <v>DJIR030</v>
          </cell>
          <cell r="E1981" t="str">
            <v>河北霸州长行店</v>
          </cell>
          <cell r="F1981" t="str">
            <v>五次</v>
          </cell>
          <cell r="G1981">
            <v>1</v>
          </cell>
          <cell r="H1981" t="str">
            <v>正常</v>
          </cell>
          <cell r="I1981">
            <v>1</v>
          </cell>
          <cell r="J1981">
            <v>0.6</v>
          </cell>
          <cell r="K1981">
            <v>0.59</v>
          </cell>
          <cell r="M1981" t="str">
            <v>君源</v>
          </cell>
          <cell r="O1981" t="str">
            <v>汽运零担</v>
          </cell>
          <cell r="P1981">
            <v>1635</v>
          </cell>
          <cell r="R1981" t="str">
            <v>河北</v>
          </cell>
        </row>
        <row r="1982">
          <cell r="B1982">
            <v>43080</v>
          </cell>
          <cell r="C1982" t="str">
            <v>ORSP10017121100107</v>
          </cell>
          <cell r="D1982" t="str">
            <v>DJIT010</v>
          </cell>
          <cell r="E1982" t="str">
            <v>河北衡水华轩店</v>
          </cell>
          <cell r="F1982" t="str">
            <v>五次</v>
          </cell>
          <cell r="G1982">
            <v>1</v>
          </cell>
          <cell r="H1982" t="str">
            <v>正常</v>
          </cell>
          <cell r="I1982">
            <v>1</v>
          </cell>
          <cell r="J1982">
            <v>0.1</v>
          </cell>
          <cell r="K1982">
            <v>0.1</v>
          </cell>
          <cell r="M1982" t="str">
            <v>君源</v>
          </cell>
          <cell r="O1982" t="str">
            <v>汽运零担</v>
          </cell>
          <cell r="P1982">
            <v>3508.6</v>
          </cell>
          <cell r="R1982" t="str">
            <v>河北</v>
          </cell>
        </row>
        <row r="1983">
          <cell r="B1983">
            <v>43080</v>
          </cell>
          <cell r="C1983" t="str">
            <v>ORSP10017121100108</v>
          </cell>
          <cell r="D1983" t="str">
            <v>DJIC010</v>
          </cell>
          <cell r="E1983" t="str">
            <v>河北秦皇岛长溱店</v>
          </cell>
          <cell r="F1983" t="str">
            <v>五次</v>
          </cell>
          <cell r="G1983">
            <v>3</v>
          </cell>
          <cell r="H1983" t="str">
            <v>正常</v>
          </cell>
          <cell r="I1983">
            <v>2</v>
          </cell>
          <cell r="J1983">
            <v>0.2</v>
          </cell>
          <cell r="K1983">
            <v>0.11</v>
          </cell>
          <cell r="M1983" t="str">
            <v>君源</v>
          </cell>
          <cell r="O1983" t="str">
            <v>汽运零担</v>
          </cell>
          <cell r="P1983">
            <v>891</v>
          </cell>
          <cell r="R1983" t="str">
            <v>河北</v>
          </cell>
        </row>
        <row r="1984">
          <cell r="B1984">
            <v>43080</v>
          </cell>
          <cell r="C1984" t="str">
            <v>ORSP10017121100110</v>
          </cell>
          <cell r="D1984" t="str">
            <v>DJIA010</v>
          </cell>
          <cell r="E1984" t="str">
            <v>河北石家庄兴和店</v>
          </cell>
          <cell r="F1984" t="str">
            <v>五次</v>
          </cell>
          <cell r="G1984">
            <v>4</v>
          </cell>
          <cell r="H1984" t="str">
            <v>正常</v>
          </cell>
          <cell r="I1984">
            <v>6</v>
          </cell>
          <cell r="J1984">
            <v>0.7</v>
          </cell>
          <cell r="K1984">
            <v>0.69</v>
          </cell>
          <cell r="M1984" t="str">
            <v>君源</v>
          </cell>
          <cell r="O1984" t="str">
            <v>汽运零担</v>
          </cell>
          <cell r="P1984">
            <v>6495.91</v>
          </cell>
          <cell r="R1984" t="str">
            <v>河北</v>
          </cell>
        </row>
        <row r="1985">
          <cell r="B1985">
            <v>43080</v>
          </cell>
          <cell r="C1985" t="str">
            <v>ORSP10017121100111</v>
          </cell>
          <cell r="D1985" t="str">
            <v>DJIA030</v>
          </cell>
          <cell r="E1985" t="str">
            <v>河北石家庄祺杰店</v>
          </cell>
          <cell r="F1985" t="str">
            <v>五次</v>
          </cell>
          <cell r="G1985">
            <v>12</v>
          </cell>
          <cell r="H1985" t="str">
            <v>正常</v>
          </cell>
          <cell r="I1985">
            <v>4</v>
          </cell>
          <cell r="J1985">
            <v>0.4</v>
          </cell>
          <cell r="K1985">
            <v>0.37</v>
          </cell>
          <cell r="M1985" t="str">
            <v>君源</v>
          </cell>
          <cell r="O1985" t="str">
            <v>汽运零担</v>
          </cell>
          <cell r="P1985">
            <v>9033.9</v>
          </cell>
          <cell r="R1985" t="str">
            <v>河北</v>
          </cell>
        </row>
        <row r="1986">
          <cell r="B1986">
            <v>43080</v>
          </cell>
          <cell r="C1986" t="str">
            <v>ORSP10017121100112</v>
          </cell>
          <cell r="D1986" t="str">
            <v>DJIF010</v>
          </cell>
          <cell r="E1986" t="str">
            <v>河北保定轩宇粤祺店</v>
          </cell>
          <cell r="F1986" t="str">
            <v>五次</v>
          </cell>
          <cell r="G1986">
            <v>7</v>
          </cell>
          <cell r="H1986" t="str">
            <v>正常</v>
          </cell>
          <cell r="I1986">
            <v>10</v>
          </cell>
          <cell r="J1986">
            <v>0.4</v>
          </cell>
          <cell r="K1986">
            <v>0.31</v>
          </cell>
          <cell r="M1986" t="str">
            <v>君源</v>
          </cell>
          <cell r="O1986" t="str">
            <v>汽运零担</v>
          </cell>
          <cell r="P1986">
            <v>6052.15</v>
          </cell>
          <cell r="R1986" t="str">
            <v>河北</v>
          </cell>
        </row>
        <row r="1987">
          <cell r="B1987">
            <v>43080</v>
          </cell>
          <cell r="C1987" t="str">
            <v>ORSP10017121100113</v>
          </cell>
          <cell r="D1987" t="str">
            <v>DJIF060</v>
          </cell>
          <cell r="E1987" t="str">
            <v>河北保定高碑恒扬店</v>
          </cell>
          <cell r="F1987" t="str">
            <v>五次</v>
          </cell>
          <cell r="G1987">
            <v>4</v>
          </cell>
          <cell r="H1987" t="str">
            <v>正常</v>
          </cell>
          <cell r="I1987">
            <v>3</v>
          </cell>
          <cell r="J1987">
            <v>0.2</v>
          </cell>
          <cell r="K1987">
            <v>0.12</v>
          </cell>
          <cell r="M1987" t="str">
            <v>君源</v>
          </cell>
          <cell r="O1987" t="str">
            <v>汽运零担</v>
          </cell>
          <cell r="P1987">
            <v>1182</v>
          </cell>
          <cell r="R1987" t="str">
            <v>河北</v>
          </cell>
        </row>
        <row r="1988">
          <cell r="B1988">
            <v>43080</v>
          </cell>
          <cell r="C1988" t="str">
            <v>ORSP10017121100114</v>
          </cell>
          <cell r="D1988" t="str">
            <v>DJID020</v>
          </cell>
          <cell r="E1988" t="str">
            <v>河北邯郸广瑞店</v>
          </cell>
          <cell r="F1988" t="str">
            <v>五次</v>
          </cell>
          <cell r="G1988">
            <v>15</v>
          </cell>
          <cell r="H1988" t="str">
            <v>正常</v>
          </cell>
          <cell r="I1988">
            <v>6</v>
          </cell>
          <cell r="J1988">
            <v>2</v>
          </cell>
          <cell r="K1988">
            <v>1.84</v>
          </cell>
          <cell r="M1988" t="str">
            <v>君源</v>
          </cell>
          <cell r="O1988" t="str">
            <v>汽运零担</v>
          </cell>
          <cell r="P1988">
            <v>13686.09</v>
          </cell>
          <cell r="R1988" t="str">
            <v>河北</v>
          </cell>
        </row>
        <row r="1989">
          <cell r="B1989">
            <v>43080</v>
          </cell>
          <cell r="C1989" t="str">
            <v>ORSP10017121100115</v>
          </cell>
          <cell r="D1989" t="str">
            <v>DJID010</v>
          </cell>
          <cell r="E1989" t="str">
            <v>河北邯郸祺顺店</v>
          </cell>
          <cell r="F1989" t="str">
            <v>五次</v>
          </cell>
          <cell r="G1989">
            <v>5</v>
          </cell>
          <cell r="H1989" t="str">
            <v>正常</v>
          </cell>
          <cell r="I1989">
            <v>1</v>
          </cell>
          <cell r="J1989">
            <v>0.2</v>
          </cell>
          <cell r="K1989">
            <v>0.18</v>
          </cell>
          <cell r="M1989" t="str">
            <v>君源</v>
          </cell>
          <cell r="O1989" t="str">
            <v>汽运零担</v>
          </cell>
          <cell r="P1989">
            <v>1425</v>
          </cell>
          <cell r="R1989" t="str">
            <v>河北</v>
          </cell>
        </row>
        <row r="1990">
          <cell r="B1990">
            <v>43080</v>
          </cell>
          <cell r="C1990" t="str">
            <v>ORSP10017121100116</v>
          </cell>
          <cell r="D1990" t="str">
            <v>DJIL020</v>
          </cell>
          <cell r="E1990" t="str">
            <v>河北邢台润滔店</v>
          </cell>
          <cell r="F1990" t="str">
            <v>五次</v>
          </cell>
          <cell r="G1990">
            <v>6</v>
          </cell>
          <cell r="H1990" t="str">
            <v>正常</v>
          </cell>
          <cell r="I1990">
            <v>2</v>
          </cell>
          <cell r="J1990">
            <v>0.3</v>
          </cell>
          <cell r="K1990">
            <v>0.21</v>
          </cell>
          <cell r="M1990" t="str">
            <v>君源</v>
          </cell>
          <cell r="O1990" t="str">
            <v>汽运零担</v>
          </cell>
          <cell r="P1990">
            <v>1948.5</v>
          </cell>
          <cell r="R1990" t="str">
            <v>河北</v>
          </cell>
        </row>
        <row r="1991">
          <cell r="B1991">
            <v>43080</v>
          </cell>
          <cell r="C1991" t="str">
            <v>ORSP10017121100117</v>
          </cell>
          <cell r="D1991" t="str">
            <v>DBJA04A</v>
          </cell>
          <cell r="E1991" t="str">
            <v>北京北京连成鹏 店</v>
          </cell>
          <cell r="F1991" t="str">
            <v>五次</v>
          </cell>
          <cell r="G1991">
            <v>15</v>
          </cell>
          <cell r="H1991" t="str">
            <v>正常</v>
          </cell>
          <cell r="I1991">
            <v>7</v>
          </cell>
          <cell r="J1991">
            <v>0.4</v>
          </cell>
          <cell r="K1991">
            <v>0.35</v>
          </cell>
          <cell r="M1991" t="str">
            <v>君源</v>
          </cell>
          <cell r="O1991" t="str">
            <v>汽运零担</v>
          </cell>
          <cell r="P1991">
            <v>7565</v>
          </cell>
          <cell r="R1991" t="str">
            <v>北京</v>
          </cell>
        </row>
        <row r="1992">
          <cell r="B1992">
            <v>43080</v>
          </cell>
          <cell r="C1992" t="str">
            <v>ORSP10017121100118</v>
          </cell>
          <cell r="D1992" t="str">
            <v>DBJA070</v>
          </cell>
          <cell r="E1992" t="str">
            <v>北京平谷鹏晟店</v>
          </cell>
          <cell r="F1992" t="str">
            <v>五次</v>
          </cell>
          <cell r="G1992">
            <v>2</v>
          </cell>
          <cell r="H1992" t="str">
            <v>正常</v>
          </cell>
          <cell r="I1992">
            <v>2</v>
          </cell>
          <cell r="J1992">
            <v>0.6</v>
          </cell>
          <cell r="K1992">
            <v>0.54</v>
          </cell>
          <cell r="M1992" t="str">
            <v>君源</v>
          </cell>
          <cell r="O1992" t="str">
            <v>汽运零担</v>
          </cell>
          <cell r="P1992">
            <v>352.5</v>
          </cell>
          <cell r="R1992" t="str">
            <v>北京</v>
          </cell>
        </row>
        <row r="1993">
          <cell r="B1993">
            <v>43080</v>
          </cell>
          <cell r="C1993" t="str">
            <v>ORSP10017121100119</v>
          </cell>
          <cell r="D1993" t="str">
            <v>DBJA090</v>
          </cell>
          <cell r="E1993" t="str">
            <v>北京北京长申店</v>
          </cell>
          <cell r="F1993" t="str">
            <v>五次</v>
          </cell>
          <cell r="G1993">
            <v>1</v>
          </cell>
          <cell r="H1993" t="str">
            <v>正常</v>
          </cell>
          <cell r="I1993">
            <v>1</v>
          </cell>
          <cell r="J1993">
            <v>0.5</v>
          </cell>
          <cell r="K1993">
            <v>0.5</v>
          </cell>
          <cell r="M1993" t="str">
            <v>君源</v>
          </cell>
          <cell r="O1993" t="str">
            <v>汽运零担</v>
          </cell>
          <cell r="P1993">
            <v>277.5</v>
          </cell>
          <cell r="R1993" t="str">
            <v>北京</v>
          </cell>
        </row>
        <row r="1994">
          <cell r="B1994">
            <v>43080</v>
          </cell>
          <cell r="C1994" t="str">
            <v>ORSP10017121100120</v>
          </cell>
          <cell r="D1994" t="str">
            <v>DTJA010</v>
          </cell>
          <cell r="E1994" t="str">
            <v>天津天津津广店</v>
          </cell>
          <cell r="F1994" t="str">
            <v>五次</v>
          </cell>
          <cell r="G1994">
            <v>17</v>
          </cell>
          <cell r="H1994" t="str">
            <v>正常</v>
          </cell>
          <cell r="I1994">
            <v>21</v>
          </cell>
          <cell r="J1994">
            <v>1.4</v>
          </cell>
          <cell r="K1994">
            <v>1.23</v>
          </cell>
          <cell r="M1994" t="str">
            <v>君源</v>
          </cell>
          <cell r="O1994" t="str">
            <v>汽运零担</v>
          </cell>
          <cell r="P1994">
            <v>7481.16</v>
          </cell>
          <cell r="R1994" t="str">
            <v>天津</v>
          </cell>
        </row>
        <row r="1995">
          <cell r="B1995">
            <v>43080</v>
          </cell>
          <cell r="C1995" t="str">
            <v>ORSP10017121100121</v>
          </cell>
          <cell r="D1995" t="str">
            <v>DTJA060</v>
          </cell>
          <cell r="E1995" t="str">
            <v>天津西青盈驰店</v>
          </cell>
          <cell r="F1995" t="str">
            <v>五次</v>
          </cell>
          <cell r="G1995">
            <v>3</v>
          </cell>
          <cell r="H1995" t="str">
            <v>正常</v>
          </cell>
          <cell r="I1995">
            <v>1</v>
          </cell>
          <cell r="J1995">
            <v>0.2</v>
          </cell>
          <cell r="K1995">
            <v>0.11</v>
          </cell>
          <cell r="M1995" t="str">
            <v>君源</v>
          </cell>
          <cell r="O1995" t="str">
            <v>汽运零担</v>
          </cell>
          <cell r="P1995">
            <v>855</v>
          </cell>
          <cell r="R1995" t="str">
            <v>天津</v>
          </cell>
        </row>
        <row r="1996">
          <cell r="B1996">
            <v>43080</v>
          </cell>
          <cell r="C1996" t="str">
            <v>ORSP10017121100148</v>
          </cell>
          <cell r="D1996" t="str">
            <v>DBJA060</v>
          </cell>
          <cell r="E1996" t="str">
            <v>北京北京嘉金店</v>
          </cell>
          <cell r="F1996" t="str">
            <v>五次</v>
          </cell>
          <cell r="G1996">
            <v>1</v>
          </cell>
          <cell r="H1996" t="str">
            <v>正常</v>
          </cell>
          <cell r="I1996">
            <v>1</v>
          </cell>
          <cell r="J1996">
            <v>0.2</v>
          </cell>
          <cell r="K1996">
            <v>0.19</v>
          </cell>
          <cell r="M1996" t="str">
            <v>顺丰</v>
          </cell>
          <cell r="O1996" t="str">
            <v>快递汽运</v>
          </cell>
          <cell r="P1996">
            <v>285</v>
          </cell>
          <cell r="R1996" t="str">
            <v>北京</v>
          </cell>
        </row>
        <row r="1997">
          <cell r="B1997">
            <v>43080</v>
          </cell>
          <cell r="C1997" t="str">
            <v>ORSP10017121100149</v>
          </cell>
          <cell r="D1997" t="str">
            <v>DJSC010</v>
          </cell>
          <cell r="E1997" t="str">
            <v>江苏徐州润和店</v>
          </cell>
          <cell r="F1997" t="str">
            <v>五次</v>
          </cell>
          <cell r="G1997">
            <v>2</v>
          </cell>
          <cell r="H1997" t="str">
            <v>正常</v>
          </cell>
          <cell r="I1997">
            <v>2</v>
          </cell>
          <cell r="J1997">
            <v>0.2</v>
          </cell>
          <cell r="K1997">
            <v>0.13</v>
          </cell>
          <cell r="M1997" t="str">
            <v>顺丰</v>
          </cell>
          <cell r="O1997" t="str">
            <v>快递汽运</v>
          </cell>
          <cell r="P1997">
            <v>107.3</v>
          </cell>
          <cell r="R1997" t="str">
            <v>江苏</v>
          </cell>
        </row>
        <row r="1998">
          <cell r="B1998">
            <v>43080</v>
          </cell>
          <cell r="C1998" t="str">
            <v>ORSP10017121100151</v>
          </cell>
          <cell r="D1998" t="str">
            <v>DJSC030</v>
          </cell>
          <cell r="E1998" t="str">
            <v>江苏省徐州美盈店</v>
          </cell>
          <cell r="F1998" t="str">
            <v>五次</v>
          </cell>
          <cell r="G1998">
            <v>1</v>
          </cell>
          <cell r="H1998" t="str">
            <v>正常</v>
          </cell>
          <cell r="I1998">
            <v>1</v>
          </cell>
          <cell r="J1998">
            <v>0.1</v>
          </cell>
          <cell r="K1998">
            <v>0.09</v>
          </cell>
          <cell r="M1998" t="str">
            <v>顺丰</v>
          </cell>
          <cell r="O1998" t="str">
            <v>快递汽运</v>
          </cell>
          <cell r="P1998">
            <v>25.95</v>
          </cell>
          <cell r="R1998" t="str">
            <v>江苏省</v>
          </cell>
        </row>
        <row r="1999">
          <cell r="B1999">
            <v>43080</v>
          </cell>
          <cell r="C1999" t="str">
            <v>ORSP10017121100153</v>
          </cell>
          <cell r="D1999" t="str">
            <v>DJSJ010</v>
          </cell>
          <cell r="E1999" t="str">
            <v>江苏盐城和泰汽店</v>
          </cell>
          <cell r="F1999" t="str">
            <v>五次</v>
          </cell>
          <cell r="G1999">
            <v>1</v>
          </cell>
          <cell r="H1999" t="str">
            <v>正常</v>
          </cell>
          <cell r="I1999">
            <v>1</v>
          </cell>
          <cell r="J1999">
            <v>0.1</v>
          </cell>
          <cell r="K1999">
            <v>0.09</v>
          </cell>
          <cell r="M1999" t="str">
            <v>顺丰</v>
          </cell>
          <cell r="O1999" t="str">
            <v>快递汽运</v>
          </cell>
          <cell r="P1999">
            <v>150</v>
          </cell>
          <cell r="R1999" t="str">
            <v>江苏</v>
          </cell>
        </row>
        <row r="2000">
          <cell r="B2000">
            <v>43080</v>
          </cell>
          <cell r="C2000" t="str">
            <v>ORSP10017121100155</v>
          </cell>
          <cell r="D2000" t="str">
            <v>DJSB050</v>
          </cell>
          <cell r="E2000" t="str">
            <v>江苏无锡金海店</v>
          </cell>
          <cell r="F2000" t="str">
            <v>五次</v>
          </cell>
          <cell r="G2000">
            <v>1</v>
          </cell>
          <cell r="H2000" t="str">
            <v>正常</v>
          </cell>
          <cell r="I2000">
            <v>1</v>
          </cell>
          <cell r="J2000">
            <v>0.2</v>
          </cell>
          <cell r="K2000">
            <v>0.16</v>
          </cell>
          <cell r="M2000" t="str">
            <v>顺丰</v>
          </cell>
          <cell r="O2000" t="str">
            <v>快递汽运</v>
          </cell>
          <cell r="P2000">
            <v>111.75</v>
          </cell>
          <cell r="R2000" t="str">
            <v>江苏</v>
          </cell>
        </row>
        <row r="2001">
          <cell r="B2001">
            <v>43080</v>
          </cell>
          <cell r="C2001" t="str">
            <v>ORSP10017121100157</v>
          </cell>
          <cell r="D2001" t="str">
            <v>DJSB080</v>
          </cell>
          <cell r="E2001" t="str">
            <v>江苏无锡长旺店</v>
          </cell>
          <cell r="F2001" t="str">
            <v>五次</v>
          </cell>
          <cell r="G2001">
            <v>1</v>
          </cell>
          <cell r="H2001" t="str">
            <v>正常</v>
          </cell>
          <cell r="I2001">
            <v>2</v>
          </cell>
          <cell r="J2001">
            <v>0.1</v>
          </cell>
          <cell r="K2001">
            <v>0.09</v>
          </cell>
          <cell r="M2001" t="str">
            <v>顺丰</v>
          </cell>
          <cell r="O2001" t="str">
            <v>快递汽运</v>
          </cell>
          <cell r="P2001">
            <v>450</v>
          </cell>
          <cell r="R2001" t="str">
            <v>江苏</v>
          </cell>
        </row>
        <row r="2002">
          <cell r="B2002">
            <v>43080</v>
          </cell>
          <cell r="C2002" t="str">
            <v>ORSP10017121100158</v>
          </cell>
          <cell r="D2002" t="str">
            <v>DJSB090</v>
          </cell>
          <cell r="E2002" t="str">
            <v>江苏宜兴卓尔店</v>
          </cell>
          <cell r="F2002" t="str">
            <v>五次</v>
          </cell>
          <cell r="G2002">
            <v>2</v>
          </cell>
          <cell r="H2002" t="str">
            <v>正常</v>
          </cell>
          <cell r="I2002">
            <v>2</v>
          </cell>
          <cell r="J2002">
            <v>0.4</v>
          </cell>
          <cell r="K2002">
            <v>0.32</v>
          </cell>
          <cell r="M2002" t="str">
            <v>顺丰</v>
          </cell>
          <cell r="O2002" t="str">
            <v>快递汽运</v>
          </cell>
          <cell r="P2002">
            <v>301.89999999999998</v>
          </cell>
          <cell r="R2002" t="str">
            <v>江苏</v>
          </cell>
        </row>
        <row r="2003">
          <cell r="B2003">
            <v>43080</v>
          </cell>
          <cell r="C2003" t="str">
            <v>ORSP10017121100160</v>
          </cell>
          <cell r="D2003" t="str">
            <v>DSHA030</v>
          </cell>
          <cell r="E2003" t="str">
            <v>上海上海中春店</v>
          </cell>
          <cell r="F2003" t="str">
            <v>五次</v>
          </cell>
          <cell r="G2003">
            <v>3</v>
          </cell>
          <cell r="H2003" t="str">
            <v>正常</v>
          </cell>
          <cell r="I2003">
            <v>3</v>
          </cell>
          <cell r="J2003">
            <v>0.4</v>
          </cell>
          <cell r="K2003">
            <v>0.32</v>
          </cell>
          <cell r="M2003" t="str">
            <v>顺丰</v>
          </cell>
          <cell r="O2003" t="str">
            <v>快递汽运</v>
          </cell>
          <cell r="P2003">
            <v>2205.12</v>
          </cell>
          <cell r="R2003" t="str">
            <v>上海</v>
          </cell>
        </row>
        <row r="2004">
          <cell r="B2004">
            <v>43080</v>
          </cell>
          <cell r="C2004" t="str">
            <v>ORSP10017121100162</v>
          </cell>
          <cell r="D2004" t="str">
            <v>DSHA090</v>
          </cell>
          <cell r="E2004" t="str">
            <v>上海上海举福店</v>
          </cell>
          <cell r="F2004" t="str">
            <v>五次</v>
          </cell>
          <cell r="G2004">
            <v>1</v>
          </cell>
          <cell r="H2004" t="str">
            <v>正常</v>
          </cell>
          <cell r="I2004">
            <v>2</v>
          </cell>
          <cell r="J2004">
            <v>0.2</v>
          </cell>
          <cell r="K2004">
            <v>0.18</v>
          </cell>
          <cell r="M2004" t="str">
            <v>顺丰</v>
          </cell>
          <cell r="O2004" t="str">
            <v>快递汽运</v>
          </cell>
          <cell r="P2004">
            <v>74.260000000000005</v>
          </cell>
          <cell r="R2004" t="str">
            <v>上海</v>
          </cell>
        </row>
        <row r="2005">
          <cell r="B2005">
            <v>43080</v>
          </cell>
          <cell r="C2005" t="str">
            <v>ORSP10017121100164</v>
          </cell>
          <cell r="D2005" t="str">
            <v>DJIS010</v>
          </cell>
          <cell r="E2005" t="str">
            <v>河北沧州泰盛店</v>
          </cell>
          <cell r="F2005" t="str">
            <v>五次</v>
          </cell>
          <cell r="G2005">
            <v>1</v>
          </cell>
          <cell r="H2005" t="str">
            <v>正常</v>
          </cell>
          <cell r="I2005">
            <v>1</v>
          </cell>
          <cell r="J2005">
            <v>0.1</v>
          </cell>
          <cell r="K2005">
            <v>0.08</v>
          </cell>
          <cell r="M2005" t="str">
            <v>顺丰</v>
          </cell>
          <cell r="O2005" t="str">
            <v>快递汽运</v>
          </cell>
          <cell r="P2005">
            <v>300</v>
          </cell>
          <cell r="R2005" t="str">
            <v>河北</v>
          </cell>
        </row>
        <row r="2006">
          <cell r="B2006">
            <v>43080</v>
          </cell>
          <cell r="C2006" t="str">
            <v>ORSP10017121100166</v>
          </cell>
          <cell r="D2006" t="str">
            <v>DJIB050</v>
          </cell>
          <cell r="E2006" t="str">
            <v>河北唐山瑞博店</v>
          </cell>
          <cell r="F2006" t="str">
            <v>五次</v>
          </cell>
          <cell r="G2006">
            <v>1</v>
          </cell>
          <cell r="H2006" t="str">
            <v>正常</v>
          </cell>
          <cell r="I2006">
            <v>1</v>
          </cell>
          <cell r="J2006">
            <v>0.1</v>
          </cell>
          <cell r="K2006">
            <v>7.0000000000000007E-2</v>
          </cell>
          <cell r="M2006" t="str">
            <v>顺丰</v>
          </cell>
          <cell r="O2006" t="str">
            <v>快递汽运</v>
          </cell>
          <cell r="P2006">
            <v>115.5</v>
          </cell>
          <cell r="R2006" t="str">
            <v>河北</v>
          </cell>
        </row>
        <row r="2007">
          <cell r="B2007">
            <v>43080</v>
          </cell>
          <cell r="C2007" t="str">
            <v>ORSP10017121100167</v>
          </cell>
          <cell r="D2007" t="str">
            <v>DJIF030</v>
          </cell>
          <cell r="E2007" t="str">
            <v>河北定州中悦店</v>
          </cell>
          <cell r="F2007" t="str">
            <v>五次</v>
          </cell>
          <cell r="G2007">
            <v>4</v>
          </cell>
          <cell r="H2007" t="str">
            <v>正常</v>
          </cell>
          <cell r="I2007">
            <v>9</v>
          </cell>
          <cell r="J2007">
            <v>0.4</v>
          </cell>
          <cell r="K2007">
            <v>0.35</v>
          </cell>
          <cell r="M2007" t="str">
            <v>顺丰</v>
          </cell>
          <cell r="O2007" t="str">
            <v>快递汽运</v>
          </cell>
          <cell r="P2007">
            <v>3104.89</v>
          </cell>
          <cell r="R2007" t="str">
            <v>河北</v>
          </cell>
        </row>
        <row r="2008">
          <cell r="B2008">
            <v>43080</v>
          </cell>
          <cell r="C2008" t="str">
            <v>ORSP10017121100168</v>
          </cell>
          <cell r="D2008" t="str">
            <v>DJIH010</v>
          </cell>
          <cell r="E2008" t="str">
            <v>河北承德时亿店</v>
          </cell>
          <cell r="F2008" t="str">
            <v>五次</v>
          </cell>
          <cell r="G2008">
            <v>2</v>
          </cell>
          <cell r="H2008" t="str">
            <v>正常</v>
          </cell>
          <cell r="I2008">
            <v>3</v>
          </cell>
          <cell r="J2008">
            <v>0.1</v>
          </cell>
          <cell r="K2008">
            <v>0.09</v>
          </cell>
          <cell r="M2008" t="str">
            <v>顺丰</v>
          </cell>
          <cell r="O2008" t="str">
            <v>快递汽运</v>
          </cell>
          <cell r="P2008">
            <v>116.7</v>
          </cell>
          <cell r="R2008" t="str">
            <v>河北</v>
          </cell>
        </row>
        <row r="2009">
          <cell r="B2009">
            <v>43080</v>
          </cell>
          <cell r="C2009" t="str">
            <v>AL201712110001</v>
          </cell>
          <cell r="D2009" t="str">
            <v>DSCH010</v>
          </cell>
          <cell r="E2009" t="str">
            <v>四川广元金铭顺店</v>
          </cell>
          <cell r="F2009" t="str">
            <v>五次</v>
          </cell>
          <cell r="G2009">
            <v>1</v>
          </cell>
          <cell r="H2009" t="str">
            <v>补发</v>
          </cell>
          <cell r="I2009">
            <v>1</v>
          </cell>
          <cell r="J2009">
            <v>0.2</v>
          </cell>
          <cell r="K2009">
            <v>0.2</v>
          </cell>
          <cell r="M2009" t="str">
            <v>顺丰</v>
          </cell>
          <cell r="O2009" t="str">
            <v>快递汽运</v>
          </cell>
          <cell r="P2009">
            <v>1412.71</v>
          </cell>
          <cell r="R2009" t="str">
            <v>四川</v>
          </cell>
        </row>
        <row r="2010">
          <cell r="B2010">
            <v>43080</v>
          </cell>
          <cell r="C2010" t="str">
            <v>ORSP10017121100122</v>
          </cell>
          <cell r="D2010" t="str">
            <v>DSHA100</v>
          </cell>
          <cell r="E2010" t="str">
            <v>上海上海申成民欣店</v>
          </cell>
          <cell r="F2010" t="str">
            <v>五次</v>
          </cell>
          <cell r="G2010">
            <v>2</v>
          </cell>
          <cell r="H2010" t="str">
            <v>正常</v>
          </cell>
          <cell r="I2010">
            <v>2</v>
          </cell>
          <cell r="J2010">
            <v>0.2</v>
          </cell>
          <cell r="K2010">
            <v>0.12</v>
          </cell>
          <cell r="M2010" t="str">
            <v>君源</v>
          </cell>
          <cell r="O2010" t="str">
            <v>汽运零担</v>
          </cell>
          <cell r="P2010">
            <v>893.15</v>
          </cell>
          <cell r="R2010" t="str">
            <v>上海</v>
          </cell>
        </row>
        <row r="2011">
          <cell r="B2011">
            <v>43080</v>
          </cell>
          <cell r="C2011" t="str">
            <v>ORSP10017121100124</v>
          </cell>
          <cell r="D2011" t="str">
            <v>DJSC020</v>
          </cell>
          <cell r="E2011" t="str">
            <v>江苏徐州喜盈店</v>
          </cell>
          <cell r="F2011" t="str">
            <v>五次</v>
          </cell>
          <cell r="G2011">
            <v>3</v>
          </cell>
          <cell r="H2011" t="str">
            <v>正常</v>
          </cell>
          <cell r="I2011">
            <v>2</v>
          </cell>
          <cell r="J2011">
            <v>0.1</v>
          </cell>
          <cell r="K2011">
            <v>0.1</v>
          </cell>
          <cell r="M2011" t="str">
            <v>君源</v>
          </cell>
          <cell r="O2011" t="str">
            <v>汽运零担</v>
          </cell>
          <cell r="P2011">
            <v>592.5</v>
          </cell>
          <cell r="R2011" t="str">
            <v>江苏</v>
          </cell>
        </row>
        <row r="2012">
          <cell r="B2012">
            <v>43080</v>
          </cell>
          <cell r="C2012" t="str">
            <v>ORSP10017121100125</v>
          </cell>
          <cell r="D2012" t="str">
            <v>DJSH020</v>
          </cell>
          <cell r="E2012" t="str">
            <v>江苏淮安翔盛方达店</v>
          </cell>
          <cell r="F2012" t="str">
            <v>五次</v>
          </cell>
          <cell r="G2012">
            <v>14</v>
          </cell>
          <cell r="H2012" t="str">
            <v>正常</v>
          </cell>
          <cell r="I2012">
            <v>22</v>
          </cell>
          <cell r="J2012">
            <v>2.9</v>
          </cell>
          <cell r="K2012">
            <v>2.4900000000000002</v>
          </cell>
          <cell r="M2012" t="str">
            <v>君源</v>
          </cell>
          <cell r="O2012" t="str">
            <v>汽运零担</v>
          </cell>
          <cell r="P2012">
            <v>8780.7209999999995</v>
          </cell>
          <cell r="R2012" t="str">
            <v>江苏</v>
          </cell>
        </row>
        <row r="2013">
          <cell r="B2013">
            <v>43080</v>
          </cell>
          <cell r="C2013" t="str">
            <v>ORSP10017121100126</v>
          </cell>
          <cell r="D2013" t="str">
            <v>DJSN020</v>
          </cell>
          <cell r="E2013" t="str">
            <v>江苏宿迁腾祺店</v>
          </cell>
          <cell r="F2013" t="str">
            <v>五次</v>
          </cell>
          <cell r="G2013">
            <v>2</v>
          </cell>
          <cell r="H2013" t="str">
            <v>正常</v>
          </cell>
          <cell r="I2013">
            <v>1</v>
          </cell>
          <cell r="J2013">
            <v>0.1</v>
          </cell>
          <cell r="K2013">
            <v>0.1</v>
          </cell>
          <cell r="M2013" t="str">
            <v>君源</v>
          </cell>
          <cell r="O2013" t="str">
            <v>汽运零担</v>
          </cell>
          <cell r="P2013">
            <v>570</v>
          </cell>
          <cell r="R2013" t="str">
            <v>江苏</v>
          </cell>
        </row>
        <row r="2014">
          <cell r="B2014">
            <v>43080</v>
          </cell>
          <cell r="C2014" t="str">
            <v>ORSP10017121100127</v>
          </cell>
          <cell r="D2014" t="str">
            <v>DJSN030</v>
          </cell>
          <cell r="E2014" t="str">
            <v>江苏省宿迁天泓欣泰店</v>
          </cell>
          <cell r="F2014" t="str">
            <v>五次</v>
          </cell>
          <cell r="G2014">
            <v>1</v>
          </cell>
          <cell r="H2014" t="str">
            <v>正常</v>
          </cell>
          <cell r="I2014">
            <v>1</v>
          </cell>
          <cell r="J2014">
            <v>0.5</v>
          </cell>
          <cell r="K2014">
            <v>0.45</v>
          </cell>
          <cell r="M2014" t="str">
            <v>君源</v>
          </cell>
          <cell r="O2014" t="str">
            <v>汽运零担</v>
          </cell>
          <cell r="P2014">
            <v>1740</v>
          </cell>
          <cell r="R2014" t="str">
            <v>江苏省</v>
          </cell>
        </row>
        <row r="2015">
          <cell r="B2015">
            <v>43080</v>
          </cell>
          <cell r="C2015" t="str">
            <v>ORSP10017121100128</v>
          </cell>
          <cell r="D2015" t="str">
            <v>DJSK020</v>
          </cell>
          <cell r="E2015" t="str">
            <v>江苏扬州大广中吉店</v>
          </cell>
          <cell r="F2015" t="str">
            <v>五次</v>
          </cell>
          <cell r="G2015">
            <v>3</v>
          </cell>
          <cell r="H2015" t="str">
            <v>正常</v>
          </cell>
          <cell r="I2015">
            <v>2</v>
          </cell>
          <cell r="J2015">
            <v>0.3</v>
          </cell>
          <cell r="K2015">
            <v>0.26</v>
          </cell>
          <cell r="M2015" t="str">
            <v>君源</v>
          </cell>
          <cell r="O2015" t="str">
            <v>汽运零担</v>
          </cell>
          <cell r="P2015">
            <v>2802.06</v>
          </cell>
          <cell r="R2015" t="str">
            <v>江苏</v>
          </cell>
        </row>
        <row r="2016">
          <cell r="B2016">
            <v>43080</v>
          </cell>
          <cell r="C2016" t="str">
            <v>ORSP10017121100129</v>
          </cell>
          <cell r="D2016" t="str">
            <v>DJSD020</v>
          </cell>
          <cell r="E2016" t="str">
            <v>江苏常州新广祺店</v>
          </cell>
          <cell r="F2016" t="str">
            <v>五次</v>
          </cell>
          <cell r="G2016">
            <v>1</v>
          </cell>
          <cell r="H2016" t="str">
            <v>正常</v>
          </cell>
          <cell r="I2016">
            <v>1</v>
          </cell>
          <cell r="J2016">
            <v>0.2</v>
          </cell>
          <cell r="K2016">
            <v>0.11</v>
          </cell>
          <cell r="M2016" t="str">
            <v>君源</v>
          </cell>
          <cell r="O2016" t="str">
            <v>汽运零担</v>
          </cell>
          <cell r="P2016">
            <v>348.8</v>
          </cell>
          <cell r="R2016" t="str">
            <v>江苏</v>
          </cell>
        </row>
        <row r="2017">
          <cell r="B2017">
            <v>43080</v>
          </cell>
          <cell r="C2017" t="str">
            <v>ORSP10017121100130</v>
          </cell>
          <cell r="D2017" t="str">
            <v>DJSD030</v>
          </cell>
          <cell r="E2017" t="str">
            <v>江苏常州元享店</v>
          </cell>
          <cell r="F2017" t="str">
            <v>五次</v>
          </cell>
          <cell r="G2017">
            <v>3</v>
          </cell>
          <cell r="H2017" t="str">
            <v>正常</v>
          </cell>
          <cell r="I2017">
            <v>5</v>
          </cell>
          <cell r="J2017">
            <v>0.2</v>
          </cell>
          <cell r="K2017">
            <v>0.11</v>
          </cell>
          <cell r="M2017" t="str">
            <v>君源</v>
          </cell>
          <cell r="O2017" t="str">
            <v>汽运零担</v>
          </cell>
          <cell r="P2017">
            <v>1008.8</v>
          </cell>
          <cell r="R2017" t="str">
            <v>江苏</v>
          </cell>
        </row>
        <row r="2018">
          <cell r="B2018">
            <v>43080</v>
          </cell>
          <cell r="C2018" t="str">
            <v>ORSP10017121100131</v>
          </cell>
          <cell r="D2018" t="str">
            <v>DJSE020</v>
          </cell>
          <cell r="E2018" t="str">
            <v>江苏常熟宝邦店</v>
          </cell>
          <cell r="F2018" t="str">
            <v>五次</v>
          </cell>
          <cell r="G2018">
            <v>4</v>
          </cell>
          <cell r="H2018" t="str">
            <v>正常</v>
          </cell>
          <cell r="I2018">
            <v>5</v>
          </cell>
          <cell r="J2018">
            <v>1.2</v>
          </cell>
          <cell r="K2018">
            <v>1.1100000000000001</v>
          </cell>
          <cell r="M2018" t="str">
            <v>君源</v>
          </cell>
          <cell r="O2018" t="str">
            <v>汽运零担</v>
          </cell>
          <cell r="P2018">
            <v>2299.4899999999998</v>
          </cell>
          <cell r="R2018" t="str">
            <v>江苏</v>
          </cell>
        </row>
        <row r="2019">
          <cell r="B2019">
            <v>43080</v>
          </cell>
          <cell r="C2019" t="str">
            <v>ORSP10017121100132</v>
          </cell>
          <cell r="D2019" t="str">
            <v>DJSE040</v>
          </cell>
          <cell r="E2019" t="str">
            <v>江苏张家港联发店</v>
          </cell>
          <cell r="F2019" t="str">
            <v>五次</v>
          </cell>
          <cell r="G2019">
            <v>2</v>
          </cell>
          <cell r="H2019" t="str">
            <v>正常</v>
          </cell>
          <cell r="I2019">
            <v>1</v>
          </cell>
          <cell r="J2019">
            <v>0.1</v>
          </cell>
          <cell r="K2019">
            <v>0.1</v>
          </cell>
          <cell r="M2019" t="str">
            <v>君源</v>
          </cell>
          <cell r="O2019" t="str">
            <v>汽运零担</v>
          </cell>
          <cell r="P2019">
            <v>570</v>
          </cell>
          <cell r="R2019" t="str">
            <v>江苏</v>
          </cell>
        </row>
        <row r="2020">
          <cell r="B2020">
            <v>43080</v>
          </cell>
          <cell r="C2020" t="str">
            <v>ORSP10017121100133</v>
          </cell>
          <cell r="D2020" t="str">
            <v>DJSE050</v>
          </cell>
          <cell r="E2020" t="str">
            <v>江苏苏州锐驰店</v>
          </cell>
          <cell r="F2020" t="str">
            <v>五次</v>
          </cell>
          <cell r="G2020">
            <v>5</v>
          </cell>
          <cell r="H2020" t="str">
            <v>正常</v>
          </cell>
          <cell r="I2020">
            <v>7</v>
          </cell>
          <cell r="J2020">
            <v>0.2</v>
          </cell>
          <cell r="K2020">
            <v>0.18</v>
          </cell>
          <cell r="M2020" t="str">
            <v>君源</v>
          </cell>
          <cell r="O2020" t="str">
            <v>汽运零担</v>
          </cell>
          <cell r="P2020">
            <v>1468.04</v>
          </cell>
          <cell r="R2020" t="str">
            <v>江苏</v>
          </cell>
        </row>
        <row r="2021">
          <cell r="B2021">
            <v>43080</v>
          </cell>
          <cell r="C2021" t="str">
            <v>ORSP10017121100134</v>
          </cell>
          <cell r="D2021" t="str">
            <v>DJSE060</v>
          </cell>
          <cell r="E2021" t="str">
            <v>江苏苏州福海店</v>
          </cell>
          <cell r="F2021" t="str">
            <v>五次</v>
          </cell>
          <cell r="G2021">
            <v>3</v>
          </cell>
          <cell r="H2021" t="str">
            <v>正常</v>
          </cell>
          <cell r="I2021">
            <v>3</v>
          </cell>
          <cell r="J2021">
            <v>0.1</v>
          </cell>
          <cell r="K2021">
            <v>0.1</v>
          </cell>
          <cell r="M2021" t="str">
            <v>君源</v>
          </cell>
          <cell r="O2021" t="str">
            <v>汽运零担</v>
          </cell>
          <cell r="P2021">
            <v>1020</v>
          </cell>
          <cell r="R2021" t="str">
            <v>江苏</v>
          </cell>
        </row>
        <row r="2022">
          <cell r="B2022">
            <v>43080</v>
          </cell>
          <cell r="C2022" t="str">
            <v>ORSP10017121100135</v>
          </cell>
          <cell r="D2022" t="str">
            <v>DJSE070</v>
          </cell>
          <cell r="E2022" t="str">
            <v>江苏苏州昆山云鼎店</v>
          </cell>
          <cell r="F2022" t="str">
            <v>五次</v>
          </cell>
          <cell r="G2022">
            <v>10</v>
          </cell>
          <cell r="H2022" t="str">
            <v>正常</v>
          </cell>
          <cell r="I2022">
            <v>1</v>
          </cell>
          <cell r="J2022">
            <v>0.4</v>
          </cell>
          <cell r="K2022">
            <v>0.36</v>
          </cell>
          <cell r="M2022" t="str">
            <v>君源</v>
          </cell>
          <cell r="O2022" t="str">
            <v>汽运零担</v>
          </cell>
          <cell r="P2022">
            <v>2850</v>
          </cell>
          <cell r="R2022" t="str">
            <v>江苏</v>
          </cell>
        </row>
        <row r="2023">
          <cell r="B2023">
            <v>43080</v>
          </cell>
          <cell r="C2023" t="str">
            <v>ORSP10017121100136</v>
          </cell>
          <cell r="D2023" t="str">
            <v>DJSE080</v>
          </cell>
          <cell r="E2023" t="str">
            <v>江苏苏州爱邦店</v>
          </cell>
          <cell r="F2023" t="str">
            <v>五次</v>
          </cell>
          <cell r="G2023">
            <v>5</v>
          </cell>
          <cell r="H2023" t="str">
            <v>正常</v>
          </cell>
          <cell r="I2023">
            <v>5</v>
          </cell>
          <cell r="J2023">
            <v>0.6</v>
          </cell>
          <cell r="K2023">
            <v>0.57999999999999996</v>
          </cell>
          <cell r="M2023" t="str">
            <v>君源</v>
          </cell>
          <cell r="O2023" t="str">
            <v>汽运零担</v>
          </cell>
          <cell r="P2023">
            <v>6154.94</v>
          </cell>
          <cell r="R2023" t="str">
            <v>江苏</v>
          </cell>
        </row>
        <row r="2024">
          <cell r="B2024">
            <v>43080</v>
          </cell>
          <cell r="C2024" t="str">
            <v>ORSP10017121100137</v>
          </cell>
          <cell r="D2024" t="str">
            <v>DJSE090</v>
          </cell>
          <cell r="E2024" t="str">
            <v>江苏苏州福山店</v>
          </cell>
          <cell r="F2024" t="str">
            <v>五次</v>
          </cell>
          <cell r="G2024">
            <v>7</v>
          </cell>
          <cell r="H2024" t="str">
            <v>正常</v>
          </cell>
          <cell r="I2024">
            <v>6</v>
          </cell>
          <cell r="J2024">
            <v>1.6</v>
          </cell>
          <cell r="K2024">
            <v>1.39</v>
          </cell>
          <cell r="M2024" t="str">
            <v>君源</v>
          </cell>
          <cell r="O2024" t="str">
            <v>汽运零担</v>
          </cell>
          <cell r="P2024">
            <v>4426.75</v>
          </cell>
          <cell r="R2024" t="str">
            <v>江苏</v>
          </cell>
        </row>
        <row r="2025">
          <cell r="B2025">
            <v>43080</v>
          </cell>
          <cell r="C2025" t="str">
            <v>ORSP10017121100138</v>
          </cell>
          <cell r="D2025" t="str">
            <v>DJSM020</v>
          </cell>
          <cell r="E2025" t="str">
            <v>江苏靖江广达店</v>
          </cell>
          <cell r="F2025" t="str">
            <v>五次</v>
          </cell>
          <cell r="G2025">
            <v>4</v>
          </cell>
          <cell r="H2025" t="str">
            <v>正常</v>
          </cell>
          <cell r="I2025">
            <v>3</v>
          </cell>
          <cell r="J2025">
            <v>0.3</v>
          </cell>
          <cell r="K2025">
            <v>0.27</v>
          </cell>
          <cell r="M2025" t="str">
            <v>君源</v>
          </cell>
          <cell r="O2025" t="str">
            <v>汽运零担</v>
          </cell>
          <cell r="P2025">
            <v>1440.15</v>
          </cell>
          <cell r="R2025" t="str">
            <v>江苏</v>
          </cell>
        </row>
        <row r="2026">
          <cell r="B2026">
            <v>43080</v>
          </cell>
          <cell r="C2026" t="str">
            <v>ORSP10017121100139</v>
          </cell>
          <cell r="D2026" t="str">
            <v>DJSA010</v>
          </cell>
          <cell r="E2026" t="str">
            <v>江苏南京金聚店</v>
          </cell>
          <cell r="F2026" t="str">
            <v>五次</v>
          </cell>
          <cell r="G2026">
            <v>3</v>
          </cell>
          <cell r="H2026" t="str">
            <v>正常</v>
          </cell>
          <cell r="I2026">
            <v>6</v>
          </cell>
          <cell r="J2026">
            <v>1</v>
          </cell>
          <cell r="K2026">
            <v>0.76</v>
          </cell>
          <cell r="M2026" t="str">
            <v>君源</v>
          </cell>
          <cell r="O2026" t="str">
            <v>汽运零担</v>
          </cell>
          <cell r="P2026">
            <v>1566.96</v>
          </cell>
          <cell r="R2026" t="str">
            <v>江苏</v>
          </cell>
        </row>
        <row r="2027">
          <cell r="B2027">
            <v>43080</v>
          </cell>
          <cell r="C2027" t="str">
            <v>ORSP10017121100140</v>
          </cell>
          <cell r="D2027" t="str">
            <v>DJSA020</v>
          </cell>
          <cell r="E2027" t="str">
            <v>江苏南京长昊店</v>
          </cell>
          <cell r="F2027" t="str">
            <v>五次</v>
          </cell>
          <cell r="G2027">
            <v>2</v>
          </cell>
          <cell r="H2027" t="str">
            <v>正常</v>
          </cell>
          <cell r="I2027">
            <v>3</v>
          </cell>
          <cell r="J2027">
            <v>0.1</v>
          </cell>
          <cell r="K2027">
            <v>0.1</v>
          </cell>
          <cell r="M2027" t="str">
            <v>君源</v>
          </cell>
          <cell r="O2027" t="str">
            <v>汽运零担</v>
          </cell>
          <cell r="P2027">
            <v>972</v>
          </cell>
          <cell r="R2027" t="str">
            <v>江苏</v>
          </cell>
        </row>
        <row r="2028">
          <cell r="B2028">
            <v>43080</v>
          </cell>
          <cell r="C2028" t="str">
            <v>ORSP10017121100141</v>
          </cell>
          <cell r="D2028" t="str">
            <v>DJSA040</v>
          </cell>
          <cell r="E2028" t="str">
            <v>江苏南京安祺店</v>
          </cell>
          <cell r="F2028" t="str">
            <v>五次</v>
          </cell>
          <cell r="G2028">
            <v>2</v>
          </cell>
          <cell r="H2028" t="str">
            <v>正常</v>
          </cell>
          <cell r="I2028">
            <v>15</v>
          </cell>
          <cell r="J2028">
            <v>0.1</v>
          </cell>
          <cell r="K2028">
            <v>0.1</v>
          </cell>
          <cell r="M2028" t="str">
            <v>君源</v>
          </cell>
          <cell r="O2028" t="str">
            <v>汽运零担</v>
          </cell>
          <cell r="P2028">
            <v>746.15</v>
          </cell>
          <cell r="R2028" t="str">
            <v>江苏</v>
          </cell>
        </row>
        <row r="2029">
          <cell r="B2029">
            <v>43080</v>
          </cell>
          <cell r="C2029" t="str">
            <v>ORSP10017121100143</v>
          </cell>
          <cell r="D2029" t="str">
            <v>DZJB010</v>
          </cell>
          <cell r="E2029" t="str">
            <v>浙江宁波轿辰诚通店</v>
          </cell>
          <cell r="F2029" t="str">
            <v>五次</v>
          </cell>
          <cell r="G2029">
            <v>16</v>
          </cell>
          <cell r="H2029" t="str">
            <v>正常</v>
          </cell>
          <cell r="I2029">
            <v>6</v>
          </cell>
          <cell r="J2029">
            <v>0.8</v>
          </cell>
          <cell r="K2029">
            <v>0.63</v>
          </cell>
          <cell r="M2029" t="str">
            <v>君源</v>
          </cell>
          <cell r="O2029" t="str">
            <v>汽运零担</v>
          </cell>
          <cell r="P2029">
            <v>4888.95</v>
          </cell>
          <cell r="R2029" t="str">
            <v>浙江</v>
          </cell>
        </row>
        <row r="2030">
          <cell r="B2030">
            <v>43080</v>
          </cell>
          <cell r="C2030" t="str">
            <v>ORSP10017121100144</v>
          </cell>
          <cell r="D2030" t="str">
            <v>DZJD010</v>
          </cell>
          <cell r="E2030" t="str">
            <v>浙江绍兴泓晟店</v>
          </cell>
          <cell r="F2030" t="str">
            <v>五次</v>
          </cell>
          <cell r="G2030">
            <v>7</v>
          </cell>
          <cell r="H2030" t="str">
            <v>正常</v>
          </cell>
          <cell r="I2030">
            <v>2</v>
          </cell>
          <cell r="J2030">
            <v>0.5</v>
          </cell>
          <cell r="K2030">
            <v>0.42</v>
          </cell>
          <cell r="M2030" t="str">
            <v>君源</v>
          </cell>
          <cell r="O2030" t="str">
            <v>汽运零担</v>
          </cell>
          <cell r="P2030">
            <v>15715.25</v>
          </cell>
          <cell r="R2030" t="str">
            <v>浙江</v>
          </cell>
        </row>
        <row r="2031">
          <cell r="B2031">
            <v>43080</v>
          </cell>
          <cell r="C2031" t="str">
            <v>ORSP10017121100145</v>
          </cell>
          <cell r="D2031" t="str">
            <v>DJSF030</v>
          </cell>
          <cell r="E2031" t="str">
            <v>江苏南通宝缘店</v>
          </cell>
          <cell r="F2031" t="str">
            <v>五次</v>
          </cell>
          <cell r="G2031">
            <v>7</v>
          </cell>
          <cell r="H2031" t="str">
            <v>正常</v>
          </cell>
          <cell r="I2031">
            <v>7</v>
          </cell>
          <cell r="J2031">
            <v>0.5</v>
          </cell>
          <cell r="K2031">
            <v>0.43</v>
          </cell>
          <cell r="M2031" t="str">
            <v>君源</v>
          </cell>
          <cell r="O2031" t="str">
            <v>汽运零担</v>
          </cell>
          <cell r="P2031">
            <v>13823.6</v>
          </cell>
          <cell r="R2031" t="str">
            <v>江苏</v>
          </cell>
        </row>
        <row r="2032">
          <cell r="B2032">
            <v>43080</v>
          </cell>
          <cell r="C2032" t="str">
            <v>ORSP10017121100146</v>
          </cell>
          <cell r="D2032" t="str">
            <v>DZJE010</v>
          </cell>
          <cell r="E2032" t="str">
            <v>浙江湖州祺宝店</v>
          </cell>
          <cell r="F2032" t="str">
            <v>五次</v>
          </cell>
          <cell r="G2032">
            <v>3</v>
          </cell>
          <cell r="H2032" t="str">
            <v>正常</v>
          </cell>
          <cell r="I2032">
            <v>4</v>
          </cell>
          <cell r="J2032">
            <v>0.1</v>
          </cell>
          <cell r="K2032">
            <v>0.1</v>
          </cell>
          <cell r="M2032" t="str">
            <v>君源</v>
          </cell>
          <cell r="O2032" t="str">
            <v>汽运零担</v>
          </cell>
          <cell r="P2032">
            <v>1201.82</v>
          </cell>
          <cell r="R2032" t="str">
            <v>浙江</v>
          </cell>
        </row>
        <row r="2033">
          <cell r="B2033">
            <v>43080</v>
          </cell>
          <cell r="C2033" t="str">
            <v>ORSP10017121100147</v>
          </cell>
          <cell r="D2033" t="str">
            <v>DZJG020</v>
          </cell>
          <cell r="E2033" t="str">
            <v>浙江金华通祺店</v>
          </cell>
          <cell r="F2033" t="str">
            <v>五次</v>
          </cell>
          <cell r="G2033">
            <v>2</v>
          </cell>
          <cell r="H2033" t="str">
            <v>正常</v>
          </cell>
          <cell r="I2033">
            <v>2</v>
          </cell>
          <cell r="J2033">
            <v>0.2</v>
          </cell>
          <cell r="K2033">
            <v>0.16</v>
          </cell>
          <cell r="M2033" t="str">
            <v>君源</v>
          </cell>
          <cell r="O2033" t="str">
            <v>汽运零担</v>
          </cell>
          <cell r="P2033">
            <v>2576.62</v>
          </cell>
          <cell r="R2033" t="str">
            <v>浙江</v>
          </cell>
        </row>
        <row r="2034">
          <cell r="B2034">
            <v>43080</v>
          </cell>
          <cell r="C2034" t="str">
            <v>ORSP10017121100150</v>
          </cell>
          <cell r="D2034" t="str">
            <v>DZJA010</v>
          </cell>
          <cell r="E2034" t="str">
            <v>浙江杭州之广店</v>
          </cell>
          <cell r="F2034" t="str">
            <v>五次</v>
          </cell>
          <cell r="G2034">
            <v>13</v>
          </cell>
          <cell r="H2034" t="str">
            <v>正常</v>
          </cell>
          <cell r="I2034">
            <v>13</v>
          </cell>
          <cell r="J2034">
            <v>1.2</v>
          </cell>
          <cell r="K2034">
            <v>1.1599999999999999</v>
          </cell>
          <cell r="M2034" t="str">
            <v>君源</v>
          </cell>
          <cell r="O2034" t="str">
            <v>汽运零担</v>
          </cell>
          <cell r="P2034">
            <v>3546.25</v>
          </cell>
          <cell r="R2034" t="str">
            <v>浙江</v>
          </cell>
        </row>
        <row r="2035">
          <cell r="B2035">
            <v>43080</v>
          </cell>
          <cell r="C2035" t="str">
            <v>ORSP10017121100152</v>
          </cell>
          <cell r="D2035" t="str">
            <v>DZJA050</v>
          </cell>
          <cell r="E2035" t="str">
            <v>浙江杭州车尚店</v>
          </cell>
          <cell r="F2035" t="str">
            <v>五次</v>
          </cell>
          <cell r="G2035">
            <v>3</v>
          </cell>
          <cell r="H2035" t="str">
            <v>正常</v>
          </cell>
          <cell r="I2035">
            <v>2</v>
          </cell>
          <cell r="J2035">
            <v>0.1</v>
          </cell>
          <cell r="K2035">
            <v>0.1</v>
          </cell>
          <cell r="M2035" t="str">
            <v>君源</v>
          </cell>
          <cell r="O2035" t="str">
            <v>汽运零担</v>
          </cell>
          <cell r="P2035">
            <v>1282.5</v>
          </cell>
          <cell r="R2035" t="str">
            <v>浙江</v>
          </cell>
        </row>
        <row r="2036">
          <cell r="B2036">
            <v>43080</v>
          </cell>
          <cell r="C2036" t="str">
            <v>ORSP10017121100154</v>
          </cell>
          <cell r="D2036" t="str">
            <v>DZJC040</v>
          </cell>
          <cell r="E2036" t="str">
            <v>浙江瑞安冠祺店</v>
          </cell>
          <cell r="F2036" t="str">
            <v>五次</v>
          </cell>
          <cell r="G2036">
            <v>4</v>
          </cell>
          <cell r="H2036" t="str">
            <v>正常</v>
          </cell>
          <cell r="I2036">
            <v>1</v>
          </cell>
          <cell r="J2036">
            <v>0.2</v>
          </cell>
          <cell r="K2036">
            <v>0.14000000000000001</v>
          </cell>
          <cell r="M2036" t="str">
            <v>君源</v>
          </cell>
          <cell r="O2036" t="str">
            <v>汽运零担</v>
          </cell>
          <cell r="P2036">
            <v>1140</v>
          </cell>
          <cell r="R2036" t="str">
            <v>浙江</v>
          </cell>
        </row>
        <row r="2037">
          <cell r="B2037">
            <v>43080</v>
          </cell>
          <cell r="C2037" t="str">
            <v>ORSP10017121100156</v>
          </cell>
          <cell r="D2037" t="str">
            <v>DZJC050</v>
          </cell>
          <cell r="E2037" t="str">
            <v>浙江温州苍南华旭店</v>
          </cell>
          <cell r="F2037" t="str">
            <v>五次</v>
          </cell>
          <cell r="G2037">
            <v>2</v>
          </cell>
          <cell r="H2037" t="str">
            <v>正常</v>
          </cell>
          <cell r="I2037">
            <v>1</v>
          </cell>
          <cell r="J2037">
            <v>0.1</v>
          </cell>
          <cell r="K2037">
            <v>0.1</v>
          </cell>
          <cell r="M2037" t="str">
            <v>君源</v>
          </cell>
          <cell r="O2037" t="str">
            <v>汽运零担</v>
          </cell>
          <cell r="P2037">
            <v>570</v>
          </cell>
          <cell r="R2037" t="str">
            <v>浙江</v>
          </cell>
        </row>
        <row r="2038">
          <cell r="B2038">
            <v>43080</v>
          </cell>
          <cell r="C2038" t="str">
            <v>ORSP10017121100159</v>
          </cell>
          <cell r="D2038" t="str">
            <v>DZJJ010</v>
          </cell>
          <cell r="E2038" t="str">
            <v>浙江台州博祺店</v>
          </cell>
          <cell r="F2038" t="str">
            <v>五次</v>
          </cell>
          <cell r="G2038">
            <v>11</v>
          </cell>
          <cell r="H2038" t="str">
            <v>正常</v>
          </cell>
          <cell r="I2038">
            <v>2</v>
          </cell>
          <cell r="J2038">
            <v>0.4</v>
          </cell>
          <cell r="K2038">
            <v>0.39</v>
          </cell>
          <cell r="M2038" t="str">
            <v>君源</v>
          </cell>
          <cell r="O2038" t="str">
            <v>汽运零担</v>
          </cell>
          <cell r="P2038">
            <v>2927.85</v>
          </cell>
          <cell r="R2038" t="str">
            <v>浙江</v>
          </cell>
        </row>
        <row r="2039">
          <cell r="B2039">
            <v>43080</v>
          </cell>
          <cell r="C2039" t="str">
            <v>ORSP10017121100161</v>
          </cell>
          <cell r="D2039" t="str">
            <v>DYUA080</v>
          </cell>
          <cell r="E2039" t="str">
            <v>河南郑州富达美格店</v>
          </cell>
          <cell r="F2039" t="str">
            <v>五次</v>
          </cell>
          <cell r="G2039">
            <v>1</v>
          </cell>
          <cell r="H2039" t="str">
            <v>正常</v>
          </cell>
          <cell r="I2039">
            <v>1</v>
          </cell>
          <cell r="J2039">
            <v>0.1</v>
          </cell>
          <cell r="K2039">
            <v>0.1</v>
          </cell>
          <cell r="M2039" t="str">
            <v>君源</v>
          </cell>
          <cell r="O2039" t="str">
            <v>汽运零担</v>
          </cell>
          <cell r="P2039">
            <v>439.44</v>
          </cell>
          <cell r="R2039" t="str">
            <v>河南</v>
          </cell>
        </row>
        <row r="2040">
          <cell r="B2040">
            <v>43080</v>
          </cell>
          <cell r="C2040" t="str">
            <v>ORSP10017121100163</v>
          </cell>
          <cell r="D2040" t="str">
            <v>DYUA040</v>
          </cell>
          <cell r="E2040" t="str">
            <v>河南郑州宏基店</v>
          </cell>
          <cell r="F2040" t="str">
            <v>五次</v>
          </cell>
          <cell r="G2040">
            <v>14</v>
          </cell>
          <cell r="H2040" t="str">
            <v>正常</v>
          </cell>
          <cell r="I2040">
            <v>11</v>
          </cell>
          <cell r="J2040">
            <v>0.6</v>
          </cell>
          <cell r="K2040">
            <v>0.52</v>
          </cell>
          <cell r="M2040" t="str">
            <v>君源</v>
          </cell>
          <cell r="O2040" t="str">
            <v>汽运零担</v>
          </cell>
          <cell r="P2040">
            <v>9064.6090000000004</v>
          </cell>
          <cell r="R2040" t="str">
            <v>河南</v>
          </cell>
        </row>
        <row r="2041">
          <cell r="B2041">
            <v>43080</v>
          </cell>
          <cell r="C2041" t="str">
            <v>ORSP10017121100177</v>
          </cell>
          <cell r="D2041" t="str">
            <v>DJSK030</v>
          </cell>
          <cell r="E2041" t="str">
            <v>江苏扬州长钰店</v>
          </cell>
          <cell r="F2041" t="str">
            <v>五次</v>
          </cell>
          <cell r="G2041">
            <v>1</v>
          </cell>
          <cell r="H2041" t="str">
            <v>正常</v>
          </cell>
          <cell r="I2041">
            <v>2</v>
          </cell>
          <cell r="J2041">
            <v>0.1</v>
          </cell>
          <cell r="K2041">
            <v>0.09</v>
          </cell>
          <cell r="M2041" t="str">
            <v>顺丰</v>
          </cell>
          <cell r="O2041" t="str">
            <v>快递汽运</v>
          </cell>
          <cell r="P2041">
            <v>166.5</v>
          </cell>
          <cell r="R2041" t="str">
            <v>江苏</v>
          </cell>
        </row>
        <row r="2042">
          <cell r="B2042">
            <v>43080</v>
          </cell>
          <cell r="C2042" t="str">
            <v>ORSP10017121100179</v>
          </cell>
          <cell r="D2042" t="str">
            <v>DJSL010</v>
          </cell>
          <cell r="E2042" t="str">
            <v>江苏镇江广运达店</v>
          </cell>
          <cell r="F2042" t="str">
            <v>五次</v>
          </cell>
          <cell r="G2042">
            <v>1</v>
          </cell>
          <cell r="H2042" t="str">
            <v>正常</v>
          </cell>
          <cell r="I2042">
            <v>1</v>
          </cell>
          <cell r="J2042">
            <v>0.1</v>
          </cell>
          <cell r="K2042">
            <v>0.09</v>
          </cell>
          <cell r="M2042" t="str">
            <v>顺丰</v>
          </cell>
          <cell r="O2042" t="str">
            <v>快递汽运</v>
          </cell>
          <cell r="P2042">
            <v>483.76</v>
          </cell>
          <cell r="R2042" t="str">
            <v>江苏</v>
          </cell>
        </row>
        <row r="2043">
          <cell r="B2043">
            <v>43080</v>
          </cell>
          <cell r="C2043" t="str">
            <v>ORSP10017121100180</v>
          </cell>
          <cell r="D2043" t="str">
            <v>DJSF010</v>
          </cell>
          <cell r="E2043" t="str">
            <v>江苏南通海盟东方店</v>
          </cell>
          <cell r="F2043" t="str">
            <v>五次</v>
          </cell>
          <cell r="G2043">
            <v>1</v>
          </cell>
          <cell r="H2043" t="str">
            <v>正常</v>
          </cell>
          <cell r="I2043">
            <v>1</v>
          </cell>
          <cell r="J2043">
            <v>0.2</v>
          </cell>
          <cell r="K2043">
            <v>0.17</v>
          </cell>
          <cell r="M2043" t="str">
            <v>顺丰</v>
          </cell>
          <cell r="O2043" t="str">
            <v>快递汽运</v>
          </cell>
          <cell r="P2043">
            <v>30.44</v>
          </cell>
          <cell r="R2043" t="str">
            <v>江苏</v>
          </cell>
        </row>
        <row r="2044">
          <cell r="B2044">
            <v>43080</v>
          </cell>
          <cell r="C2044" t="str">
            <v>ORSP10017121100181</v>
          </cell>
          <cell r="D2044" t="str">
            <v>DJSF050</v>
          </cell>
          <cell r="E2044" t="str">
            <v>江苏如皋益昌大生店</v>
          </cell>
          <cell r="F2044" t="str">
            <v>五次</v>
          </cell>
          <cell r="G2044">
            <v>1</v>
          </cell>
          <cell r="H2044" t="str">
            <v>正常</v>
          </cell>
          <cell r="I2044">
            <v>2</v>
          </cell>
          <cell r="J2044">
            <v>0.1</v>
          </cell>
          <cell r="K2044">
            <v>0.09</v>
          </cell>
          <cell r="M2044" t="str">
            <v>顺丰</v>
          </cell>
          <cell r="O2044" t="str">
            <v>快递汽运</v>
          </cell>
          <cell r="P2044">
            <v>225</v>
          </cell>
          <cell r="R2044" t="str">
            <v>江苏</v>
          </cell>
        </row>
        <row r="2045">
          <cell r="B2045">
            <v>43080</v>
          </cell>
          <cell r="C2045" t="str">
            <v>ORSP10017121100183</v>
          </cell>
          <cell r="D2045" t="str">
            <v>DZJF010</v>
          </cell>
          <cell r="E2045" t="str">
            <v>浙江嘉兴盛世店</v>
          </cell>
          <cell r="F2045" t="str">
            <v>五次</v>
          </cell>
          <cell r="G2045">
            <v>1</v>
          </cell>
          <cell r="H2045" t="str">
            <v>正常</v>
          </cell>
          <cell r="I2045">
            <v>2</v>
          </cell>
          <cell r="J2045">
            <v>0.2</v>
          </cell>
          <cell r="K2045">
            <v>0.13</v>
          </cell>
          <cell r="M2045" t="str">
            <v>顺丰</v>
          </cell>
          <cell r="O2045" t="str">
            <v>快递汽运</v>
          </cell>
          <cell r="P2045">
            <v>1125</v>
          </cell>
          <cell r="R2045" t="str">
            <v>浙江</v>
          </cell>
        </row>
        <row r="2046">
          <cell r="B2046">
            <v>43080</v>
          </cell>
          <cell r="C2046" t="str">
            <v>ORSP10017121100184</v>
          </cell>
          <cell r="D2046" t="str">
            <v>DZJK010</v>
          </cell>
          <cell r="E2046" t="str">
            <v>浙江丽水恒翔店</v>
          </cell>
          <cell r="F2046" t="str">
            <v>五次</v>
          </cell>
          <cell r="G2046">
            <v>2</v>
          </cell>
          <cell r="H2046" t="str">
            <v>正常</v>
          </cell>
          <cell r="I2046">
            <v>2</v>
          </cell>
          <cell r="J2046">
            <v>0.2</v>
          </cell>
          <cell r="K2046">
            <v>0.15</v>
          </cell>
          <cell r="M2046" t="str">
            <v>顺丰</v>
          </cell>
          <cell r="O2046" t="str">
            <v>快递汽运</v>
          </cell>
          <cell r="P2046">
            <v>174.8</v>
          </cell>
          <cell r="R2046" t="str">
            <v>浙江</v>
          </cell>
        </row>
        <row r="2047">
          <cell r="B2047">
            <v>43080</v>
          </cell>
          <cell r="C2047" t="str">
            <v>ORSP10017121100185</v>
          </cell>
          <cell r="D2047" t="str">
            <v>DZJC030</v>
          </cell>
          <cell r="E2047" t="str">
            <v>浙江温州华祺店</v>
          </cell>
          <cell r="F2047" t="str">
            <v>五次</v>
          </cell>
          <cell r="G2047">
            <v>1</v>
          </cell>
          <cell r="H2047" t="str">
            <v>正常</v>
          </cell>
          <cell r="I2047">
            <v>1</v>
          </cell>
          <cell r="J2047">
            <v>0.1</v>
          </cell>
          <cell r="K2047">
            <v>0.1</v>
          </cell>
          <cell r="M2047" t="str">
            <v>顺丰</v>
          </cell>
          <cell r="O2047" t="str">
            <v>快递汽运</v>
          </cell>
          <cell r="P2047">
            <v>33.75</v>
          </cell>
          <cell r="R2047" t="str">
            <v>浙江</v>
          </cell>
        </row>
        <row r="2048">
          <cell r="B2048">
            <v>43080</v>
          </cell>
          <cell r="C2048" t="str">
            <v>ORSP10017121100169</v>
          </cell>
          <cell r="D2048" t="str">
            <v>DYUG030</v>
          </cell>
          <cell r="E2048" t="str">
            <v>河南新乡市鸿裕店</v>
          </cell>
          <cell r="F2048" t="str">
            <v>五次</v>
          </cell>
          <cell r="G2048">
            <v>2</v>
          </cell>
          <cell r="H2048" t="str">
            <v>正常</v>
          </cell>
          <cell r="I2048">
            <v>2</v>
          </cell>
          <cell r="J2048">
            <v>0.1</v>
          </cell>
          <cell r="K2048">
            <v>0.1</v>
          </cell>
          <cell r="M2048" t="str">
            <v>君源</v>
          </cell>
          <cell r="O2048" t="str">
            <v>汽运零担</v>
          </cell>
          <cell r="P2048">
            <v>599.70000000000005</v>
          </cell>
          <cell r="R2048" t="str">
            <v>河南</v>
          </cell>
        </row>
        <row r="2049">
          <cell r="B2049">
            <v>43080</v>
          </cell>
          <cell r="C2049" t="str">
            <v>ORSP10017121100170</v>
          </cell>
          <cell r="D2049" t="str">
            <v>DYUP030</v>
          </cell>
          <cell r="E2049" t="str">
            <v>河南周口万明店</v>
          </cell>
          <cell r="F2049" t="str">
            <v>五次</v>
          </cell>
          <cell r="G2049">
            <v>3</v>
          </cell>
          <cell r="H2049" t="str">
            <v>正常</v>
          </cell>
          <cell r="I2049">
            <v>6</v>
          </cell>
          <cell r="J2049">
            <v>0.2</v>
          </cell>
          <cell r="K2049">
            <v>0.12</v>
          </cell>
          <cell r="M2049" t="str">
            <v>君源</v>
          </cell>
          <cell r="O2049" t="str">
            <v>汽运零担</v>
          </cell>
          <cell r="P2049">
            <v>2670.1</v>
          </cell>
          <cell r="R2049" t="str">
            <v>河南</v>
          </cell>
        </row>
        <row r="2050">
          <cell r="B2050">
            <v>43080</v>
          </cell>
          <cell r="C2050" t="str">
            <v>ORSP10017121100171</v>
          </cell>
          <cell r="D2050" t="str">
            <v>DYUK010</v>
          </cell>
          <cell r="E2050" t="str">
            <v>河南许昌润轮店</v>
          </cell>
          <cell r="F2050" t="str">
            <v>五次</v>
          </cell>
          <cell r="G2050">
            <v>1</v>
          </cell>
          <cell r="H2050" t="str">
            <v>正常</v>
          </cell>
          <cell r="I2050">
            <v>2</v>
          </cell>
          <cell r="J2050">
            <v>0.2</v>
          </cell>
          <cell r="K2050">
            <v>0.11</v>
          </cell>
          <cell r="M2050" t="str">
            <v>君源</v>
          </cell>
          <cell r="O2050" t="str">
            <v>汽运零担</v>
          </cell>
          <cell r="P2050">
            <v>259.5</v>
          </cell>
          <cell r="R2050" t="str">
            <v>河南</v>
          </cell>
        </row>
        <row r="2051">
          <cell r="B2051">
            <v>43080</v>
          </cell>
          <cell r="C2051" t="str">
            <v>ORSP10017121100172</v>
          </cell>
          <cell r="D2051" t="str">
            <v>DYUQ020</v>
          </cell>
          <cell r="E2051" t="str">
            <v>河南驻马店祥瑞店</v>
          </cell>
          <cell r="F2051" t="str">
            <v>五次</v>
          </cell>
          <cell r="G2051">
            <v>4</v>
          </cell>
          <cell r="H2051" t="str">
            <v>正常</v>
          </cell>
          <cell r="I2051">
            <v>6</v>
          </cell>
          <cell r="J2051">
            <v>0.5</v>
          </cell>
          <cell r="K2051">
            <v>0.48</v>
          </cell>
          <cell r="M2051" t="str">
            <v>君源</v>
          </cell>
          <cell r="O2051" t="str">
            <v>汽运零担</v>
          </cell>
          <cell r="P2051">
            <v>6351.3</v>
          </cell>
          <cell r="R2051" t="str">
            <v>河南</v>
          </cell>
        </row>
        <row r="2052">
          <cell r="B2052">
            <v>43080</v>
          </cell>
          <cell r="C2052" t="str">
            <v>ORSP10017121100173</v>
          </cell>
          <cell r="D2052" t="str">
            <v>DYUS010</v>
          </cell>
          <cell r="E2052" t="str">
            <v>河南信阳骏海店</v>
          </cell>
          <cell r="F2052" t="str">
            <v>五次</v>
          </cell>
          <cell r="G2052">
            <v>6</v>
          </cell>
          <cell r="H2052" t="str">
            <v>正常</v>
          </cell>
          <cell r="I2052">
            <v>2</v>
          </cell>
          <cell r="J2052">
            <v>0.4</v>
          </cell>
          <cell r="K2052">
            <v>0.36</v>
          </cell>
          <cell r="M2052" t="str">
            <v>君源</v>
          </cell>
          <cell r="O2052" t="str">
            <v>汽运零担</v>
          </cell>
          <cell r="P2052">
            <v>6078.09</v>
          </cell>
          <cell r="R2052" t="str">
            <v>河南</v>
          </cell>
        </row>
        <row r="2053">
          <cell r="B2053">
            <v>43080</v>
          </cell>
          <cell r="C2053" t="str">
            <v>ORSP10017121100174</v>
          </cell>
          <cell r="D2053" t="str">
            <v>DYUC040</v>
          </cell>
          <cell r="E2053" t="str">
            <v>河南洛阳保行店</v>
          </cell>
          <cell r="F2053" t="str">
            <v>五次</v>
          </cell>
          <cell r="G2053">
            <v>6</v>
          </cell>
          <cell r="H2053" t="str">
            <v>正常</v>
          </cell>
          <cell r="I2053">
            <v>2</v>
          </cell>
          <cell r="J2053">
            <v>0.3</v>
          </cell>
          <cell r="K2053">
            <v>0.21</v>
          </cell>
          <cell r="M2053" t="str">
            <v>君源</v>
          </cell>
          <cell r="O2053" t="str">
            <v>汽运零担</v>
          </cell>
          <cell r="P2053">
            <v>3030</v>
          </cell>
          <cell r="R2053" t="str">
            <v>河南</v>
          </cell>
        </row>
        <row r="2054">
          <cell r="B2054">
            <v>43080</v>
          </cell>
          <cell r="C2054" t="str">
            <v>ORSP10017121100175</v>
          </cell>
          <cell r="D2054" t="str">
            <v>DYUG010</v>
          </cell>
          <cell r="E2054" t="str">
            <v>河南新乡骏骐店</v>
          </cell>
          <cell r="F2054" t="str">
            <v>五次</v>
          </cell>
          <cell r="G2054">
            <v>22</v>
          </cell>
          <cell r="H2054" t="str">
            <v>正常</v>
          </cell>
          <cell r="I2054">
            <v>3</v>
          </cell>
          <cell r="J2054">
            <v>0.8</v>
          </cell>
          <cell r="K2054">
            <v>0.74</v>
          </cell>
          <cell r="M2054" t="str">
            <v>君源</v>
          </cell>
          <cell r="O2054" t="str">
            <v>汽运零担</v>
          </cell>
          <cell r="P2054">
            <v>5915</v>
          </cell>
          <cell r="R2054" t="str">
            <v>河南</v>
          </cell>
        </row>
        <row r="2055">
          <cell r="B2055">
            <v>43080</v>
          </cell>
          <cell r="C2055" t="str">
            <v>ORSP10017121100176</v>
          </cell>
          <cell r="D2055" t="str">
            <v>DYUG020</v>
          </cell>
          <cell r="E2055" t="str">
            <v>河南新乡长垣天和店</v>
          </cell>
          <cell r="F2055" t="str">
            <v>五次</v>
          </cell>
          <cell r="G2055">
            <v>2</v>
          </cell>
          <cell r="H2055" t="str">
            <v>正常</v>
          </cell>
          <cell r="I2055">
            <v>2</v>
          </cell>
          <cell r="J2055">
            <v>0.1</v>
          </cell>
          <cell r="K2055">
            <v>0.1</v>
          </cell>
          <cell r="M2055" t="str">
            <v>君源</v>
          </cell>
          <cell r="O2055" t="str">
            <v>汽运零担</v>
          </cell>
          <cell r="P2055">
            <v>1162.5</v>
          </cell>
          <cell r="R2055" t="str">
            <v>河南</v>
          </cell>
        </row>
        <row r="2056">
          <cell r="B2056">
            <v>43080</v>
          </cell>
          <cell r="C2056" t="str">
            <v>ORSP10017121100178</v>
          </cell>
          <cell r="D2056" t="str">
            <v>DYUF010</v>
          </cell>
          <cell r="E2056" t="str">
            <v>河南鹤壁豫鹤店</v>
          </cell>
          <cell r="F2056" t="str">
            <v>五次</v>
          </cell>
          <cell r="G2056">
            <v>4</v>
          </cell>
          <cell r="H2056" t="str">
            <v>正常</v>
          </cell>
          <cell r="I2056">
            <v>1</v>
          </cell>
          <cell r="J2056">
            <v>0.2</v>
          </cell>
          <cell r="K2056">
            <v>0.14000000000000001</v>
          </cell>
          <cell r="M2056" t="str">
            <v>君源</v>
          </cell>
          <cell r="O2056" t="str">
            <v>汽运零担</v>
          </cell>
          <cell r="P2056">
            <v>1140</v>
          </cell>
          <cell r="R2056" t="str">
            <v>河南</v>
          </cell>
        </row>
        <row r="2057">
          <cell r="B2057">
            <v>43080</v>
          </cell>
          <cell r="C2057" t="str">
            <v>ORSP10017121100182</v>
          </cell>
          <cell r="D2057" t="str">
            <v>DYUN020</v>
          </cell>
          <cell r="E2057" t="str">
            <v>河南商丘宏宝店</v>
          </cell>
          <cell r="F2057" t="str">
            <v>五次</v>
          </cell>
          <cell r="G2057">
            <v>3</v>
          </cell>
          <cell r="H2057" t="str">
            <v>正常</v>
          </cell>
          <cell r="I2057">
            <v>2</v>
          </cell>
          <cell r="J2057">
            <v>0.1</v>
          </cell>
          <cell r="K2057">
            <v>0.1</v>
          </cell>
          <cell r="M2057" t="str">
            <v>君源</v>
          </cell>
          <cell r="O2057" t="str">
            <v>汽运零担</v>
          </cell>
          <cell r="P2057">
            <v>574.5</v>
          </cell>
          <cell r="R2057" t="str">
            <v>河南</v>
          </cell>
        </row>
        <row r="2058">
          <cell r="B2058">
            <v>43080</v>
          </cell>
          <cell r="C2058" t="str">
            <v>ORSP10017121100186</v>
          </cell>
          <cell r="D2058" t="str">
            <v>DHNF010</v>
          </cell>
          <cell r="E2058" t="str">
            <v>湖南岳阳振宏店</v>
          </cell>
          <cell r="F2058" t="str">
            <v>五次</v>
          </cell>
          <cell r="G2058">
            <v>13</v>
          </cell>
          <cell r="H2058" t="str">
            <v>正常</v>
          </cell>
          <cell r="I2058">
            <v>13</v>
          </cell>
          <cell r="J2058">
            <v>4.0999999999999996</v>
          </cell>
          <cell r="K2058">
            <v>3.25</v>
          </cell>
          <cell r="M2058" t="str">
            <v>君源</v>
          </cell>
          <cell r="O2058" t="str">
            <v>汽运零担</v>
          </cell>
          <cell r="P2058">
            <v>11889.98</v>
          </cell>
          <cell r="R2058" t="str">
            <v>湖南</v>
          </cell>
        </row>
        <row r="2059">
          <cell r="B2059">
            <v>43080</v>
          </cell>
          <cell r="C2059" t="str">
            <v>ORSP10017121100187</v>
          </cell>
          <cell r="D2059" t="str">
            <v>DHNF020</v>
          </cell>
          <cell r="E2059" t="str">
            <v>湖南省岳阳华运达店</v>
          </cell>
          <cell r="F2059" t="str">
            <v>五次</v>
          </cell>
          <cell r="G2059">
            <v>2</v>
          </cell>
          <cell r="H2059" t="str">
            <v>正常</v>
          </cell>
          <cell r="I2059">
            <v>3</v>
          </cell>
          <cell r="J2059">
            <v>0.1</v>
          </cell>
          <cell r="K2059">
            <v>0.1</v>
          </cell>
          <cell r="M2059" t="str">
            <v>君源</v>
          </cell>
          <cell r="O2059" t="str">
            <v>汽运零担</v>
          </cell>
          <cell r="P2059">
            <v>714.01</v>
          </cell>
          <cell r="R2059" t="str">
            <v>湖南省</v>
          </cell>
        </row>
        <row r="2060">
          <cell r="B2060">
            <v>43080</v>
          </cell>
          <cell r="C2060" t="str">
            <v>ORSP10017121100188</v>
          </cell>
          <cell r="D2060" t="str">
            <v>DHNA060</v>
          </cell>
          <cell r="E2060" t="str">
            <v>湖南浏阳宝元店</v>
          </cell>
          <cell r="F2060" t="str">
            <v>五次</v>
          </cell>
          <cell r="G2060">
            <v>27</v>
          </cell>
          <cell r="H2060" t="str">
            <v>正常</v>
          </cell>
          <cell r="I2060">
            <v>7</v>
          </cell>
          <cell r="J2060">
            <v>2.8</v>
          </cell>
          <cell r="K2060">
            <v>1.71</v>
          </cell>
          <cell r="M2060" t="str">
            <v>君源</v>
          </cell>
          <cell r="O2060" t="str">
            <v>汽运零担</v>
          </cell>
          <cell r="P2060">
            <v>18633.3</v>
          </cell>
          <cell r="R2060" t="str">
            <v>湖南</v>
          </cell>
        </row>
        <row r="2061">
          <cell r="B2061">
            <v>43080</v>
          </cell>
          <cell r="C2061" t="str">
            <v>ORSP10017121100190</v>
          </cell>
          <cell r="D2061" t="str">
            <v>DHNN020</v>
          </cell>
          <cell r="E2061" t="str">
            <v>湖南怀化德瑞店</v>
          </cell>
          <cell r="F2061" t="str">
            <v>五次</v>
          </cell>
          <cell r="G2061">
            <v>12</v>
          </cell>
          <cell r="H2061" t="str">
            <v>正常</v>
          </cell>
          <cell r="I2061">
            <v>20</v>
          </cell>
          <cell r="J2061">
            <v>1.8</v>
          </cell>
          <cell r="K2061">
            <v>1.56</v>
          </cell>
          <cell r="M2061" t="str">
            <v>君源</v>
          </cell>
          <cell r="O2061" t="str">
            <v>汽运零担</v>
          </cell>
          <cell r="P2061">
            <v>7227.51</v>
          </cell>
          <cell r="R2061" t="str">
            <v>湖南</v>
          </cell>
        </row>
        <row r="2062">
          <cell r="B2062">
            <v>43080</v>
          </cell>
          <cell r="C2062" t="str">
            <v>ORSP10017121100191</v>
          </cell>
          <cell r="D2062" t="str">
            <v>DHNE020</v>
          </cell>
          <cell r="E2062" t="str">
            <v>湖南邵阳赛路丰店</v>
          </cell>
          <cell r="F2062" t="str">
            <v>五次</v>
          </cell>
          <cell r="G2062">
            <v>1</v>
          </cell>
          <cell r="H2062" t="str">
            <v>正常</v>
          </cell>
          <cell r="I2062">
            <v>1</v>
          </cell>
          <cell r="J2062">
            <v>0.2</v>
          </cell>
          <cell r="K2062">
            <v>0.15</v>
          </cell>
          <cell r="M2062" t="str">
            <v>君源</v>
          </cell>
          <cell r="O2062" t="str">
            <v>汽运零担</v>
          </cell>
          <cell r="P2062">
            <v>439</v>
          </cell>
          <cell r="R2062" t="str">
            <v>湖南</v>
          </cell>
        </row>
        <row r="2063">
          <cell r="B2063">
            <v>43080</v>
          </cell>
          <cell r="C2063" t="str">
            <v>ORSP10017121100193</v>
          </cell>
          <cell r="D2063" t="str">
            <v>DHNC020</v>
          </cell>
          <cell r="E2063" t="str">
            <v>湖南湘潭长霖店</v>
          </cell>
          <cell r="F2063" t="str">
            <v>五次</v>
          </cell>
          <cell r="G2063">
            <v>9</v>
          </cell>
          <cell r="H2063" t="str">
            <v>正常</v>
          </cell>
          <cell r="I2063">
            <v>12</v>
          </cell>
          <cell r="J2063">
            <v>0.7</v>
          </cell>
          <cell r="K2063">
            <v>0.55000000000000004</v>
          </cell>
          <cell r="M2063" t="str">
            <v>君源</v>
          </cell>
          <cell r="O2063" t="str">
            <v>汽运零担</v>
          </cell>
          <cell r="P2063">
            <v>5699.06</v>
          </cell>
          <cell r="R2063" t="str">
            <v>湖南</v>
          </cell>
        </row>
        <row r="2064">
          <cell r="B2064">
            <v>43080</v>
          </cell>
          <cell r="C2064" t="str">
            <v>ORSP10017121100195</v>
          </cell>
          <cell r="D2064" t="str">
            <v>DHNK010</v>
          </cell>
          <cell r="E2064" t="str">
            <v>湖南娄底高峰店</v>
          </cell>
          <cell r="F2064" t="str">
            <v>五次</v>
          </cell>
          <cell r="G2064">
            <v>68</v>
          </cell>
          <cell r="H2064" t="str">
            <v>正常</v>
          </cell>
          <cell r="I2064">
            <v>45</v>
          </cell>
          <cell r="J2064">
            <v>6</v>
          </cell>
          <cell r="K2064">
            <v>4.1100000000000003</v>
          </cell>
          <cell r="M2064" t="str">
            <v>君源</v>
          </cell>
          <cell r="O2064" t="str">
            <v>汽运零担</v>
          </cell>
          <cell r="P2064">
            <v>35622.910000000003</v>
          </cell>
          <cell r="R2064" t="str">
            <v>湖南</v>
          </cell>
        </row>
        <row r="2065">
          <cell r="B2065">
            <v>43080</v>
          </cell>
          <cell r="C2065" t="str">
            <v>ORSP10017121100197</v>
          </cell>
          <cell r="D2065" t="str">
            <v>DHNG010</v>
          </cell>
          <cell r="E2065" t="str">
            <v>湖南省张家界世茂店</v>
          </cell>
          <cell r="F2065" t="str">
            <v>五次</v>
          </cell>
          <cell r="G2065">
            <v>12</v>
          </cell>
          <cell r="H2065" t="str">
            <v>正常</v>
          </cell>
          <cell r="I2065">
            <v>19</v>
          </cell>
          <cell r="J2065">
            <v>1.6</v>
          </cell>
          <cell r="K2065">
            <v>1.29</v>
          </cell>
          <cell r="M2065" t="str">
            <v>君源</v>
          </cell>
          <cell r="O2065" t="str">
            <v>汽运零担</v>
          </cell>
          <cell r="P2065">
            <v>7009.78</v>
          </cell>
          <cell r="R2065" t="str">
            <v>湖南省</v>
          </cell>
        </row>
        <row r="2066">
          <cell r="B2066">
            <v>43080</v>
          </cell>
          <cell r="C2066" t="str">
            <v>ORSP10017121100201</v>
          </cell>
          <cell r="D2066" t="str">
            <v>DTJA020</v>
          </cell>
          <cell r="E2066" t="str">
            <v>天津天津津广盛世店</v>
          </cell>
          <cell r="F2066" t="str">
            <v>五次</v>
          </cell>
          <cell r="G2066">
            <v>16</v>
          </cell>
          <cell r="H2066" t="str">
            <v>正常</v>
          </cell>
          <cell r="I2066">
            <v>15</v>
          </cell>
          <cell r="J2066">
            <v>0.7</v>
          </cell>
          <cell r="K2066">
            <v>0.62</v>
          </cell>
          <cell r="M2066" t="str">
            <v>君源</v>
          </cell>
          <cell r="O2066" t="str">
            <v>汽运零担</v>
          </cell>
          <cell r="P2066">
            <v>9551.81</v>
          </cell>
          <cell r="R2066" t="str">
            <v>天津</v>
          </cell>
        </row>
        <row r="2067">
          <cell r="B2067">
            <v>43080</v>
          </cell>
          <cell r="C2067" t="str">
            <v>ORSP10017121100202</v>
          </cell>
          <cell r="D2067" t="str">
            <v>DJSB060</v>
          </cell>
          <cell r="E2067" t="str">
            <v>江苏无锡广泊店</v>
          </cell>
          <cell r="F2067" t="str">
            <v>五次</v>
          </cell>
          <cell r="G2067">
            <v>11</v>
          </cell>
          <cell r="H2067" t="str">
            <v>正常</v>
          </cell>
          <cell r="I2067">
            <v>4</v>
          </cell>
          <cell r="J2067">
            <v>0.4</v>
          </cell>
          <cell r="K2067">
            <v>0.36</v>
          </cell>
          <cell r="M2067" t="str">
            <v>君源</v>
          </cell>
          <cell r="O2067" t="str">
            <v>汽运零担</v>
          </cell>
          <cell r="P2067">
            <v>3159.3</v>
          </cell>
          <cell r="R2067" t="str">
            <v>江苏</v>
          </cell>
        </row>
        <row r="2068">
          <cell r="B2068">
            <v>43080</v>
          </cell>
          <cell r="C2068" t="str">
            <v>ORSP10017121100205</v>
          </cell>
          <cell r="D2068" t="str">
            <v>DHNH010</v>
          </cell>
          <cell r="E2068" t="str">
            <v>湖南益阳欣和店</v>
          </cell>
          <cell r="F2068" t="str">
            <v>五次</v>
          </cell>
          <cell r="G2068">
            <v>11</v>
          </cell>
          <cell r="H2068" t="str">
            <v>正常</v>
          </cell>
          <cell r="I2068">
            <v>19</v>
          </cell>
          <cell r="J2068">
            <v>0.4</v>
          </cell>
          <cell r="K2068">
            <v>0.35</v>
          </cell>
          <cell r="M2068" t="str">
            <v>君源</v>
          </cell>
          <cell r="O2068" t="str">
            <v>汽运零担</v>
          </cell>
          <cell r="P2068">
            <v>8660.93</v>
          </cell>
          <cell r="R2068" t="str">
            <v>湖南</v>
          </cell>
        </row>
        <row r="2069">
          <cell r="B2069">
            <v>43080</v>
          </cell>
          <cell r="C2069" t="str">
            <v>ORSP10017121100207</v>
          </cell>
          <cell r="D2069" t="str">
            <v>DHNM010</v>
          </cell>
          <cell r="E2069" t="str">
            <v>湖南永州帝旺店</v>
          </cell>
          <cell r="F2069" t="str">
            <v>五次</v>
          </cell>
          <cell r="G2069">
            <v>7</v>
          </cell>
          <cell r="H2069" t="str">
            <v>正常</v>
          </cell>
          <cell r="I2069">
            <v>3</v>
          </cell>
          <cell r="J2069">
            <v>1.1000000000000001</v>
          </cell>
          <cell r="K2069">
            <v>0.8</v>
          </cell>
          <cell r="M2069" t="str">
            <v>君源</v>
          </cell>
          <cell r="O2069" t="str">
            <v>汽运零担</v>
          </cell>
          <cell r="P2069">
            <v>617.5</v>
          </cell>
          <cell r="R2069" t="str">
            <v>湖南</v>
          </cell>
        </row>
        <row r="2070">
          <cell r="B2070">
            <v>43080</v>
          </cell>
          <cell r="C2070" t="str">
            <v>ORSP10017121100209</v>
          </cell>
          <cell r="D2070" t="str">
            <v>DSDA040</v>
          </cell>
          <cell r="E2070" t="str">
            <v>山东济南润祺店</v>
          </cell>
          <cell r="F2070" t="str">
            <v>五次</v>
          </cell>
          <cell r="G2070">
            <v>2</v>
          </cell>
          <cell r="H2070" t="str">
            <v>正常</v>
          </cell>
          <cell r="I2070">
            <v>2</v>
          </cell>
          <cell r="J2070">
            <v>0.2</v>
          </cell>
          <cell r="K2070">
            <v>0.18</v>
          </cell>
          <cell r="M2070" t="str">
            <v>君源</v>
          </cell>
          <cell r="O2070" t="str">
            <v>汽运零担</v>
          </cell>
          <cell r="P2070">
            <v>4953.09</v>
          </cell>
          <cell r="R2070" t="str">
            <v>山东</v>
          </cell>
        </row>
        <row r="2071">
          <cell r="B2071">
            <v>43080</v>
          </cell>
          <cell r="C2071" t="str">
            <v>ORSP10017121100211</v>
          </cell>
          <cell r="D2071" t="str">
            <v>DSDB010</v>
          </cell>
          <cell r="E2071" t="str">
            <v>山东青岛耀隆店</v>
          </cell>
          <cell r="F2071" t="str">
            <v>五次</v>
          </cell>
          <cell r="G2071">
            <v>2</v>
          </cell>
          <cell r="H2071" t="str">
            <v>正常</v>
          </cell>
          <cell r="I2071">
            <v>2</v>
          </cell>
          <cell r="J2071">
            <v>0.7</v>
          </cell>
          <cell r="K2071">
            <v>0.57999999999999996</v>
          </cell>
          <cell r="M2071" t="str">
            <v>君源</v>
          </cell>
          <cell r="O2071" t="str">
            <v>汽运零担</v>
          </cell>
          <cell r="P2071">
            <v>26655.66</v>
          </cell>
          <cell r="R2071" t="str">
            <v>山东</v>
          </cell>
        </row>
        <row r="2072">
          <cell r="B2072">
            <v>43080</v>
          </cell>
          <cell r="C2072" t="str">
            <v>ORSP10017121100213</v>
          </cell>
          <cell r="D2072" t="str">
            <v>DSDB030</v>
          </cell>
          <cell r="E2072" t="str">
            <v>山东青岛福桥店</v>
          </cell>
          <cell r="F2072" t="str">
            <v>五次</v>
          </cell>
          <cell r="G2072">
            <v>10</v>
          </cell>
          <cell r="H2072" t="str">
            <v>正常</v>
          </cell>
          <cell r="I2072">
            <v>1</v>
          </cell>
          <cell r="J2072">
            <v>0.4</v>
          </cell>
          <cell r="K2072">
            <v>0.36</v>
          </cell>
          <cell r="M2072" t="str">
            <v>君源</v>
          </cell>
          <cell r="O2072" t="str">
            <v>汽运零担</v>
          </cell>
          <cell r="P2072">
            <v>2850</v>
          </cell>
          <cell r="R2072" t="str">
            <v>山东</v>
          </cell>
        </row>
        <row r="2073">
          <cell r="B2073">
            <v>43080</v>
          </cell>
          <cell r="C2073" t="str">
            <v>ORSP10017121100216</v>
          </cell>
          <cell r="D2073" t="str">
            <v>DSDB040</v>
          </cell>
          <cell r="E2073" t="str">
            <v>山东青岛金惠泰瑞店</v>
          </cell>
          <cell r="F2073" t="str">
            <v>五次</v>
          </cell>
          <cell r="G2073">
            <v>3</v>
          </cell>
          <cell r="H2073" t="str">
            <v>正常</v>
          </cell>
          <cell r="I2073">
            <v>2</v>
          </cell>
          <cell r="J2073">
            <v>0.1</v>
          </cell>
          <cell r="K2073">
            <v>0.1</v>
          </cell>
          <cell r="M2073" t="str">
            <v>君源</v>
          </cell>
          <cell r="O2073" t="str">
            <v>汽运零担</v>
          </cell>
          <cell r="P2073">
            <v>1132.5</v>
          </cell>
          <cell r="R2073" t="str">
            <v>山东</v>
          </cell>
        </row>
        <row r="2074">
          <cell r="B2074">
            <v>43080</v>
          </cell>
          <cell r="C2074" t="str">
            <v>ORSP10017121100218</v>
          </cell>
          <cell r="D2074" t="str">
            <v>DSDB050</v>
          </cell>
          <cell r="E2074" t="str">
            <v>山东青岛源泉茂店</v>
          </cell>
          <cell r="F2074" t="str">
            <v>五次</v>
          </cell>
          <cell r="G2074">
            <v>1</v>
          </cell>
          <cell r="H2074" t="str">
            <v>正常</v>
          </cell>
          <cell r="I2074">
            <v>1</v>
          </cell>
          <cell r="J2074">
            <v>0.5</v>
          </cell>
          <cell r="K2074">
            <v>0.43</v>
          </cell>
          <cell r="M2074" t="str">
            <v>君源</v>
          </cell>
          <cell r="O2074" t="str">
            <v>汽运零担</v>
          </cell>
          <cell r="P2074">
            <v>5010.13</v>
          </cell>
          <cell r="R2074" t="str">
            <v>山东</v>
          </cell>
        </row>
        <row r="2075">
          <cell r="B2075">
            <v>43080</v>
          </cell>
          <cell r="C2075" t="str">
            <v>ORSP10017121100220</v>
          </cell>
          <cell r="D2075" t="str">
            <v>DSDB060</v>
          </cell>
          <cell r="E2075" t="str">
            <v>山东即墨喜广店</v>
          </cell>
          <cell r="F2075" t="str">
            <v>五次</v>
          </cell>
          <cell r="G2075">
            <v>8</v>
          </cell>
          <cell r="H2075" t="str">
            <v>正常</v>
          </cell>
          <cell r="I2075">
            <v>7</v>
          </cell>
          <cell r="J2075">
            <v>1.2</v>
          </cell>
          <cell r="K2075">
            <v>0.96</v>
          </cell>
          <cell r="M2075" t="str">
            <v>君源</v>
          </cell>
          <cell r="O2075" t="str">
            <v>汽运零担</v>
          </cell>
          <cell r="P2075">
            <v>4437.2</v>
          </cell>
          <cell r="R2075" t="str">
            <v>山东</v>
          </cell>
        </row>
        <row r="2076">
          <cell r="B2076">
            <v>43080</v>
          </cell>
          <cell r="C2076" t="str">
            <v>ORSP10017121100192</v>
          </cell>
          <cell r="D2076" t="str">
            <v>DZJC060</v>
          </cell>
          <cell r="E2076" t="str">
            <v>浙江乐清荣祺店</v>
          </cell>
          <cell r="F2076" t="str">
            <v>五次</v>
          </cell>
          <cell r="G2076">
            <v>1</v>
          </cell>
          <cell r="H2076" t="str">
            <v>正常</v>
          </cell>
          <cell r="I2076">
            <v>1</v>
          </cell>
          <cell r="J2076">
            <v>0.3</v>
          </cell>
          <cell r="K2076">
            <v>0.21</v>
          </cell>
          <cell r="M2076" t="str">
            <v>顺丰</v>
          </cell>
          <cell r="O2076" t="str">
            <v>快递汽运</v>
          </cell>
          <cell r="P2076">
            <v>1500</v>
          </cell>
          <cell r="R2076" t="str">
            <v>浙江</v>
          </cell>
        </row>
        <row r="2077">
          <cell r="B2077">
            <v>43080</v>
          </cell>
          <cell r="C2077" t="str">
            <v>ORSP10017121100194</v>
          </cell>
          <cell r="D2077" t="str">
            <v>DYUA020</v>
          </cell>
          <cell r="E2077" t="str">
            <v>河南郑州骏海店</v>
          </cell>
          <cell r="F2077" t="str">
            <v>五次</v>
          </cell>
          <cell r="G2077">
            <v>1</v>
          </cell>
          <cell r="H2077" t="str">
            <v>正常</v>
          </cell>
          <cell r="I2077">
            <v>1</v>
          </cell>
          <cell r="J2077">
            <v>0.2</v>
          </cell>
          <cell r="K2077">
            <v>0.15</v>
          </cell>
          <cell r="M2077" t="str">
            <v>顺丰</v>
          </cell>
          <cell r="O2077" t="str">
            <v>快递汽运</v>
          </cell>
          <cell r="P2077">
            <v>393.8</v>
          </cell>
          <cell r="R2077" t="str">
            <v>河南</v>
          </cell>
        </row>
        <row r="2078">
          <cell r="B2078">
            <v>43080</v>
          </cell>
          <cell r="C2078" t="str">
            <v>ORSP10017121100196</v>
          </cell>
          <cell r="D2078" t="str">
            <v>DYUA060</v>
          </cell>
          <cell r="E2078" t="str">
            <v>河南郑州汇丰店</v>
          </cell>
          <cell r="F2078" t="str">
            <v>五次</v>
          </cell>
          <cell r="G2078">
            <v>2</v>
          </cell>
          <cell r="H2078" t="str">
            <v>正常</v>
          </cell>
          <cell r="I2078">
            <v>2</v>
          </cell>
          <cell r="J2078">
            <v>0.3</v>
          </cell>
          <cell r="K2078">
            <v>0.28000000000000003</v>
          </cell>
          <cell r="M2078" t="str">
            <v>顺丰</v>
          </cell>
          <cell r="O2078" t="str">
            <v>快递汽运</v>
          </cell>
          <cell r="P2078">
            <v>651.01</v>
          </cell>
          <cell r="R2078" t="str">
            <v>河南</v>
          </cell>
        </row>
        <row r="2079">
          <cell r="B2079">
            <v>43080</v>
          </cell>
          <cell r="C2079" t="str">
            <v>ORSP10017121100198</v>
          </cell>
          <cell r="D2079" t="str">
            <v>DYUA070</v>
          </cell>
          <cell r="E2079" t="str">
            <v>河南郑州宏朔达店</v>
          </cell>
          <cell r="F2079" t="str">
            <v>五次</v>
          </cell>
          <cell r="G2079">
            <v>2</v>
          </cell>
          <cell r="H2079" t="str">
            <v>正常</v>
          </cell>
          <cell r="I2079">
            <v>2</v>
          </cell>
          <cell r="J2079">
            <v>0.3</v>
          </cell>
          <cell r="K2079">
            <v>0.26</v>
          </cell>
          <cell r="M2079" t="str">
            <v>顺丰</v>
          </cell>
          <cell r="O2079" t="str">
            <v>快递汽运</v>
          </cell>
          <cell r="P2079">
            <v>3348.07</v>
          </cell>
          <cell r="R2079" t="str">
            <v>河南</v>
          </cell>
        </row>
        <row r="2080">
          <cell r="B2080">
            <v>43080</v>
          </cell>
          <cell r="C2080" t="str">
            <v>ORSP10017121100199</v>
          </cell>
          <cell r="D2080" t="str">
            <v>DYUN040</v>
          </cell>
          <cell r="E2080" t="str">
            <v>河南商丘永城伸朋店</v>
          </cell>
          <cell r="F2080" t="str">
            <v>五次</v>
          </cell>
          <cell r="G2080">
            <v>1</v>
          </cell>
          <cell r="H2080" t="str">
            <v>正常</v>
          </cell>
          <cell r="I2080">
            <v>1</v>
          </cell>
          <cell r="J2080">
            <v>0.1</v>
          </cell>
          <cell r="K2080">
            <v>0.08</v>
          </cell>
          <cell r="M2080" t="str">
            <v>顺丰</v>
          </cell>
          <cell r="O2080" t="str">
            <v>快递汽运</v>
          </cell>
          <cell r="P2080">
            <v>88</v>
          </cell>
          <cell r="R2080" t="str">
            <v>河南</v>
          </cell>
        </row>
        <row r="2081">
          <cell r="B2081">
            <v>43080</v>
          </cell>
          <cell r="C2081" t="str">
            <v>ORSP10017121100200</v>
          </cell>
          <cell r="D2081" t="str">
            <v>DYUP020</v>
          </cell>
          <cell r="E2081" t="str">
            <v>河南周口众驰店</v>
          </cell>
          <cell r="F2081" t="str">
            <v>五次</v>
          </cell>
          <cell r="G2081">
            <v>1</v>
          </cell>
          <cell r="H2081" t="str">
            <v>正常</v>
          </cell>
          <cell r="I2081">
            <v>1</v>
          </cell>
          <cell r="J2081">
            <v>0.1</v>
          </cell>
          <cell r="K2081">
            <v>0.08</v>
          </cell>
          <cell r="M2081" t="str">
            <v>顺丰</v>
          </cell>
          <cell r="O2081" t="str">
            <v>快递汽运</v>
          </cell>
          <cell r="P2081">
            <v>150</v>
          </cell>
          <cell r="R2081" t="str">
            <v>河南</v>
          </cell>
        </row>
        <row r="2082">
          <cell r="B2082">
            <v>43080</v>
          </cell>
          <cell r="C2082" t="str">
            <v>ORSP10017121100203</v>
          </cell>
          <cell r="D2082" t="str">
            <v>DYUD020</v>
          </cell>
          <cell r="E2082" t="str">
            <v>河南平顶山明锋店</v>
          </cell>
          <cell r="F2082" t="str">
            <v>五次</v>
          </cell>
          <cell r="G2082">
            <v>1</v>
          </cell>
          <cell r="H2082" t="str">
            <v>正常</v>
          </cell>
          <cell r="I2082">
            <v>1</v>
          </cell>
          <cell r="J2082">
            <v>0.1</v>
          </cell>
          <cell r="K2082">
            <v>0.08</v>
          </cell>
          <cell r="M2082" t="str">
            <v>顺丰</v>
          </cell>
          <cell r="O2082" t="str">
            <v>快递汽运</v>
          </cell>
          <cell r="P2082">
            <v>94.06</v>
          </cell>
          <cell r="R2082" t="str">
            <v>河南</v>
          </cell>
        </row>
        <row r="2083">
          <cell r="B2083">
            <v>43080</v>
          </cell>
          <cell r="C2083" t="str">
            <v>ORSP10017121100204</v>
          </cell>
          <cell r="D2083" t="str">
            <v>DYUD010</v>
          </cell>
          <cell r="E2083" t="str">
            <v>河南平顶山明行店</v>
          </cell>
          <cell r="F2083" t="str">
            <v>五次</v>
          </cell>
          <cell r="G2083">
            <v>1</v>
          </cell>
          <cell r="H2083" t="str">
            <v>正常</v>
          </cell>
          <cell r="I2083">
            <v>1</v>
          </cell>
          <cell r="J2083">
            <v>0.2</v>
          </cell>
          <cell r="K2083">
            <v>0.14000000000000001</v>
          </cell>
          <cell r="M2083" t="str">
            <v>顺丰</v>
          </cell>
          <cell r="O2083" t="str">
            <v>快递汽运</v>
          </cell>
          <cell r="P2083">
            <v>963</v>
          </cell>
          <cell r="R2083" t="str">
            <v>河南</v>
          </cell>
        </row>
        <row r="2084">
          <cell r="B2084">
            <v>43080</v>
          </cell>
          <cell r="C2084" t="str">
            <v>ORSP10017121100206</v>
          </cell>
          <cell r="D2084" t="str">
            <v>DYUR010</v>
          </cell>
          <cell r="E2084" t="str">
            <v>河南南阳信诚店</v>
          </cell>
          <cell r="F2084" t="str">
            <v>五次</v>
          </cell>
          <cell r="G2084">
            <v>2</v>
          </cell>
          <cell r="H2084" t="str">
            <v>正常</v>
          </cell>
          <cell r="I2084">
            <v>4</v>
          </cell>
          <cell r="J2084">
            <v>0.3</v>
          </cell>
          <cell r="K2084">
            <v>0.24</v>
          </cell>
          <cell r="M2084" t="str">
            <v>顺丰</v>
          </cell>
          <cell r="O2084" t="str">
            <v>快递汽运</v>
          </cell>
          <cell r="P2084">
            <v>1287.01</v>
          </cell>
          <cell r="R2084" t="str">
            <v>河南</v>
          </cell>
        </row>
        <row r="2085">
          <cell r="B2085">
            <v>43080</v>
          </cell>
          <cell r="C2085" t="str">
            <v>ORSP10017121100208</v>
          </cell>
          <cell r="D2085" t="str">
            <v>DYUC050</v>
          </cell>
          <cell r="E2085" t="str">
            <v>河南洛阳瑞澎店</v>
          </cell>
          <cell r="F2085" t="str">
            <v>五次</v>
          </cell>
          <cell r="G2085">
            <v>1</v>
          </cell>
          <cell r="H2085" t="str">
            <v>正常</v>
          </cell>
          <cell r="I2085">
            <v>1</v>
          </cell>
          <cell r="J2085">
            <v>0.2</v>
          </cell>
          <cell r="K2085">
            <v>0.2</v>
          </cell>
          <cell r="M2085" t="str">
            <v>顺丰</v>
          </cell>
          <cell r="O2085" t="str">
            <v>快递汽运</v>
          </cell>
          <cell r="P2085">
            <v>285</v>
          </cell>
          <cell r="R2085" t="str">
            <v>河南</v>
          </cell>
        </row>
        <row r="2086">
          <cell r="B2086">
            <v>43080</v>
          </cell>
          <cell r="C2086" t="str">
            <v>ORSP10017121100210</v>
          </cell>
          <cell r="D2086" t="str">
            <v>DYUM010</v>
          </cell>
          <cell r="E2086" t="str">
            <v>河南三门峡君奇店</v>
          </cell>
          <cell r="F2086" t="str">
            <v>五次</v>
          </cell>
          <cell r="G2086">
            <v>1</v>
          </cell>
          <cell r="H2086" t="str">
            <v>正常</v>
          </cell>
          <cell r="I2086">
            <v>1</v>
          </cell>
          <cell r="J2086">
            <v>0.1</v>
          </cell>
          <cell r="K2086">
            <v>7.0000000000000007E-2</v>
          </cell>
          <cell r="M2086" t="str">
            <v>顺丰</v>
          </cell>
          <cell r="O2086" t="str">
            <v>快递汽运</v>
          </cell>
          <cell r="P2086">
            <v>24.52</v>
          </cell>
          <cell r="R2086" t="str">
            <v>河南</v>
          </cell>
        </row>
        <row r="2087">
          <cell r="B2087">
            <v>43080</v>
          </cell>
          <cell r="C2087" t="str">
            <v>ORSP10017121100212</v>
          </cell>
          <cell r="D2087" t="str">
            <v>DYUH010</v>
          </cell>
          <cell r="E2087" t="str">
            <v>河南焦作焦作嘉腾店</v>
          </cell>
          <cell r="F2087" t="str">
            <v>五次</v>
          </cell>
          <cell r="G2087">
            <v>1</v>
          </cell>
          <cell r="H2087" t="str">
            <v>正常</v>
          </cell>
          <cell r="I2087">
            <v>1</v>
          </cell>
          <cell r="J2087">
            <v>0.1</v>
          </cell>
          <cell r="K2087">
            <v>0.08</v>
          </cell>
          <cell r="M2087" t="str">
            <v>顺丰</v>
          </cell>
          <cell r="O2087" t="str">
            <v>快递汽运</v>
          </cell>
          <cell r="P2087">
            <v>89.5</v>
          </cell>
          <cell r="R2087" t="str">
            <v>河南</v>
          </cell>
        </row>
        <row r="2088">
          <cell r="B2088">
            <v>43080</v>
          </cell>
          <cell r="C2088" t="str">
            <v>ORSP10017121100214</v>
          </cell>
          <cell r="D2088" t="str">
            <v>DYUJ020</v>
          </cell>
          <cell r="E2088" t="str">
            <v>河南濮阳龙晟店</v>
          </cell>
          <cell r="F2088" t="str">
            <v>五次</v>
          </cell>
          <cell r="G2088">
            <v>2</v>
          </cell>
          <cell r="H2088" t="str">
            <v>正常</v>
          </cell>
          <cell r="I2088">
            <v>2</v>
          </cell>
          <cell r="J2088">
            <v>0.2</v>
          </cell>
          <cell r="K2088">
            <v>0.11</v>
          </cell>
          <cell r="M2088" t="str">
            <v>顺丰</v>
          </cell>
          <cell r="O2088" t="str">
            <v>快递汽运</v>
          </cell>
          <cell r="P2088">
            <v>107.3</v>
          </cell>
          <cell r="R2088" t="str">
            <v>河南</v>
          </cell>
        </row>
        <row r="2089">
          <cell r="B2089">
            <v>43080</v>
          </cell>
          <cell r="C2089" t="str">
            <v>ORSP10017121100215</v>
          </cell>
          <cell r="D2089" t="str">
            <v>DYUJ030</v>
          </cell>
          <cell r="E2089" t="str">
            <v>河南濮阳祥润店</v>
          </cell>
          <cell r="F2089" t="str">
            <v>五次</v>
          </cell>
          <cell r="G2089">
            <v>1</v>
          </cell>
          <cell r="H2089" t="str">
            <v>正常</v>
          </cell>
          <cell r="I2089">
            <v>1</v>
          </cell>
          <cell r="J2089">
            <v>0.1</v>
          </cell>
          <cell r="K2089">
            <v>0.08</v>
          </cell>
          <cell r="M2089" t="str">
            <v>顺丰</v>
          </cell>
          <cell r="O2089" t="str">
            <v>快递汽运</v>
          </cell>
          <cell r="P2089">
            <v>33.799999999999997</v>
          </cell>
          <cell r="R2089" t="str">
            <v>河南</v>
          </cell>
        </row>
        <row r="2090">
          <cell r="B2090">
            <v>43080</v>
          </cell>
          <cell r="C2090" t="str">
            <v>ORSP10017121100217</v>
          </cell>
          <cell r="D2090" t="str">
            <v>DYUB010</v>
          </cell>
          <cell r="E2090" t="str">
            <v>河南开封天悦店</v>
          </cell>
          <cell r="F2090" t="str">
            <v>五次</v>
          </cell>
          <cell r="G2090">
            <v>1</v>
          </cell>
          <cell r="H2090" t="str">
            <v>正常</v>
          </cell>
          <cell r="I2090">
            <v>1</v>
          </cell>
          <cell r="J2090">
            <v>0.1</v>
          </cell>
          <cell r="K2090">
            <v>0.09</v>
          </cell>
          <cell r="M2090" t="str">
            <v>顺丰</v>
          </cell>
          <cell r="O2090" t="str">
            <v>快递汽运</v>
          </cell>
          <cell r="P2090">
            <v>300</v>
          </cell>
          <cell r="R2090" t="str">
            <v>河南</v>
          </cell>
        </row>
        <row r="2091">
          <cell r="B2091">
            <v>43080</v>
          </cell>
          <cell r="C2091" t="str">
            <v>ORSP10017121100219</v>
          </cell>
          <cell r="D2091" t="str">
            <v>DYUB020</v>
          </cell>
          <cell r="E2091" t="str">
            <v>河南开封新金锐店</v>
          </cell>
          <cell r="F2091" t="str">
            <v>五次</v>
          </cell>
          <cell r="G2091">
            <v>1</v>
          </cell>
          <cell r="H2091" t="str">
            <v>正常</v>
          </cell>
          <cell r="I2091">
            <v>1</v>
          </cell>
          <cell r="J2091">
            <v>0.2</v>
          </cell>
          <cell r="K2091">
            <v>0.17</v>
          </cell>
          <cell r="M2091" t="str">
            <v>顺丰</v>
          </cell>
          <cell r="O2091" t="str">
            <v>快递汽运</v>
          </cell>
          <cell r="P2091">
            <v>1884.01</v>
          </cell>
          <cell r="R2091" t="str">
            <v>河南</v>
          </cell>
        </row>
        <row r="2092">
          <cell r="B2092">
            <v>43080</v>
          </cell>
          <cell r="C2092" t="str">
            <v>ORSP10017121100221</v>
          </cell>
          <cell r="D2092" t="str">
            <v>DSDA060</v>
          </cell>
          <cell r="E2092" t="str">
            <v>山东济南祺家店</v>
          </cell>
          <cell r="F2092" t="str">
            <v>五次</v>
          </cell>
          <cell r="G2092">
            <v>1</v>
          </cell>
          <cell r="H2092" t="str">
            <v>正常</v>
          </cell>
          <cell r="I2092">
            <v>1</v>
          </cell>
          <cell r="J2092">
            <v>0.1</v>
          </cell>
          <cell r="K2092">
            <v>0.08</v>
          </cell>
          <cell r="M2092" t="str">
            <v>顺丰</v>
          </cell>
          <cell r="O2092" t="str">
            <v>快递汽运</v>
          </cell>
          <cell r="P2092">
            <v>300</v>
          </cell>
          <cell r="R2092" t="str">
            <v>山东</v>
          </cell>
        </row>
        <row r="2093">
          <cell r="B2093">
            <v>43080</v>
          </cell>
          <cell r="C2093" t="str">
            <v>ORSP10017121100222</v>
          </cell>
          <cell r="D2093" t="str">
            <v>DSDB070</v>
          </cell>
          <cell r="E2093" t="str">
            <v>山东青岛华安店</v>
          </cell>
          <cell r="F2093" t="str">
            <v>五次</v>
          </cell>
          <cell r="G2093">
            <v>3</v>
          </cell>
          <cell r="H2093" t="str">
            <v>正常</v>
          </cell>
          <cell r="I2093">
            <v>4</v>
          </cell>
          <cell r="J2093">
            <v>0.2</v>
          </cell>
          <cell r="K2093">
            <v>0.2</v>
          </cell>
          <cell r="M2093" t="str">
            <v>顺丰</v>
          </cell>
          <cell r="O2093" t="str">
            <v>快递汽运</v>
          </cell>
          <cell r="P2093">
            <v>540.20000000000005</v>
          </cell>
          <cell r="R2093" t="str">
            <v>山东</v>
          </cell>
        </row>
        <row r="2094">
          <cell r="B2094">
            <v>43080</v>
          </cell>
          <cell r="C2094" t="str">
            <v>ORSP10017121100223</v>
          </cell>
          <cell r="D2094" t="str">
            <v>DSDM030</v>
          </cell>
          <cell r="E2094" t="str">
            <v>山东滨州金瑞店</v>
          </cell>
          <cell r="F2094" t="str">
            <v>五次</v>
          </cell>
          <cell r="G2094">
            <v>1</v>
          </cell>
          <cell r="H2094" t="str">
            <v>正常</v>
          </cell>
          <cell r="I2094">
            <v>1</v>
          </cell>
          <cell r="J2094">
            <v>0.2</v>
          </cell>
          <cell r="K2094">
            <v>0.12</v>
          </cell>
          <cell r="M2094" t="str">
            <v>顺丰</v>
          </cell>
          <cell r="O2094" t="str">
            <v>快递汽运</v>
          </cell>
          <cell r="P2094">
            <v>321</v>
          </cell>
          <cell r="R2094" t="str">
            <v>山东</v>
          </cell>
        </row>
        <row r="2095">
          <cell r="B2095">
            <v>43080</v>
          </cell>
          <cell r="C2095" t="str">
            <v>ORSP10017121100224</v>
          </cell>
          <cell r="D2095" t="str">
            <v>DSDP010</v>
          </cell>
          <cell r="E2095" t="str">
            <v>山东聊城北斗泰祺店</v>
          </cell>
          <cell r="F2095" t="str">
            <v>五次</v>
          </cell>
          <cell r="G2095">
            <v>1</v>
          </cell>
          <cell r="H2095" t="str">
            <v>正常</v>
          </cell>
          <cell r="I2095">
            <v>1</v>
          </cell>
          <cell r="J2095">
            <v>0.2</v>
          </cell>
          <cell r="K2095">
            <v>0.12</v>
          </cell>
          <cell r="M2095" t="str">
            <v>顺丰</v>
          </cell>
          <cell r="O2095" t="str">
            <v>快递汽运</v>
          </cell>
          <cell r="P2095">
            <v>523.5</v>
          </cell>
          <cell r="R2095" t="str">
            <v>山东</v>
          </cell>
        </row>
        <row r="2096">
          <cell r="B2096">
            <v>43080</v>
          </cell>
          <cell r="C2096" t="str">
            <v>ORSP10017121100225</v>
          </cell>
          <cell r="D2096" t="str">
            <v>DSDQ030</v>
          </cell>
          <cell r="E2096" t="str">
            <v>山东省临沂骐华店</v>
          </cell>
          <cell r="F2096" t="str">
            <v>五次</v>
          </cell>
          <cell r="G2096">
            <v>2</v>
          </cell>
          <cell r="H2096" t="str">
            <v>正常</v>
          </cell>
          <cell r="I2096">
            <v>3</v>
          </cell>
          <cell r="J2096">
            <v>0.2</v>
          </cell>
          <cell r="K2096">
            <v>0.11</v>
          </cell>
          <cell r="M2096" t="str">
            <v>顺丰</v>
          </cell>
          <cell r="O2096" t="str">
            <v>快递汽运</v>
          </cell>
          <cell r="P2096">
            <v>130.30000000000001</v>
          </cell>
          <cell r="R2096" t="str">
            <v>山东省</v>
          </cell>
        </row>
        <row r="2097">
          <cell r="B2097">
            <v>43080</v>
          </cell>
          <cell r="C2097" t="str">
            <v>ORSP10017121100226</v>
          </cell>
          <cell r="D2097" t="str">
            <v>DSDH020</v>
          </cell>
          <cell r="E2097" t="str">
            <v>山东济宁辰惠店</v>
          </cell>
          <cell r="F2097" t="str">
            <v>五次</v>
          </cell>
          <cell r="G2097">
            <v>1</v>
          </cell>
          <cell r="H2097" t="str">
            <v>正常</v>
          </cell>
          <cell r="I2097">
            <v>2</v>
          </cell>
          <cell r="J2097">
            <v>0.2</v>
          </cell>
          <cell r="K2097">
            <v>0.14000000000000001</v>
          </cell>
          <cell r="M2097" t="str">
            <v>顺丰</v>
          </cell>
          <cell r="O2097" t="str">
            <v>快递汽运</v>
          </cell>
          <cell r="P2097">
            <v>389.5</v>
          </cell>
          <cell r="R2097" t="str">
            <v>山东</v>
          </cell>
        </row>
        <row r="2098">
          <cell r="B2098">
            <v>43080</v>
          </cell>
          <cell r="C2098" t="str">
            <v>ORSP10017121100227</v>
          </cell>
          <cell r="D2098" t="str">
            <v>DNMA030</v>
          </cell>
          <cell r="E2098" t="str">
            <v>内蒙古呼和浩特利兴店</v>
          </cell>
          <cell r="F2098" t="str">
            <v>五次</v>
          </cell>
          <cell r="G2098">
            <v>1</v>
          </cell>
          <cell r="H2098" t="str">
            <v>正常</v>
          </cell>
          <cell r="I2098">
            <v>1</v>
          </cell>
          <cell r="J2098">
            <v>0.1</v>
          </cell>
          <cell r="K2098">
            <v>0.06</v>
          </cell>
          <cell r="M2098" t="str">
            <v>顺丰</v>
          </cell>
          <cell r="O2098" t="str">
            <v>快递汽运</v>
          </cell>
          <cell r="P2098">
            <v>26.25</v>
          </cell>
          <cell r="R2098" t="str">
            <v>内蒙古</v>
          </cell>
        </row>
        <row r="2099">
          <cell r="B2099">
            <v>43080</v>
          </cell>
          <cell r="C2099" t="str">
            <v>ORSP10017121100228</v>
          </cell>
          <cell r="D2099" t="str">
            <v>DSXD010</v>
          </cell>
          <cell r="E2099" t="str">
            <v>山西长治锦程店</v>
          </cell>
          <cell r="F2099" t="str">
            <v>五次</v>
          </cell>
          <cell r="G2099">
            <v>21</v>
          </cell>
          <cell r="H2099" t="str">
            <v>正常</v>
          </cell>
          <cell r="I2099">
            <v>3</v>
          </cell>
          <cell r="J2099">
            <v>0.8</v>
          </cell>
          <cell r="K2099">
            <v>0.73</v>
          </cell>
          <cell r="M2099" t="str">
            <v>君源</v>
          </cell>
          <cell r="O2099" t="str">
            <v>汽运零担</v>
          </cell>
          <cell r="P2099">
            <v>6416.25</v>
          </cell>
          <cell r="R2099" t="str">
            <v>山西</v>
          </cell>
        </row>
        <row r="2100">
          <cell r="B2100">
            <v>43080</v>
          </cell>
          <cell r="C2100" t="str">
            <v>ORSP10017121100229</v>
          </cell>
          <cell r="D2100" t="str">
            <v>DSDC010</v>
          </cell>
          <cell r="E2100" t="str">
            <v>山东淄博轿辰新宁店</v>
          </cell>
          <cell r="F2100" t="str">
            <v>五次</v>
          </cell>
          <cell r="G2100">
            <v>1</v>
          </cell>
          <cell r="H2100" t="str">
            <v>正常</v>
          </cell>
          <cell r="I2100">
            <v>1</v>
          </cell>
          <cell r="J2100">
            <v>0.6</v>
          </cell>
          <cell r="K2100">
            <v>0.59</v>
          </cell>
          <cell r="M2100" t="str">
            <v>君源</v>
          </cell>
          <cell r="O2100" t="str">
            <v>汽运零担</v>
          </cell>
          <cell r="P2100">
            <v>1635</v>
          </cell>
          <cell r="R2100" t="str">
            <v>山东</v>
          </cell>
        </row>
        <row r="2101">
          <cell r="B2101">
            <v>43080</v>
          </cell>
          <cell r="C2101" t="str">
            <v>ORSP10017121100230</v>
          </cell>
          <cell r="D2101" t="str">
            <v>DSDD020</v>
          </cell>
          <cell r="E2101" t="str">
            <v>山东枣庄琛宝行店</v>
          </cell>
          <cell r="F2101" t="str">
            <v>五次</v>
          </cell>
          <cell r="G2101">
            <v>1</v>
          </cell>
          <cell r="H2101" t="str">
            <v>正常</v>
          </cell>
          <cell r="I2101">
            <v>1</v>
          </cell>
          <cell r="J2101">
            <v>0.2</v>
          </cell>
          <cell r="K2101">
            <v>0.13</v>
          </cell>
          <cell r="M2101" t="str">
            <v>顺丰</v>
          </cell>
          <cell r="O2101" t="str">
            <v>快递汽运</v>
          </cell>
          <cell r="P2101">
            <v>26.25</v>
          </cell>
          <cell r="R2101" t="str">
            <v>山东</v>
          </cell>
        </row>
        <row r="2102">
          <cell r="B2102">
            <v>43080</v>
          </cell>
          <cell r="C2102" t="str">
            <v>ORSP10017121100231</v>
          </cell>
          <cell r="D2102" t="str">
            <v>DSDE020</v>
          </cell>
          <cell r="E2102" t="str">
            <v>山东东营瑞祺店</v>
          </cell>
          <cell r="F2102" t="str">
            <v>五次</v>
          </cell>
          <cell r="G2102">
            <v>2</v>
          </cell>
          <cell r="H2102" t="str">
            <v>正常</v>
          </cell>
          <cell r="I2102">
            <v>2</v>
          </cell>
          <cell r="J2102">
            <v>0.1</v>
          </cell>
          <cell r="K2102">
            <v>0.1</v>
          </cell>
          <cell r="M2102" t="str">
            <v>君源</v>
          </cell>
          <cell r="O2102" t="str">
            <v>汽运零担</v>
          </cell>
          <cell r="P2102">
            <v>1038.1400000000001</v>
          </cell>
          <cell r="R2102" t="str">
            <v>山东</v>
          </cell>
        </row>
        <row r="2103">
          <cell r="B2103">
            <v>43080</v>
          </cell>
          <cell r="C2103" t="str">
            <v>ORSP10017121100232</v>
          </cell>
          <cell r="D2103" t="str">
            <v>DSDF010</v>
          </cell>
          <cell r="E2103" t="str">
            <v>山东烟台振洋店</v>
          </cell>
          <cell r="F2103" t="str">
            <v>五次</v>
          </cell>
          <cell r="G2103">
            <v>5</v>
          </cell>
          <cell r="H2103" t="str">
            <v>正常</v>
          </cell>
          <cell r="I2103">
            <v>6</v>
          </cell>
          <cell r="J2103">
            <v>0.2</v>
          </cell>
          <cell r="K2103">
            <v>0.15</v>
          </cell>
          <cell r="M2103" t="str">
            <v>君源</v>
          </cell>
          <cell r="O2103" t="str">
            <v>汽运零担</v>
          </cell>
          <cell r="P2103">
            <v>1425.1</v>
          </cell>
          <cell r="R2103" t="str">
            <v>山东</v>
          </cell>
        </row>
        <row r="2104">
          <cell r="B2104">
            <v>43080</v>
          </cell>
          <cell r="C2104" t="str">
            <v>ORSP10017121100234</v>
          </cell>
          <cell r="D2104" t="str">
            <v>DSDF020</v>
          </cell>
          <cell r="E2104" t="str">
            <v>山东莱州华隆店</v>
          </cell>
          <cell r="F2104" t="str">
            <v>五次</v>
          </cell>
          <cell r="G2104">
            <v>2</v>
          </cell>
          <cell r="H2104" t="str">
            <v>正常</v>
          </cell>
          <cell r="I2104">
            <v>5</v>
          </cell>
          <cell r="J2104">
            <v>0.1</v>
          </cell>
          <cell r="K2104">
            <v>0.1</v>
          </cell>
          <cell r="M2104" t="str">
            <v>君源</v>
          </cell>
          <cell r="O2104" t="str">
            <v>汽运零担</v>
          </cell>
          <cell r="P2104">
            <v>2796.28</v>
          </cell>
          <cell r="R2104" t="str">
            <v>山东</v>
          </cell>
        </row>
        <row r="2105">
          <cell r="B2105">
            <v>43080</v>
          </cell>
          <cell r="C2105" t="str">
            <v>ORSP10017121100235</v>
          </cell>
          <cell r="D2105" t="str">
            <v>DSDF050</v>
          </cell>
          <cell r="E2105" t="str">
            <v>山东烟台裕祺店</v>
          </cell>
          <cell r="F2105" t="str">
            <v>五次</v>
          </cell>
          <cell r="G2105">
            <v>1</v>
          </cell>
          <cell r="H2105" t="str">
            <v>正常</v>
          </cell>
          <cell r="I2105">
            <v>1</v>
          </cell>
          <cell r="J2105">
            <v>0.6</v>
          </cell>
          <cell r="K2105">
            <v>0.59</v>
          </cell>
          <cell r="M2105" t="str">
            <v>君源</v>
          </cell>
          <cell r="O2105" t="str">
            <v>汽运零担</v>
          </cell>
          <cell r="P2105">
            <v>1635</v>
          </cell>
          <cell r="R2105" t="str">
            <v>山东</v>
          </cell>
        </row>
        <row r="2106">
          <cell r="B2106">
            <v>43080</v>
          </cell>
          <cell r="C2106" t="str">
            <v>ORSP10017121100237</v>
          </cell>
          <cell r="D2106" t="str">
            <v>DSDG030</v>
          </cell>
          <cell r="E2106" t="str">
            <v>山东潍坊华硕店</v>
          </cell>
          <cell r="F2106" t="str">
            <v>五次</v>
          </cell>
          <cell r="G2106">
            <v>5</v>
          </cell>
          <cell r="H2106" t="str">
            <v>正常</v>
          </cell>
          <cell r="I2106">
            <v>6</v>
          </cell>
          <cell r="J2106">
            <v>1</v>
          </cell>
          <cell r="K2106">
            <v>0.93</v>
          </cell>
          <cell r="M2106" t="str">
            <v>君源</v>
          </cell>
          <cell r="O2106" t="str">
            <v>汽运零担</v>
          </cell>
          <cell r="P2106">
            <v>4059.86</v>
          </cell>
          <cell r="R2106" t="str">
            <v>山东</v>
          </cell>
        </row>
        <row r="2107">
          <cell r="B2107">
            <v>43080</v>
          </cell>
          <cell r="C2107" t="str">
            <v>ORSP10017121100238</v>
          </cell>
          <cell r="D2107" t="str">
            <v>DSDN010</v>
          </cell>
          <cell r="E2107" t="str">
            <v>山东德州鑫泽店</v>
          </cell>
          <cell r="F2107" t="str">
            <v>五次</v>
          </cell>
          <cell r="G2107">
            <v>5</v>
          </cell>
          <cell r="H2107" t="str">
            <v>正常</v>
          </cell>
          <cell r="I2107">
            <v>1</v>
          </cell>
          <cell r="J2107">
            <v>0.2</v>
          </cell>
          <cell r="K2107">
            <v>0.18</v>
          </cell>
          <cell r="M2107" t="str">
            <v>君源</v>
          </cell>
          <cell r="O2107" t="str">
            <v>汽运零担</v>
          </cell>
          <cell r="P2107">
            <v>1425</v>
          </cell>
          <cell r="R2107" t="str">
            <v>山东</v>
          </cell>
        </row>
        <row r="2108">
          <cell r="B2108">
            <v>43080</v>
          </cell>
          <cell r="C2108" t="str">
            <v>ORSP10017121100239</v>
          </cell>
          <cell r="D2108" t="str">
            <v>DSDN030</v>
          </cell>
          <cell r="E2108" t="str">
            <v>山东德州泽润店</v>
          </cell>
          <cell r="F2108" t="str">
            <v>五次</v>
          </cell>
          <cell r="G2108">
            <v>1</v>
          </cell>
          <cell r="H2108" t="str">
            <v>正常</v>
          </cell>
          <cell r="I2108">
            <v>1</v>
          </cell>
          <cell r="J2108">
            <v>0.2</v>
          </cell>
          <cell r="K2108">
            <v>0.18</v>
          </cell>
          <cell r="M2108" t="str">
            <v>君源</v>
          </cell>
          <cell r="O2108" t="str">
            <v>汽运零担</v>
          </cell>
          <cell r="P2108">
            <v>4653.09</v>
          </cell>
          <cell r="R2108" t="str">
            <v>山东</v>
          </cell>
        </row>
        <row r="2109">
          <cell r="B2109">
            <v>43080</v>
          </cell>
          <cell r="C2109" t="str">
            <v>ORSP10017121100240</v>
          </cell>
          <cell r="D2109" t="str">
            <v>DSDQ010</v>
          </cell>
          <cell r="E2109" t="str">
            <v>山东临沂翔宇店</v>
          </cell>
          <cell r="F2109" t="str">
            <v>五次</v>
          </cell>
          <cell r="G2109">
            <v>10</v>
          </cell>
          <cell r="H2109" t="str">
            <v>正常</v>
          </cell>
          <cell r="I2109">
            <v>1</v>
          </cell>
          <cell r="J2109">
            <v>0.4</v>
          </cell>
          <cell r="K2109">
            <v>0.36</v>
          </cell>
          <cell r="M2109" t="str">
            <v>君源</v>
          </cell>
          <cell r="O2109" t="str">
            <v>汽运零担</v>
          </cell>
          <cell r="P2109">
            <v>2850</v>
          </cell>
          <cell r="R2109" t="str">
            <v>山东</v>
          </cell>
        </row>
        <row r="2110">
          <cell r="B2110">
            <v>43080</v>
          </cell>
          <cell r="C2110" t="str">
            <v>ORSP10017121100242</v>
          </cell>
          <cell r="D2110" t="str">
            <v>DSDQ020</v>
          </cell>
          <cell r="E2110" t="str">
            <v>山东临沂骐仕店</v>
          </cell>
          <cell r="F2110" t="str">
            <v>五次</v>
          </cell>
          <cell r="G2110">
            <v>7</v>
          </cell>
          <cell r="H2110" t="str">
            <v>正常</v>
          </cell>
          <cell r="I2110">
            <v>4</v>
          </cell>
          <cell r="J2110">
            <v>0.3</v>
          </cell>
          <cell r="K2110">
            <v>0.25</v>
          </cell>
          <cell r="M2110" t="str">
            <v>君源</v>
          </cell>
          <cell r="O2110" t="str">
            <v>汽运零担</v>
          </cell>
          <cell r="P2110">
            <v>2287.91</v>
          </cell>
          <cell r="R2110" t="str">
            <v>山东</v>
          </cell>
        </row>
        <row r="2111">
          <cell r="B2111">
            <v>43080</v>
          </cell>
          <cell r="C2111" t="str">
            <v>ORSP10017121100245</v>
          </cell>
          <cell r="D2111" t="str">
            <v>DSDR010</v>
          </cell>
          <cell r="E2111" t="str">
            <v>山东菏泽盛华店</v>
          </cell>
          <cell r="F2111" t="str">
            <v>五次</v>
          </cell>
          <cell r="G2111">
            <v>8</v>
          </cell>
          <cell r="H2111" t="str">
            <v>正常</v>
          </cell>
          <cell r="I2111">
            <v>6</v>
          </cell>
          <cell r="J2111">
            <v>0.7</v>
          </cell>
          <cell r="K2111">
            <v>0.69</v>
          </cell>
          <cell r="M2111" t="str">
            <v>君源</v>
          </cell>
          <cell r="O2111" t="str">
            <v>汽运零担</v>
          </cell>
          <cell r="P2111">
            <v>4638</v>
          </cell>
          <cell r="R2111" t="str">
            <v>山东</v>
          </cell>
        </row>
        <row r="2112">
          <cell r="B2112">
            <v>43080</v>
          </cell>
          <cell r="C2112" t="str">
            <v>ORSP10017121100246</v>
          </cell>
          <cell r="D2112" t="str">
            <v>DSDR020</v>
          </cell>
          <cell r="E2112" t="str">
            <v>山东菏泽万隆店</v>
          </cell>
          <cell r="F2112" t="str">
            <v>五次</v>
          </cell>
          <cell r="G2112">
            <v>2</v>
          </cell>
          <cell r="H2112" t="str">
            <v>正常</v>
          </cell>
          <cell r="I2112">
            <v>1</v>
          </cell>
          <cell r="J2112">
            <v>0.1</v>
          </cell>
          <cell r="K2112">
            <v>0.1</v>
          </cell>
          <cell r="M2112" t="str">
            <v>君源</v>
          </cell>
          <cell r="O2112" t="str">
            <v>汽运零担</v>
          </cell>
          <cell r="P2112">
            <v>570</v>
          </cell>
          <cell r="R2112" t="str">
            <v>山东</v>
          </cell>
        </row>
        <row r="2113">
          <cell r="B2113">
            <v>43080</v>
          </cell>
          <cell r="C2113" t="str">
            <v>ORSP10017121100247</v>
          </cell>
          <cell r="D2113" t="str">
            <v>DSDH010</v>
          </cell>
          <cell r="E2113" t="str">
            <v>山东济宁祺祥店</v>
          </cell>
          <cell r="F2113" t="str">
            <v>五次</v>
          </cell>
          <cell r="G2113">
            <v>5</v>
          </cell>
          <cell r="H2113" t="str">
            <v>正常</v>
          </cell>
          <cell r="I2113">
            <v>7</v>
          </cell>
          <cell r="J2113">
            <v>0.4</v>
          </cell>
          <cell r="K2113">
            <v>0.4</v>
          </cell>
          <cell r="M2113" t="str">
            <v>君源</v>
          </cell>
          <cell r="O2113" t="str">
            <v>汽运零担</v>
          </cell>
          <cell r="P2113">
            <v>821</v>
          </cell>
          <cell r="R2113" t="str">
            <v>山东</v>
          </cell>
        </row>
        <row r="2114">
          <cell r="B2114">
            <v>43080</v>
          </cell>
          <cell r="C2114" t="str">
            <v>ORSP10017121100248</v>
          </cell>
          <cell r="D2114" t="str">
            <v>DNMG010</v>
          </cell>
          <cell r="E2114" t="str">
            <v>内蒙古通辽卓达店</v>
          </cell>
          <cell r="F2114" t="str">
            <v>五次</v>
          </cell>
          <cell r="G2114">
            <v>14</v>
          </cell>
          <cell r="H2114" t="str">
            <v>正常</v>
          </cell>
          <cell r="I2114">
            <v>16</v>
          </cell>
          <cell r="J2114">
            <v>1.1000000000000001</v>
          </cell>
          <cell r="K2114">
            <v>0.99</v>
          </cell>
          <cell r="M2114" t="str">
            <v>行成</v>
          </cell>
          <cell r="O2114" t="str">
            <v>汽运零担</v>
          </cell>
          <cell r="P2114">
            <v>7893.41</v>
          </cell>
          <cell r="R2114" t="str">
            <v>内蒙古</v>
          </cell>
        </row>
        <row r="2115">
          <cell r="B2115">
            <v>43080</v>
          </cell>
          <cell r="C2115" t="str">
            <v>ORSP10017121100249</v>
          </cell>
          <cell r="D2115" t="str">
            <v>DNME020</v>
          </cell>
          <cell r="E2115" t="str">
            <v>内蒙古呼伦贝尔鑫通店</v>
          </cell>
          <cell r="F2115" t="str">
            <v>五次</v>
          </cell>
          <cell r="G2115">
            <v>9</v>
          </cell>
          <cell r="H2115" t="str">
            <v>正常</v>
          </cell>
          <cell r="I2115">
            <v>12</v>
          </cell>
          <cell r="J2115">
            <v>0.7</v>
          </cell>
          <cell r="K2115">
            <v>0.47</v>
          </cell>
          <cell r="M2115" t="str">
            <v>行成</v>
          </cell>
          <cell r="O2115" t="str">
            <v>汽运零担</v>
          </cell>
          <cell r="P2115">
            <v>3159.39</v>
          </cell>
          <cell r="R2115" t="str">
            <v>内蒙古</v>
          </cell>
        </row>
        <row r="2116">
          <cell r="B2116">
            <v>43080</v>
          </cell>
          <cell r="C2116" t="str">
            <v>ORSP10017121100250</v>
          </cell>
          <cell r="D2116" t="str">
            <v>DNMF010</v>
          </cell>
          <cell r="E2116" t="str">
            <v>内蒙古兴安盟乌兰浩特长瑞华远店</v>
          </cell>
          <cell r="F2116" t="str">
            <v>五次</v>
          </cell>
          <cell r="G2116">
            <v>40</v>
          </cell>
          <cell r="H2116" t="str">
            <v>正常</v>
          </cell>
          <cell r="I2116">
            <v>40</v>
          </cell>
          <cell r="J2116">
            <v>7.3</v>
          </cell>
          <cell r="K2116">
            <v>5.87</v>
          </cell>
          <cell r="M2116" t="str">
            <v>行成</v>
          </cell>
          <cell r="O2116" t="str">
            <v>汽运零担</v>
          </cell>
          <cell r="P2116">
            <v>33421.97</v>
          </cell>
          <cell r="R2116" t="str">
            <v>内蒙古</v>
          </cell>
        </row>
        <row r="2117">
          <cell r="B2117">
            <v>43080</v>
          </cell>
          <cell r="C2117" t="str">
            <v>ORSP10017121100251</v>
          </cell>
          <cell r="D2117" t="str">
            <v>DNMD010</v>
          </cell>
          <cell r="E2117" t="str">
            <v>内蒙古赤峰龙兴伟业店</v>
          </cell>
          <cell r="F2117" t="str">
            <v>五次</v>
          </cell>
          <cell r="G2117">
            <v>57</v>
          </cell>
          <cell r="H2117" t="str">
            <v>正常</v>
          </cell>
          <cell r="I2117">
            <v>66</v>
          </cell>
          <cell r="J2117">
            <v>14.7</v>
          </cell>
          <cell r="K2117">
            <v>10.81</v>
          </cell>
          <cell r="M2117" t="str">
            <v>行成</v>
          </cell>
          <cell r="O2117" t="str">
            <v>汽运零担</v>
          </cell>
          <cell r="P2117">
            <v>49080.2</v>
          </cell>
          <cell r="R2117" t="str">
            <v>内蒙古</v>
          </cell>
        </row>
        <row r="2118">
          <cell r="B2118">
            <v>43080</v>
          </cell>
          <cell r="C2118" t="str">
            <v>ORSP10017121100252</v>
          </cell>
          <cell r="D2118" t="str">
            <v>DJLA020</v>
          </cell>
          <cell r="E2118" t="str">
            <v>吉林长春万城店</v>
          </cell>
          <cell r="F2118" t="str">
            <v>五次</v>
          </cell>
          <cell r="G2118">
            <v>72</v>
          </cell>
          <cell r="H2118" t="str">
            <v>正常</v>
          </cell>
          <cell r="I2118">
            <v>83</v>
          </cell>
          <cell r="J2118">
            <v>11</v>
          </cell>
          <cell r="K2118">
            <v>9.94</v>
          </cell>
          <cell r="M2118" t="str">
            <v>行成</v>
          </cell>
          <cell r="O2118" t="str">
            <v>汽运零担</v>
          </cell>
          <cell r="P2118">
            <v>59891.14</v>
          </cell>
          <cell r="R2118" t="str">
            <v>吉林</v>
          </cell>
        </row>
        <row r="2119">
          <cell r="B2119">
            <v>43080</v>
          </cell>
          <cell r="C2119" t="str">
            <v>ORSP10017121100253</v>
          </cell>
          <cell r="D2119" t="str">
            <v>DJLA030</v>
          </cell>
          <cell r="E2119" t="str">
            <v>吉林长春英翔店</v>
          </cell>
          <cell r="F2119" t="str">
            <v>五次</v>
          </cell>
          <cell r="G2119">
            <v>35</v>
          </cell>
          <cell r="H2119" t="str">
            <v>正常</v>
          </cell>
          <cell r="I2119">
            <v>27</v>
          </cell>
          <cell r="J2119">
            <v>3.8</v>
          </cell>
          <cell r="K2119">
            <v>3.35</v>
          </cell>
          <cell r="M2119" t="str">
            <v>行成</v>
          </cell>
          <cell r="O2119" t="str">
            <v>汽运零担</v>
          </cell>
          <cell r="P2119">
            <v>18718.34</v>
          </cell>
          <cell r="R2119" t="str">
            <v>吉林</v>
          </cell>
        </row>
        <row r="2120">
          <cell r="B2120">
            <v>43080</v>
          </cell>
          <cell r="C2120" t="str">
            <v>ORSP10017121100254</v>
          </cell>
          <cell r="D2120" t="str">
            <v>DJLA040</v>
          </cell>
          <cell r="E2120" t="str">
            <v>吉林长春金域店</v>
          </cell>
          <cell r="F2120" t="str">
            <v>五次</v>
          </cell>
          <cell r="G2120">
            <v>16</v>
          </cell>
          <cell r="H2120" t="str">
            <v>正常</v>
          </cell>
          <cell r="I2120">
            <v>12</v>
          </cell>
          <cell r="J2120">
            <v>4.8</v>
          </cell>
          <cell r="K2120">
            <v>3.8</v>
          </cell>
          <cell r="M2120" t="str">
            <v>行成</v>
          </cell>
          <cell r="O2120" t="str">
            <v>汽运零担</v>
          </cell>
          <cell r="P2120">
            <v>23138.3</v>
          </cell>
          <cell r="R2120" t="str">
            <v>吉林</v>
          </cell>
        </row>
        <row r="2121">
          <cell r="B2121">
            <v>43080</v>
          </cell>
          <cell r="C2121" t="str">
            <v>ORSP10017121100255</v>
          </cell>
          <cell r="D2121" t="str">
            <v>DHLA020</v>
          </cell>
          <cell r="E2121" t="str">
            <v>黑龙江哈尔滨博实义达店</v>
          </cell>
          <cell r="F2121" t="str">
            <v>五次</v>
          </cell>
          <cell r="G2121">
            <v>43</v>
          </cell>
          <cell r="H2121" t="str">
            <v>正常</v>
          </cell>
          <cell r="I2121">
            <v>55</v>
          </cell>
          <cell r="J2121">
            <v>8.3000000000000007</v>
          </cell>
          <cell r="K2121">
            <v>6.72</v>
          </cell>
          <cell r="M2121" t="str">
            <v>行成</v>
          </cell>
          <cell r="O2121" t="str">
            <v>汽运零担</v>
          </cell>
          <cell r="P2121">
            <v>41799.33</v>
          </cell>
          <cell r="R2121" t="str">
            <v>黑龙江</v>
          </cell>
        </row>
        <row r="2122">
          <cell r="B2122">
            <v>43080</v>
          </cell>
          <cell r="C2122" t="str">
            <v>ORSP10017121100256</v>
          </cell>
          <cell r="D2122" t="str">
            <v>DHLA030</v>
          </cell>
          <cell r="E2122" t="str">
            <v>黑龙江哈尔滨长青博实店</v>
          </cell>
          <cell r="F2122" t="str">
            <v>五次</v>
          </cell>
          <cell r="G2122">
            <v>93</v>
          </cell>
          <cell r="H2122" t="str">
            <v>正常</v>
          </cell>
          <cell r="I2122">
            <v>78</v>
          </cell>
          <cell r="J2122">
            <v>18.5</v>
          </cell>
          <cell r="K2122">
            <v>16.55</v>
          </cell>
          <cell r="M2122" t="str">
            <v>行成</v>
          </cell>
          <cell r="O2122" t="str">
            <v>汽运零担</v>
          </cell>
          <cell r="P2122">
            <v>62444.89</v>
          </cell>
          <cell r="R2122" t="str">
            <v>黑龙江</v>
          </cell>
        </row>
        <row r="2123">
          <cell r="B2123">
            <v>43080</v>
          </cell>
          <cell r="C2123" t="str">
            <v>ORSP10017121100257</v>
          </cell>
          <cell r="D2123" t="str">
            <v>DHLA040</v>
          </cell>
          <cell r="E2123" t="str">
            <v>黑龙江省哈尔滨文华福瑞店</v>
          </cell>
          <cell r="F2123" t="str">
            <v>五次</v>
          </cell>
          <cell r="G2123">
            <v>7</v>
          </cell>
          <cell r="H2123" t="str">
            <v>正常</v>
          </cell>
          <cell r="I2123">
            <v>4</v>
          </cell>
          <cell r="J2123">
            <v>1</v>
          </cell>
          <cell r="K2123">
            <v>0.81</v>
          </cell>
          <cell r="M2123" t="str">
            <v>行成</v>
          </cell>
          <cell r="O2123" t="str">
            <v>汽运零担</v>
          </cell>
          <cell r="P2123">
            <v>2107.5100000000002</v>
          </cell>
          <cell r="R2123" t="str">
            <v>黑龙江省</v>
          </cell>
        </row>
        <row r="2124">
          <cell r="B2124">
            <v>43080</v>
          </cell>
          <cell r="C2124" t="str">
            <v>ORSP10017121100258</v>
          </cell>
          <cell r="D2124" t="str">
            <v>DHLB010</v>
          </cell>
          <cell r="E2124" t="str">
            <v>黑龙江齐齐哈尔浩域店</v>
          </cell>
          <cell r="F2124" t="str">
            <v>五次</v>
          </cell>
          <cell r="G2124">
            <v>97</v>
          </cell>
          <cell r="H2124" t="str">
            <v>正常</v>
          </cell>
          <cell r="I2124">
            <v>31</v>
          </cell>
          <cell r="J2124">
            <v>8.9</v>
          </cell>
          <cell r="K2124">
            <v>5.51</v>
          </cell>
          <cell r="M2124" t="str">
            <v>行成</v>
          </cell>
          <cell r="O2124" t="str">
            <v>汽运零担</v>
          </cell>
          <cell r="P2124">
            <v>61140.160000000003</v>
          </cell>
          <cell r="R2124" t="str">
            <v>黑龙江</v>
          </cell>
        </row>
        <row r="2125">
          <cell r="B2125">
            <v>43080</v>
          </cell>
          <cell r="C2125" t="str">
            <v>ORSP10017121100259</v>
          </cell>
          <cell r="D2125" t="str">
            <v>DHLE010</v>
          </cell>
          <cell r="E2125" t="str">
            <v>黑龙江大庆众冠店</v>
          </cell>
          <cell r="F2125" t="str">
            <v>五次</v>
          </cell>
          <cell r="G2125">
            <v>37</v>
          </cell>
          <cell r="H2125" t="str">
            <v>正常</v>
          </cell>
          <cell r="I2125">
            <v>23</v>
          </cell>
          <cell r="J2125">
            <v>4.9000000000000004</v>
          </cell>
          <cell r="K2125">
            <v>4.33</v>
          </cell>
          <cell r="M2125" t="str">
            <v>行成</v>
          </cell>
          <cell r="O2125" t="str">
            <v>汽运零担</v>
          </cell>
          <cell r="P2125">
            <v>36565.839999999997</v>
          </cell>
          <cell r="R2125" t="str">
            <v>黑龙江</v>
          </cell>
        </row>
        <row r="2126">
          <cell r="B2126">
            <v>43080</v>
          </cell>
          <cell r="C2126" t="str">
            <v>ORSP10017121100260</v>
          </cell>
          <cell r="D2126" t="str">
            <v>DHLE020</v>
          </cell>
          <cell r="E2126" t="str">
            <v>黑龙江大庆誉尊店</v>
          </cell>
          <cell r="F2126" t="str">
            <v>五次</v>
          </cell>
          <cell r="G2126">
            <v>5</v>
          </cell>
          <cell r="H2126" t="str">
            <v>正常</v>
          </cell>
          <cell r="I2126">
            <v>7</v>
          </cell>
          <cell r="J2126">
            <v>0.3</v>
          </cell>
          <cell r="K2126">
            <v>0.25</v>
          </cell>
          <cell r="M2126" t="str">
            <v>行成</v>
          </cell>
          <cell r="O2126" t="str">
            <v>汽运零担</v>
          </cell>
          <cell r="P2126">
            <v>14978.56</v>
          </cell>
          <cell r="R2126" t="str">
            <v>黑龙江</v>
          </cell>
        </row>
        <row r="2127">
          <cell r="B2127">
            <v>43080</v>
          </cell>
          <cell r="C2127" t="str">
            <v>ORSP10017121100261</v>
          </cell>
          <cell r="D2127" t="str">
            <v>DHLC010</v>
          </cell>
          <cell r="E2127" t="str">
            <v>黑龙江 牡丹江中信恒祺店</v>
          </cell>
          <cell r="F2127" t="str">
            <v>五次</v>
          </cell>
          <cell r="G2127">
            <v>7</v>
          </cell>
          <cell r="H2127" t="str">
            <v>正常</v>
          </cell>
          <cell r="I2127">
            <v>4</v>
          </cell>
          <cell r="J2127">
            <v>0.5</v>
          </cell>
          <cell r="K2127">
            <v>0.28000000000000003</v>
          </cell>
          <cell r="M2127" t="str">
            <v>行成</v>
          </cell>
          <cell r="O2127" t="str">
            <v>汽运零担</v>
          </cell>
          <cell r="P2127">
            <v>4627.01</v>
          </cell>
          <cell r="R2127" t="str">
            <v>黑龙江</v>
          </cell>
        </row>
        <row r="2128">
          <cell r="B2128">
            <v>43080</v>
          </cell>
          <cell r="C2128" t="str">
            <v>ORSP10017121100262</v>
          </cell>
          <cell r="D2128" t="str">
            <v>DHLM010</v>
          </cell>
          <cell r="E2128" t="str">
            <v>黑龙江绥化长晟博实店</v>
          </cell>
          <cell r="F2128" t="str">
            <v>五次</v>
          </cell>
          <cell r="G2128">
            <v>22</v>
          </cell>
          <cell r="H2128" t="str">
            <v>正常</v>
          </cell>
          <cell r="I2128">
            <v>27</v>
          </cell>
          <cell r="J2128">
            <v>3.7</v>
          </cell>
          <cell r="K2128">
            <v>3.07</v>
          </cell>
          <cell r="M2128" t="str">
            <v>行成</v>
          </cell>
          <cell r="O2128" t="str">
            <v>汽运零担</v>
          </cell>
          <cell r="P2128">
            <v>7218.0690000000004</v>
          </cell>
          <cell r="R2128" t="str">
            <v>黑龙江</v>
          </cell>
        </row>
        <row r="2129">
          <cell r="B2129">
            <v>43080</v>
          </cell>
          <cell r="C2129" t="str">
            <v>ORSP10017121100263</v>
          </cell>
          <cell r="D2129" t="str">
            <v>DJLC010</v>
          </cell>
          <cell r="E2129" t="str">
            <v>吉林四平天宁店</v>
          </cell>
          <cell r="F2129" t="str">
            <v>五次</v>
          </cell>
          <cell r="G2129">
            <v>6</v>
          </cell>
          <cell r="H2129" t="str">
            <v>正常</v>
          </cell>
          <cell r="I2129">
            <v>14</v>
          </cell>
          <cell r="J2129">
            <v>0.9</v>
          </cell>
          <cell r="K2129">
            <v>0.82</v>
          </cell>
          <cell r="M2129" t="str">
            <v>行成</v>
          </cell>
          <cell r="O2129" t="str">
            <v>汽运零担</v>
          </cell>
          <cell r="P2129">
            <v>19059.13</v>
          </cell>
          <cell r="R2129" t="str">
            <v>吉林</v>
          </cell>
        </row>
        <row r="2130">
          <cell r="B2130">
            <v>43080</v>
          </cell>
          <cell r="C2130" t="str">
            <v>ORSP10017121100264</v>
          </cell>
          <cell r="D2130" t="str">
            <v>DJLJ010</v>
          </cell>
          <cell r="E2130" t="str">
            <v>吉林松原万城店</v>
          </cell>
          <cell r="F2130" t="str">
            <v>五次</v>
          </cell>
          <cell r="G2130">
            <v>55</v>
          </cell>
          <cell r="H2130" t="str">
            <v>正常</v>
          </cell>
          <cell r="I2130">
            <v>5</v>
          </cell>
          <cell r="J2130">
            <v>5.0999999999999996</v>
          </cell>
          <cell r="K2130">
            <v>2.6</v>
          </cell>
          <cell r="M2130" t="str">
            <v>行成</v>
          </cell>
          <cell r="O2130" t="str">
            <v>汽运零担</v>
          </cell>
          <cell r="P2130">
            <v>41304.51</v>
          </cell>
          <cell r="R2130" t="str">
            <v>吉林</v>
          </cell>
        </row>
        <row r="2131">
          <cell r="B2131">
            <v>43080</v>
          </cell>
          <cell r="C2131" t="str">
            <v>ORSP10017121100265</v>
          </cell>
          <cell r="D2131" t="str">
            <v>DJLE010</v>
          </cell>
          <cell r="E2131" t="str">
            <v>吉林通化胜笛店</v>
          </cell>
          <cell r="F2131" t="str">
            <v>五次</v>
          </cell>
          <cell r="G2131">
            <v>47</v>
          </cell>
          <cell r="H2131" t="str">
            <v>正常</v>
          </cell>
          <cell r="I2131">
            <v>39</v>
          </cell>
          <cell r="J2131">
            <v>4.5</v>
          </cell>
          <cell r="K2131">
            <v>3.93</v>
          </cell>
          <cell r="M2131" t="str">
            <v>行成</v>
          </cell>
          <cell r="O2131" t="str">
            <v>汽运零担</v>
          </cell>
          <cell r="P2131">
            <v>21579.21</v>
          </cell>
          <cell r="R2131" t="str">
            <v>吉林</v>
          </cell>
        </row>
        <row r="2132">
          <cell r="B2132">
            <v>43080</v>
          </cell>
          <cell r="C2132" t="str">
            <v>ORSP10017121100267</v>
          </cell>
          <cell r="D2132" t="str">
            <v>DJLH010</v>
          </cell>
          <cell r="E2132" t="str">
            <v>吉林省延吉中荣店</v>
          </cell>
          <cell r="F2132" t="str">
            <v>五次</v>
          </cell>
          <cell r="G2132">
            <v>12</v>
          </cell>
          <cell r="H2132" t="str">
            <v>正常</v>
          </cell>
          <cell r="I2132">
            <v>13</v>
          </cell>
          <cell r="J2132">
            <v>2.6</v>
          </cell>
          <cell r="K2132">
            <v>2.2799999999999998</v>
          </cell>
          <cell r="M2132" t="str">
            <v>行成</v>
          </cell>
          <cell r="O2132" t="str">
            <v>汽运零担</v>
          </cell>
          <cell r="P2132">
            <v>4683.0690000000004</v>
          </cell>
          <cell r="R2132" t="str">
            <v>吉林省</v>
          </cell>
        </row>
        <row r="2133">
          <cell r="B2133">
            <v>43080</v>
          </cell>
          <cell r="C2133" t="str">
            <v>ORSP10017121100268</v>
          </cell>
          <cell r="D2133" t="str">
            <v>DLNA030</v>
          </cell>
          <cell r="E2133" t="str">
            <v>辽宁沈阳北祺店</v>
          </cell>
          <cell r="F2133" t="str">
            <v>五次</v>
          </cell>
          <cell r="G2133">
            <v>17</v>
          </cell>
          <cell r="H2133" t="str">
            <v>正常</v>
          </cell>
          <cell r="I2133">
            <v>18</v>
          </cell>
          <cell r="J2133">
            <v>1.2</v>
          </cell>
          <cell r="K2133">
            <v>1.0900000000000001</v>
          </cell>
          <cell r="M2133" t="str">
            <v>行成</v>
          </cell>
          <cell r="O2133" t="str">
            <v>汽运零担</v>
          </cell>
          <cell r="P2133">
            <v>6758.17</v>
          </cell>
          <cell r="R2133" t="str">
            <v>辽宁</v>
          </cell>
        </row>
        <row r="2134">
          <cell r="B2134">
            <v>43080</v>
          </cell>
          <cell r="C2134" t="str">
            <v>ORSP10017121100270</v>
          </cell>
          <cell r="D2134" t="str">
            <v>DLNA040</v>
          </cell>
          <cell r="E2134" t="str">
            <v>辽宁沈阳兴祺店</v>
          </cell>
          <cell r="F2134" t="str">
            <v>五次</v>
          </cell>
          <cell r="G2134">
            <v>12</v>
          </cell>
          <cell r="H2134" t="str">
            <v>正常</v>
          </cell>
          <cell r="I2134">
            <v>12</v>
          </cell>
          <cell r="J2134">
            <v>5.0999999999999996</v>
          </cell>
          <cell r="K2134">
            <v>3.42</v>
          </cell>
          <cell r="M2134" t="str">
            <v>行成</v>
          </cell>
          <cell r="O2134" t="str">
            <v>汽运零担</v>
          </cell>
          <cell r="P2134">
            <v>8914.1</v>
          </cell>
          <cell r="R2134" t="str">
            <v>辽宁</v>
          </cell>
        </row>
        <row r="2135">
          <cell r="B2135">
            <v>43080</v>
          </cell>
          <cell r="C2135" t="str">
            <v>ORSP10017121100272</v>
          </cell>
          <cell r="D2135" t="str">
            <v>DLNA050</v>
          </cell>
          <cell r="E2135" t="str">
            <v>辽宁沈阳路安鸿通店</v>
          </cell>
          <cell r="F2135" t="str">
            <v>五次</v>
          </cell>
          <cell r="G2135">
            <v>17</v>
          </cell>
          <cell r="H2135" t="str">
            <v>正常</v>
          </cell>
          <cell r="I2135">
            <v>19</v>
          </cell>
          <cell r="J2135">
            <v>6.1</v>
          </cell>
          <cell r="K2135">
            <v>4.47</v>
          </cell>
          <cell r="M2135" t="str">
            <v>行成</v>
          </cell>
          <cell r="O2135" t="str">
            <v>汽运零担</v>
          </cell>
          <cell r="P2135">
            <v>4644.38</v>
          </cell>
          <cell r="R2135" t="str">
            <v>辽宁</v>
          </cell>
        </row>
        <row r="2136">
          <cell r="B2136">
            <v>43080</v>
          </cell>
          <cell r="C2136" t="str">
            <v>ORSP10017121100274</v>
          </cell>
          <cell r="D2136" t="str">
            <v>DLNC010</v>
          </cell>
          <cell r="E2136" t="str">
            <v>辽宁鞍山米兰店</v>
          </cell>
          <cell r="F2136" t="str">
            <v>五次</v>
          </cell>
          <cell r="G2136">
            <v>32</v>
          </cell>
          <cell r="H2136" t="str">
            <v>正常</v>
          </cell>
          <cell r="I2136">
            <v>24</v>
          </cell>
          <cell r="J2136">
            <v>5.2</v>
          </cell>
          <cell r="K2136">
            <v>4.5599999999999996</v>
          </cell>
          <cell r="M2136" t="str">
            <v>行成</v>
          </cell>
          <cell r="O2136" t="str">
            <v>汽运零担</v>
          </cell>
          <cell r="P2136">
            <v>24864.23</v>
          </cell>
          <cell r="R2136" t="str">
            <v>辽宁</v>
          </cell>
        </row>
        <row r="2137">
          <cell r="B2137">
            <v>43080</v>
          </cell>
          <cell r="C2137" t="str">
            <v>ORSP10017121100277</v>
          </cell>
          <cell r="D2137" t="str">
            <v>DLNB030</v>
          </cell>
          <cell r="E2137" t="str">
            <v>辽宁大连兴孚店</v>
          </cell>
          <cell r="F2137" t="str">
            <v>五次</v>
          </cell>
          <cell r="G2137">
            <v>4</v>
          </cell>
          <cell r="H2137" t="str">
            <v>正常</v>
          </cell>
          <cell r="I2137">
            <v>1</v>
          </cell>
          <cell r="J2137">
            <v>0.5</v>
          </cell>
          <cell r="K2137">
            <v>0.32</v>
          </cell>
          <cell r="M2137" t="str">
            <v>行成</v>
          </cell>
          <cell r="O2137" t="str">
            <v>汽运零担</v>
          </cell>
          <cell r="P2137">
            <v>1620</v>
          </cell>
          <cell r="R2137" t="str">
            <v>辽宁</v>
          </cell>
        </row>
        <row r="2138">
          <cell r="B2138">
            <v>43080</v>
          </cell>
          <cell r="C2138" t="str">
            <v>ORSP10017121100266</v>
          </cell>
          <cell r="D2138" t="str">
            <v>DLNB040</v>
          </cell>
          <cell r="E2138" t="str">
            <v>辽宁省大连长旭店</v>
          </cell>
          <cell r="F2138" t="str">
            <v>五次</v>
          </cell>
          <cell r="G2138">
            <v>18</v>
          </cell>
          <cell r="H2138" t="str">
            <v>正常</v>
          </cell>
          <cell r="I2138">
            <v>25</v>
          </cell>
          <cell r="J2138">
            <v>1.7</v>
          </cell>
          <cell r="K2138">
            <v>1.59</v>
          </cell>
          <cell r="M2138" t="str">
            <v>行成</v>
          </cell>
          <cell r="O2138" t="str">
            <v>汽运零担</v>
          </cell>
          <cell r="P2138">
            <v>6993.741</v>
          </cell>
          <cell r="R2138" t="str">
            <v>辽宁省</v>
          </cell>
        </row>
        <row r="2139">
          <cell r="B2139">
            <v>43080</v>
          </cell>
          <cell r="C2139" t="str">
            <v>ORSP10017121100269</v>
          </cell>
          <cell r="D2139" t="str">
            <v>DLNP010</v>
          </cell>
          <cell r="E2139" t="str">
            <v>辽宁葫芦岛卓远店</v>
          </cell>
          <cell r="F2139" t="str">
            <v>五次</v>
          </cell>
          <cell r="G2139">
            <v>17</v>
          </cell>
          <cell r="H2139" t="str">
            <v>正常</v>
          </cell>
          <cell r="I2139">
            <v>28</v>
          </cell>
          <cell r="J2139">
            <v>2.4</v>
          </cell>
          <cell r="K2139">
            <v>2.27</v>
          </cell>
          <cell r="M2139" t="str">
            <v>行成</v>
          </cell>
          <cell r="O2139" t="str">
            <v>汽运零担</v>
          </cell>
          <cell r="P2139">
            <v>14645.84</v>
          </cell>
          <cell r="R2139" t="str">
            <v>辽宁</v>
          </cell>
        </row>
        <row r="2140">
          <cell r="B2140">
            <v>43080</v>
          </cell>
          <cell r="C2140" t="str">
            <v>ORSP10017121100276</v>
          </cell>
          <cell r="D2140" t="str">
            <v>DLNK010</v>
          </cell>
          <cell r="E2140" t="str">
            <v>辽宁辽阳诗琪店</v>
          </cell>
          <cell r="F2140" t="str">
            <v>五次</v>
          </cell>
          <cell r="G2140">
            <v>10</v>
          </cell>
          <cell r="H2140" t="str">
            <v>正常</v>
          </cell>
          <cell r="I2140">
            <v>12</v>
          </cell>
          <cell r="J2140">
            <v>0.6</v>
          </cell>
          <cell r="K2140">
            <v>0.41</v>
          </cell>
          <cell r="M2140" t="str">
            <v>行成</v>
          </cell>
          <cell r="O2140" t="str">
            <v>汽运零担</v>
          </cell>
          <cell r="P2140">
            <v>5003.28</v>
          </cell>
          <cell r="R2140" t="str">
            <v>辽宁</v>
          </cell>
        </row>
        <row r="2141">
          <cell r="B2141">
            <v>43080</v>
          </cell>
          <cell r="C2141" t="str">
            <v>ORSP10017121100290</v>
          </cell>
          <cell r="D2141" t="str">
            <v>DLNF010</v>
          </cell>
          <cell r="E2141" t="str">
            <v>辽宁丹东众冠店</v>
          </cell>
          <cell r="F2141" t="str">
            <v>五次</v>
          </cell>
          <cell r="G2141">
            <v>16</v>
          </cell>
          <cell r="H2141" t="str">
            <v>正常</v>
          </cell>
          <cell r="I2141">
            <v>12</v>
          </cell>
          <cell r="J2141">
            <v>1.5</v>
          </cell>
          <cell r="K2141">
            <v>1.37</v>
          </cell>
          <cell r="M2141" t="str">
            <v>行成</v>
          </cell>
          <cell r="O2141" t="str">
            <v>汽运零担</v>
          </cell>
          <cell r="P2141">
            <v>22217.26</v>
          </cell>
          <cell r="R2141" t="str">
            <v>辽宁</v>
          </cell>
        </row>
        <row r="2142">
          <cell r="B2142">
            <v>43080</v>
          </cell>
          <cell r="C2142" t="str">
            <v>ORSP10017121100303</v>
          </cell>
          <cell r="D2142" t="str">
            <v>DLNG010</v>
          </cell>
          <cell r="E2142" t="str">
            <v>辽宁锦州卓祺店</v>
          </cell>
          <cell r="F2142" t="str">
            <v>五次</v>
          </cell>
          <cell r="G2142">
            <v>8</v>
          </cell>
          <cell r="H2142" t="str">
            <v>正常</v>
          </cell>
          <cell r="I2142">
            <v>8</v>
          </cell>
          <cell r="J2142">
            <v>0.4</v>
          </cell>
          <cell r="K2142">
            <v>0.25</v>
          </cell>
          <cell r="M2142" t="str">
            <v>行成</v>
          </cell>
          <cell r="O2142" t="str">
            <v>汽运零担</v>
          </cell>
          <cell r="P2142">
            <v>5602.29</v>
          </cell>
          <cell r="R2142" t="str">
            <v>辽宁</v>
          </cell>
        </row>
        <row r="2143">
          <cell r="B2143">
            <v>43080</v>
          </cell>
          <cell r="C2143" t="str">
            <v>ORSP10017121100304</v>
          </cell>
          <cell r="D2143" t="str">
            <v>DLNL010</v>
          </cell>
          <cell r="E2143" t="str">
            <v>辽宁盘锦弘茂店</v>
          </cell>
          <cell r="F2143" t="str">
            <v>五次</v>
          </cell>
          <cell r="G2143">
            <v>9</v>
          </cell>
          <cell r="H2143" t="str">
            <v>正常</v>
          </cell>
          <cell r="I2143">
            <v>15</v>
          </cell>
          <cell r="J2143">
            <v>2.2999999999999998</v>
          </cell>
          <cell r="K2143">
            <v>1.68</v>
          </cell>
          <cell r="M2143" t="str">
            <v>行成</v>
          </cell>
          <cell r="O2143" t="str">
            <v>汽运零担</v>
          </cell>
          <cell r="P2143">
            <v>6159.99</v>
          </cell>
          <cell r="R2143" t="str">
            <v>辽宁</v>
          </cell>
        </row>
        <row r="2144">
          <cell r="B2144">
            <v>43080</v>
          </cell>
          <cell r="C2144" t="str">
            <v>ORSP10017121100305</v>
          </cell>
          <cell r="D2144" t="str">
            <v>DXZA010</v>
          </cell>
          <cell r="E2144" t="str">
            <v>西藏拉萨康达店</v>
          </cell>
          <cell r="F2144" t="str">
            <v>五次</v>
          </cell>
          <cell r="G2144">
            <v>6</v>
          </cell>
          <cell r="H2144" t="str">
            <v>正常</v>
          </cell>
          <cell r="I2144">
            <v>6</v>
          </cell>
          <cell r="J2144">
            <v>0.8</v>
          </cell>
          <cell r="K2144">
            <v>0.78</v>
          </cell>
          <cell r="M2144" t="str">
            <v>行成</v>
          </cell>
          <cell r="O2144" t="str">
            <v>汽运零担</v>
          </cell>
          <cell r="P2144">
            <v>1768.37</v>
          </cell>
          <cell r="R2144" t="str">
            <v>西藏</v>
          </cell>
        </row>
        <row r="2145">
          <cell r="B2145">
            <v>43080</v>
          </cell>
          <cell r="C2145" t="str">
            <v>ORSP10017121100306</v>
          </cell>
          <cell r="D2145" t="str">
            <v>DGXJ010</v>
          </cell>
          <cell r="E2145" t="str">
            <v>广西贺州百佳店</v>
          </cell>
          <cell r="F2145" t="str">
            <v>五次</v>
          </cell>
          <cell r="G2145">
            <v>5</v>
          </cell>
          <cell r="H2145" t="str">
            <v>正常</v>
          </cell>
          <cell r="I2145">
            <v>6</v>
          </cell>
          <cell r="J2145">
            <v>1.1000000000000001</v>
          </cell>
          <cell r="K2145">
            <v>1.07</v>
          </cell>
          <cell r="M2145" t="str">
            <v>行成</v>
          </cell>
          <cell r="O2145" t="str">
            <v>汽运零担</v>
          </cell>
          <cell r="P2145">
            <v>3074.32</v>
          </cell>
          <cell r="R2145" t="str">
            <v>广西</v>
          </cell>
        </row>
        <row r="2146">
          <cell r="B2146">
            <v>43080</v>
          </cell>
          <cell r="C2146" t="str">
            <v>ORSP10017121100307</v>
          </cell>
          <cell r="D2146" t="str">
            <v>DGXA010</v>
          </cell>
          <cell r="E2146" t="str">
            <v>广西南宁昱科店</v>
          </cell>
          <cell r="F2146" t="str">
            <v>五次</v>
          </cell>
          <cell r="G2146">
            <v>21</v>
          </cell>
          <cell r="H2146" t="str">
            <v>正常</v>
          </cell>
          <cell r="I2146">
            <v>34</v>
          </cell>
          <cell r="J2146">
            <v>2.5</v>
          </cell>
          <cell r="K2146">
            <v>2.2400000000000002</v>
          </cell>
          <cell r="M2146" t="str">
            <v>行成</v>
          </cell>
          <cell r="O2146" t="str">
            <v>汽运零担</v>
          </cell>
          <cell r="P2146">
            <v>18012.240000000002</v>
          </cell>
          <cell r="R2146" t="str">
            <v>广西</v>
          </cell>
        </row>
        <row r="2147">
          <cell r="B2147">
            <v>43080</v>
          </cell>
          <cell r="C2147" t="str">
            <v>ORSP10017121100308</v>
          </cell>
          <cell r="D2147" t="str">
            <v>DGXA020</v>
          </cell>
          <cell r="E2147" t="str">
            <v>广西南宁华之祺店</v>
          </cell>
          <cell r="F2147" t="str">
            <v>五次</v>
          </cell>
          <cell r="G2147">
            <v>37</v>
          </cell>
          <cell r="H2147" t="str">
            <v>正常</v>
          </cell>
          <cell r="I2147">
            <v>40</v>
          </cell>
          <cell r="J2147">
            <v>3.8</v>
          </cell>
          <cell r="K2147">
            <v>3.26</v>
          </cell>
          <cell r="M2147" t="str">
            <v>行成</v>
          </cell>
          <cell r="O2147" t="str">
            <v>汽运零担</v>
          </cell>
          <cell r="P2147">
            <v>25554.12</v>
          </cell>
          <cell r="R2147" t="str">
            <v>广西</v>
          </cell>
        </row>
        <row r="2148">
          <cell r="B2148">
            <v>43080</v>
          </cell>
          <cell r="C2148" t="str">
            <v>ORSP10017121100309</v>
          </cell>
          <cell r="D2148" t="str">
            <v>DGXL010</v>
          </cell>
          <cell r="E2148" t="str">
            <v>广西百色尊众店</v>
          </cell>
          <cell r="F2148" t="str">
            <v>五次</v>
          </cell>
          <cell r="G2148">
            <v>8</v>
          </cell>
          <cell r="H2148" t="str">
            <v>正常</v>
          </cell>
          <cell r="I2148">
            <v>15</v>
          </cell>
          <cell r="J2148">
            <v>0.8</v>
          </cell>
          <cell r="K2148">
            <v>0.75</v>
          </cell>
          <cell r="M2148" t="str">
            <v>行成</v>
          </cell>
          <cell r="O2148" t="str">
            <v>汽运零担</v>
          </cell>
          <cell r="P2148">
            <v>5501.12</v>
          </cell>
          <cell r="R2148" t="str">
            <v>广西</v>
          </cell>
        </row>
        <row r="2149">
          <cell r="B2149">
            <v>43080</v>
          </cell>
          <cell r="C2149" t="str">
            <v>ORSP10017121100310</v>
          </cell>
          <cell r="D2149" t="str">
            <v>DGXR010</v>
          </cell>
          <cell r="E2149" t="str">
            <v>广西贵港东翔店</v>
          </cell>
          <cell r="F2149" t="str">
            <v>五次</v>
          </cell>
          <cell r="G2149">
            <v>26</v>
          </cell>
          <cell r="H2149" t="str">
            <v>正常</v>
          </cell>
          <cell r="I2149">
            <v>34</v>
          </cell>
          <cell r="J2149">
            <v>3.4</v>
          </cell>
          <cell r="K2149">
            <v>2.88</v>
          </cell>
          <cell r="M2149" t="str">
            <v>行成</v>
          </cell>
          <cell r="O2149" t="str">
            <v>汽运零担</v>
          </cell>
          <cell r="P2149">
            <v>18902.240000000002</v>
          </cell>
          <cell r="R2149" t="str">
            <v>广西</v>
          </cell>
        </row>
        <row r="2150">
          <cell r="B2150">
            <v>43080</v>
          </cell>
          <cell r="C2150" t="str">
            <v>ORSP10017121100311</v>
          </cell>
          <cell r="D2150" t="str">
            <v>DGXB020</v>
          </cell>
          <cell r="E2150" t="str">
            <v>广西柳州翔文店</v>
          </cell>
          <cell r="F2150" t="str">
            <v>五次</v>
          </cell>
          <cell r="G2150">
            <v>9</v>
          </cell>
          <cell r="H2150" t="str">
            <v>正常</v>
          </cell>
          <cell r="I2150">
            <v>18</v>
          </cell>
          <cell r="J2150">
            <v>1.8</v>
          </cell>
          <cell r="K2150">
            <v>1.6</v>
          </cell>
          <cell r="M2150" t="str">
            <v>行成</v>
          </cell>
          <cell r="O2150" t="str">
            <v>汽运零担</v>
          </cell>
          <cell r="P2150">
            <v>6683.25</v>
          </cell>
          <cell r="R2150" t="str">
            <v>广西</v>
          </cell>
        </row>
        <row r="2151">
          <cell r="B2151">
            <v>43080</v>
          </cell>
          <cell r="C2151" t="str">
            <v>ORSP10017121100312</v>
          </cell>
          <cell r="D2151" t="str">
            <v>DGXB030</v>
          </cell>
          <cell r="E2151" t="str">
            <v>广西柳州弘祺店</v>
          </cell>
          <cell r="F2151" t="str">
            <v>五次</v>
          </cell>
          <cell r="G2151">
            <v>42</v>
          </cell>
          <cell r="H2151" t="str">
            <v>正常</v>
          </cell>
          <cell r="I2151">
            <v>26</v>
          </cell>
          <cell r="J2151">
            <v>3.1</v>
          </cell>
          <cell r="K2151">
            <v>2.46</v>
          </cell>
          <cell r="M2151" t="str">
            <v>行成</v>
          </cell>
          <cell r="O2151" t="str">
            <v>汽运零担</v>
          </cell>
          <cell r="P2151">
            <v>18192.72</v>
          </cell>
          <cell r="R2151" t="str">
            <v>广西</v>
          </cell>
        </row>
        <row r="2152">
          <cell r="B2152">
            <v>43080</v>
          </cell>
          <cell r="C2152" t="str">
            <v>ORSP10017121100313</v>
          </cell>
          <cell r="D2152" t="str">
            <v>DGXD010</v>
          </cell>
          <cell r="E2152" t="str">
            <v>广西梧州明鑫店</v>
          </cell>
          <cell r="F2152" t="str">
            <v>五次</v>
          </cell>
          <cell r="G2152">
            <v>11</v>
          </cell>
          <cell r="H2152" t="str">
            <v>正常</v>
          </cell>
          <cell r="I2152">
            <v>18</v>
          </cell>
          <cell r="J2152">
            <v>0.6</v>
          </cell>
          <cell r="K2152">
            <v>0.55000000000000004</v>
          </cell>
          <cell r="M2152" t="str">
            <v>行成</v>
          </cell>
          <cell r="O2152" t="str">
            <v>汽运零担</v>
          </cell>
          <cell r="P2152">
            <v>6989.3</v>
          </cell>
          <cell r="R2152" t="str">
            <v>广西</v>
          </cell>
        </row>
        <row r="2153">
          <cell r="B2153">
            <v>43080</v>
          </cell>
          <cell r="C2153" t="str">
            <v>ORSP10017121100315</v>
          </cell>
          <cell r="D2153" t="str">
            <v>DGXE010</v>
          </cell>
          <cell r="E2153" t="str">
            <v>广西北海裕龙店</v>
          </cell>
          <cell r="F2153" t="str">
            <v>五次</v>
          </cell>
          <cell r="G2153">
            <v>14</v>
          </cell>
          <cell r="H2153" t="str">
            <v>正常</v>
          </cell>
          <cell r="I2153">
            <v>10</v>
          </cell>
          <cell r="J2153">
            <v>1.4</v>
          </cell>
          <cell r="K2153">
            <v>1.02</v>
          </cell>
          <cell r="M2153" t="str">
            <v>行成</v>
          </cell>
          <cell r="O2153" t="str">
            <v>汽运零担</v>
          </cell>
          <cell r="P2153">
            <v>11515.06</v>
          </cell>
          <cell r="R2153" t="str">
            <v>广西</v>
          </cell>
        </row>
        <row r="2154">
          <cell r="B2154">
            <v>43080</v>
          </cell>
          <cell r="C2154" t="str">
            <v>ORSP10017121100316</v>
          </cell>
          <cell r="D2154" t="str">
            <v>DGXC020</v>
          </cell>
          <cell r="E2154" t="str">
            <v>广西桂林祺腾店</v>
          </cell>
          <cell r="F2154" t="str">
            <v>五次</v>
          </cell>
          <cell r="G2154">
            <v>15</v>
          </cell>
          <cell r="H2154" t="str">
            <v>正常</v>
          </cell>
          <cell r="I2154">
            <v>20</v>
          </cell>
          <cell r="J2154">
            <v>1.9</v>
          </cell>
          <cell r="K2154">
            <v>1.64</v>
          </cell>
          <cell r="M2154" t="str">
            <v>行成</v>
          </cell>
          <cell r="O2154" t="str">
            <v>汽运零担</v>
          </cell>
          <cell r="P2154">
            <v>11328.57</v>
          </cell>
          <cell r="R2154" t="str">
            <v>广西</v>
          </cell>
        </row>
        <row r="2155">
          <cell r="B2155">
            <v>43080</v>
          </cell>
          <cell r="C2155" t="str">
            <v>ORSP10017121100317</v>
          </cell>
          <cell r="D2155" t="str">
            <v>DGXN020</v>
          </cell>
          <cell r="E2155" t="str">
            <v>广西钦州尊友店</v>
          </cell>
          <cell r="F2155" t="str">
            <v>五次</v>
          </cell>
          <cell r="G2155">
            <v>2</v>
          </cell>
          <cell r="H2155" t="str">
            <v>正常</v>
          </cell>
          <cell r="I2155">
            <v>5</v>
          </cell>
          <cell r="J2155">
            <v>0.2</v>
          </cell>
          <cell r="K2155">
            <v>0.11</v>
          </cell>
          <cell r="M2155" t="str">
            <v>行成</v>
          </cell>
          <cell r="O2155" t="str">
            <v>汽运零担</v>
          </cell>
          <cell r="P2155">
            <v>688</v>
          </cell>
          <cell r="R2155" t="str">
            <v>广西</v>
          </cell>
        </row>
        <row r="2156">
          <cell r="B2156">
            <v>43080</v>
          </cell>
          <cell r="C2156" t="str">
            <v>ORSP10017121100319</v>
          </cell>
          <cell r="D2156" t="str">
            <v>DGDN010</v>
          </cell>
          <cell r="E2156" t="str">
            <v>广东省汕尾信德行店</v>
          </cell>
          <cell r="F2156" t="str">
            <v>五次</v>
          </cell>
          <cell r="G2156">
            <v>1</v>
          </cell>
          <cell r="H2156" t="str">
            <v>正常</v>
          </cell>
          <cell r="I2156">
            <v>2</v>
          </cell>
          <cell r="J2156">
            <v>0.2</v>
          </cell>
          <cell r="K2156">
            <v>0.15</v>
          </cell>
          <cell r="M2156" t="str">
            <v>顺丰</v>
          </cell>
          <cell r="O2156" t="str">
            <v>快递汽运</v>
          </cell>
          <cell r="P2156">
            <v>171.8</v>
          </cell>
          <cell r="R2156" t="str">
            <v>广东省</v>
          </cell>
        </row>
        <row r="2157">
          <cell r="B2157">
            <v>43080</v>
          </cell>
          <cell r="C2157" t="str">
            <v>ORSP10017121100314</v>
          </cell>
          <cell r="D2157" t="str">
            <v>DSNC020</v>
          </cell>
          <cell r="E2157" t="str">
            <v>陕西宝鸡金翔店</v>
          </cell>
          <cell r="F2157" t="str">
            <v>五次</v>
          </cell>
          <cell r="G2157">
            <v>2</v>
          </cell>
          <cell r="H2157" t="str">
            <v>正常</v>
          </cell>
          <cell r="I2157">
            <v>2</v>
          </cell>
          <cell r="J2157">
            <v>0.2</v>
          </cell>
          <cell r="K2157">
            <v>0.11</v>
          </cell>
          <cell r="M2157" t="str">
            <v>顺丰</v>
          </cell>
          <cell r="O2157" t="str">
            <v>快递汽运</v>
          </cell>
          <cell r="P2157">
            <v>107.3</v>
          </cell>
          <cell r="R2157" t="str">
            <v>陕西</v>
          </cell>
        </row>
        <row r="2158">
          <cell r="B2158">
            <v>43080</v>
          </cell>
          <cell r="C2158" t="str">
            <v>ORSP10017121100320</v>
          </cell>
          <cell r="D2158" t="str">
            <v>DSNF010</v>
          </cell>
          <cell r="E2158" t="str">
            <v>陕西汉中广腾店</v>
          </cell>
          <cell r="F2158" t="str">
            <v>五次</v>
          </cell>
          <cell r="G2158">
            <v>1</v>
          </cell>
          <cell r="H2158" t="str">
            <v>正常</v>
          </cell>
          <cell r="I2158">
            <v>2</v>
          </cell>
          <cell r="J2158">
            <v>0.1</v>
          </cell>
          <cell r="K2158">
            <v>0.08</v>
          </cell>
          <cell r="M2158" t="str">
            <v>顺丰</v>
          </cell>
          <cell r="O2158" t="str">
            <v>快递汽运</v>
          </cell>
          <cell r="P2158">
            <v>14.6</v>
          </cell>
          <cell r="R2158" t="str">
            <v>陕西</v>
          </cell>
        </row>
        <row r="2159">
          <cell r="B2159">
            <v>43080</v>
          </cell>
          <cell r="C2159" t="str">
            <v>ORSP10017121100321</v>
          </cell>
          <cell r="D2159" t="str">
            <v>DNXA030</v>
          </cell>
          <cell r="E2159" t="str">
            <v>宁夏银川睿祺店</v>
          </cell>
          <cell r="F2159" t="str">
            <v>五次</v>
          </cell>
          <cell r="G2159">
            <v>1</v>
          </cell>
          <cell r="H2159" t="str">
            <v>正常</v>
          </cell>
          <cell r="I2159">
            <v>1</v>
          </cell>
          <cell r="J2159">
            <v>0.1</v>
          </cell>
          <cell r="K2159">
            <v>0.06</v>
          </cell>
          <cell r="M2159" t="str">
            <v>顺丰</v>
          </cell>
          <cell r="O2159" t="str">
            <v>快递汽运</v>
          </cell>
          <cell r="P2159">
            <v>13.88</v>
          </cell>
          <cell r="R2159" t="str">
            <v>宁夏</v>
          </cell>
        </row>
        <row r="2160">
          <cell r="B2160">
            <v>43080</v>
          </cell>
          <cell r="C2160" t="str">
            <v>ORSP10017121100322</v>
          </cell>
          <cell r="D2160" t="str">
            <v>DSNG010</v>
          </cell>
          <cell r="E2160" t="str">
            <v>陕西安康合裕店</v>
          </cell>
          <cell r="F2160" t="str">
            <v>五次</v>
          </cell>
          <cell r="G2160">
            <v>1</v>
          </cell>
          <cell r="H2160" t="str">
            <v>正常</v>
          </cell>
          <cell r="I2160">
            <v>1</v>
          </cell>
          <cell r="J2160">
            <v>0.2</v>
          </cell>
          <cell r="K2160">
            <v>0.19</v>
          </cell>
          <cell r="M2160" t="str">
            <v>顺丰</v>
          </cell>
          <cell r="O2160" t="str">
            <v>快递汽运</v>
          </cell>
          <cell r="P2160">
            <v>285</v>
          </cell>
          <cell r="R2160" t="str">
            <v>陕西</v>
          </cell>
        </row>
        <row r="2161">
          <cell r="B2161">
            <v>43080</v>
          </cell>
          <cell r="C2161" t="str">
            <v>ORSP10017121100323</v>
          </cell>
          <cell r="D2161" t="str">
            <v>DSNK020</v>
          </cell>
          <cell r="E2161" t="str">
            <v>陕西榆林新白云店</v>
          </cell>
          <cell r="F2161" t="str">
            <v>五次</v>
          </cell>
          <cell r="G2161">
            <v>1</v>
          </cell>
          <cell r="H2161" t="str">
            <v>正常</v>
          </cell>
          <cell r="I2161">
            <v>1</v>
          </cell>
          <cell r="J2161">
            <v>0.1</v>
          </cell>
          <cell r="K2161">
            <v>7.0000000000000007E-2</v>
          </cell>
          <cell r="M2161" t="str">
            <v>顺丰</v>
          </cell>
          <cell r="O2161" t="str">
            <v>快递汽运</v>
          </cell>
          <cell r="P2161">
            <v>7.5</v>
          </cell>
          <cell r="R2161" t="str">
            <v>陕西</v>
          </cell>
        </row>
        <row r="2162">
          <cell r="B2162">
            <v>43080</v>
          </cell>
          <cell r="C2162" t="str">
            <v>ORSP10017121100324</v>
          </cell>
          <cell r="D2162" t="str">
            <v>DSNJ020</v>
          </cell>
          <cell r="E2162" t="str">
            <v>陇西延安汇能店</v>
          </cell>
          <cell r="F2162" t="str">
            <v>五次</v>
          </cell>
          <cell r="G2162">
            <v>1</v>
          </cell>
          <cell r="H2162" t="str">
            <v>正常</v>
          </cell>
          <cell r="I2162">
            <v>3</v>
          </cell>
          <cell r="J2162">
            <v>0.2</v>
          </cell>
          <cell r="K2162">
            <v>0.13</v>
          </cell>
          <cell r="M2162" t="str">
            <v>顺丰</v>
          </cell>
          <cell r="O2162" t="str">
            <v>快递汽运</v>
          </cell>
          <cell r="P2162">
            <v>185.25</v>
          </cell>
          <cell r="R2162" t="str">
            <v>陇西</v>
          </cell>
        </row>
        <row r="2163">
          <cell r="B2163">
            <v>43080</v>
          </cell>
          <cell r="C2163" t="str">
            <v>ORSP10017121100325</v>
          </cell>
          <cell r="D2163" t="str">
            <v>DSCA060</v>
          </cell>
          <cell r="E2163" t="str">
            <v>四川成都益传中宝店</v>
          </cell>
          <cell r="F2163" t="str">
            <v>五次</v>
          </cell>
          <cell r="G2163">
            <v>1</v>
          </cell>
          <cell r="H2163" t="str">
            <v>正常</v>
          </cell>
          <cell r="I2163">
            <v>5</v>
          </cell>
          <cell r="J2163">
            <v>0.2</v>
          </cell>
          <cell r="K2163">
            <v>0.13</v>
          </cell>
          <cell r="M2163" t="str">
            <v>顺丰</v>
          </cell>
          <cell r="O2163" t="str">
            <v>快递汽运</v>
          </cell>
          <cell r="P2163">
            <v>1140.9100000000001</v>
          </cell>
          <cell r="R2163" t="str">
            <v>四川</v>
          </cell>
        </row>
        <row r="2164">
          <cell r="B2164">
            <v>43080</v>
          </cell>
          <cell r="C2164" t="str">
            <v>ORSP10017121100326</v>
          </cell>
          <cell r="D2164" t="str">
            <v>DSCL010</v>
          </cell>
          <cell r="E2164" t="str">
            <v>四川乐山西部店</v>
          </cell>
          <cell r="F2164" t="str">
            <v>五次</v>
          </cell>
          <cell r="G2164">
            <v>2</v>
          </cell>
          <cell r="H2164" t="str">
            <v>正常</v>
          </cell>
          <cell r="I2164">
            <v>5</v>
          </cell>
          <cell r="J2164">
            <v>0.2</v>
          </cell>
          <cell r="K2164">
            <v>0.16</v>
          </cell>
          <cell r="M2164" t="str">
            <v>顺丰</v>
          </cell>
          <cell r="O2164" t="str">
            <v>快递汽运</v>
          </cell>
          <cell r="P2164">
            <v>1298.1400000000001</v>
          </cell>
          <cell r="R2164" t="str">
            <v>四川</v>
          </cell>
        </row>
        <row r="2165">
          <cell r="B2165">
            <v>43080</v>
          </cell>
          <cell r="C2165" t="str">
            <v>ORSP10017121100332</v>
          </cell>
          <cell r="D2165" t="str">
            <v>DGDA07A</v>
          </cell>
          <cell r="E2165" t="str">
            <v>广东广州白云出租车店</v>
          </cell>
          <cell r="F2165" t="str">
            <v>五次</v>
          </cell>
          <cell r="G2165">
            <v>1</v>
          </cell>
          <cell r="H2165" t="str">
            <v>特殊</v>
          </cell>
          <cell r="I2165">
            <v>1</v>
          </cell>
          <cell r="J2165">
            <v>0.2</v>
          </cell>
          <cell r="K2165">
            <v>0.18</v>
          </cell>
          <cell r="M2165" t="str">
            <v>顺丰</v>
          </cell>
          <cell r="O2165" t="str">
            <v>快递汽运</v>
          </cell>
          <cell r="P2165">
            <v>151.72</v>
          </cell>
          <cell r="R2165" t="str">
            <v>广东</v>
          </cell>
        </row>
        <row r="2166">
          <cell r="B2166">
            <v>43080</v>
          </cell>
          <cell r="C2166" t="str">
            <v>ORSP10017121100340</v>
          </cell>
          <cell r="D2166" t="str">
            <v>DYUE020</v>
          </cell>
          <cell r="E2166" t="str">
            <v>河南安阳正盛店</v>
          </cell>
          <cell r="F2166" t="str">
            <v>五次</v>
          </cell>
          <cell r="G2166">
            <v>1</v>
          </cell>
          <cell r="H2166" t="str">
            <v>正常</v>
          </cell>
          <cell r="I2166">
            <v>1</v>
          </cell>
          <cell r="J2166">
            <v>0.3</v>
          </cell>
          <cell r="K2166">
            <v>0.28000000000000003</v>
          </cell>
          <cell r="M2166" t="str">
            <v>顺丰</v>
          </cell>
          <cell r="O2166" t="str">
            <v>快递汽运</v>
          </cell>
          <cell r="P2166">
            <v>37.5</v>
          </cell>
          <cell r="R2166" t="str">
            <v>河南</v>
          </cell>
        </row>
        <row r="2167">
          <cell r="B2167">
            <v>43080</v>
          </cell>
          <cell r="C2167" t="str">
            <v>ORSP10017121100327</v>
          </cell>
          <cell r="D2167" t="str">
            <v>DSCA010</v>
          </cell>
          <cell r="E2167" t="str">
            <v>四川成都三和店</v>
          </cell>
          <cell r="F2167" t="str">
            <v>五次</v>
          </cell>
          <cell r="G2167">
            <v>101</v>
          </cell>
          <cell r="H2167" t="str">
            <v>正常</v>
          </cell>
          <cell r="I2167">
            <v>36</v>
          </cell>
          <cell r="J2167">
            <v>12.1</v>
          </cell>
          <cell r="K2167">
            <v>8.64</v>
          </cell>
          <cell r="M2167" t="str">
            <v>君源</v>
          </cell>
          <cell r="O2167" t="str">
            <v>汽运零担</v>
          </cell>
          <cell r="P2167">
            <v>78233.38</v>
          </cell>
          <cell r="R2167" t="str">
            <v>四川</v>
          </cell>
        </row>
        <row r="2168">
          <cell r="B2168">
            <v>43080</v>
          </cell>
          <cell r="C2168" t="str">
            <v>ORSP10017121100328</v>
          </cell>
          <cell r="D2168" t="str">
            <v>DSCA020</v>
          </cell>
          <cell r="E2168" t="str">
            <v>四川成都新元素店</v>
          </cell>
          <cell r="F2168" t="str">
            <v>五次</v>
          </cell>
          <cell r="G2168">
            <v>67</v>
          </cell>
          <cell r="H2168" t="str">
            <v>正常</v>
          </cell>
          <cell r="I2168">
            <v>73</v>
          </cell>
          <cell r="J2168">
            <v>7.6</v>
          </cell>
          <cell r="K2168">
            <v>6.61</v>
          </cell>
          <cell r="M2168" t="str">
            <v>君源</v>
          </cell>
          <cell r="O2168" t="str">
            <v>汽运零担</v>
          </cell>
          <cell r="P2168">
            <v>40191.4</v>
          </cell>
          <cell r="R2168" t="str">
            <v>四川</v>
          </cell>
        </row>
        <row r="2169">
          <cell r="B2169">
            <v>43080</v>
          </cell>
          <cell r="C2169" t="str">
            <v>ORSP10017121100329</v>
          </cell>
          <cell r="D2169" t="str">
            <v>DSCA040</v>
          </cell>
          <cell r="E2169" t="str">
            <v>四川成都长缘店</v>
          </cell>
          <cell r="F2169" t="str">
            <v>五次</v>
          </cell>
          <cell r="G2169">
            <v>32</v>
          </cell>
          <cell r="H2169" t="str">
            <v>正常</v>
          </cell>
          <cell r="I2169">
            <v>25</v>
          </cell>
          <cell r="J2169">
            <v>3.2</v>
          </cell>
          <cell r="K2169">
            <v>2.29</v>
          </cell>
          <cell r="M2169" t="str">
            <v>君源</v>
          </cell>
          <cell r="O2169" t="str">
            <v>汽运零担</v>
          </cell>
          <cell r="P2169">
            <v>29331.77</v>
          </cell>
          <cell r="R2169" t="str">
            <v>四川</v>
          </cell>
        </row>
        <row r="2170">
          <cell r="B2170">
            <v>43080</v>
          </cell>
          <cell r="C2170" t="str">
            <v>ORSP10017121100330</v>
          </cell>
          <cell r="D2170" t="str">
            <v>DSCA030</v>
          </cell>
          <cell r="E2170" t="str">
            <v>四川成都金致店</v>
          </cell>
          <cell r="F2170" t="str">
            <v>五次</v>
          </cell>
          <cell r="G2170">
            <v>39</v>
          </cell>
          <cell r="H2170" t="str">
            <v>正常</v>
          </cell>
          <cell r="I2170">
            <v>24</v>
          </cell>
          <cell r="J2170">
            <v>5.3</v>
          </cell>
          <cell r="K2170">
            <v>4.2</v>
          </cell>
          <cell r="M2170" t="str">
            <v>君源</v>
          </cell>
          <cell r="O2170" t="str">
            <v>汽运零担</v>
          </cell>
          <cell r="P2170">
            <v>25768.959999999999</v>
          </cell>
          <cell r="R2170" t="str">
            <v>四川</v>
          </cell>
        </row>
        <row r="2171">
          <cell r="B2171">
            <v>43080</v>
          </cell>
          <cell r="C2171" t="str">
            <v>ORSP10017121100331</v>
          </cell>
          <cell r="D2171" t="str">
            <v>DSCA050</v>
          </cell>
          <cell r="E2171" t="str">
            <v>四川成都金顺祺店</v>
          </cell>
          <cell r="F2171" t="str">
            <v>五次</v>
          </cell>
          <cell r="G2171">
            <v>29</v>
          </cell>
          <cell r="H2171" t="str">
            <v>正常</v>
          </cell>
          <cell r="I2171">
            <v>22</v>
          </cell>
          <cell r="J2171">
            <v>1.8</v>
          </cell>
          <cell r="K2171">
            <v>1.25</v>
          </cell>
          <cell r="M2171" t="str">
            <v>君源</v>
          </cell>
          <cell r="O2171" t="str">
            <v>汽运零担</v>
          </cell>
          <cell r="P2171">
            <v>20246.27</v>
          </cell>
          <cell r="R2171" t="str">
            <v>四川</v>
          </cell>
        </row>
        <row r="2172">
          <cell r="B2172">
            <v>43080</v>
          </cell>
          <cell r="C2172" t="str">
            <v>ORSP10017121100333</v>
          </cell>
          <cell r="D2172" t="str">
            <v>DSCG020</v>
          </cell>
          <cell r="E2172" t="str">
            <v>四川绵阳长业西物店</v>
          </cell>
          <cell r="F2172" t="str">
            <v>五次</v>
          </cell>
          <cell r="G2172">
            <v>16</v>
          </cell>
          <cell r="H2172" t="str">
            <v>正常</v>
          </cell>
          <cell r="I2172">
            <v>21</v>
          </cell>
          <cell r="J2172">
            <v>4.5999999999999996</v>
          </cell>
          <cell r="K2172">
            <v>4.13</v>
          </cell>
          <cell r="M2172" t="str">
            <v>君源</v>
          </cell>
          <cell r="O2172" t="str">
            <v>汽运零担</v>
          </cell>
          <cell r="P2172">
            <v>15985.63</v>
          </cell>
          <cell r="R2172" t="str">
            <v>四川</v>
          </cell>
        </row>
        <row r="2173">
          <cell r="B2173">
            <v>43080</v>
          </cell>
          <cell r="C2173" t="str">
            <v>ORSP10017121100334</v>
          </cell>
          <cell r="D2173" t="str">
            <v>DSCJ010</v>
          </cell>
          <cell r="E2173" t="str">
            <v>四川遂宁汇利店</v>
          </cell>
          <cell r="F2173" t="str">
            <v>五次</v>
          </cell>
          <cell r="G2173">
            <v>11</v>
          </cell>
          <cell r="H2173" t="str">
            <v>正常</v>
          </cell>
          <cell r="I2173">
            <v>15</v>
          </cell>
          <cell r="J2173">
            <v>0.7</v>
          </cell>
          <cell r="K2173">
            <v>0.61</v>
          </cell>
          <cell r="M2173" t="str">
            <v>君源</v>
          </cell>
          <cell r="O2173" t="str">
            <v>汽运零担</v>
          </cell>
          <cell r="P2173">
            <v>6755.3</v>
          </cell>
          <cell r="R2173" t="str">
            <v>四川</v>
          </cell>
        </row>
        <row r="2174">
          <cell r="B2174">
            <v>43080</v>
          </cell>
          <cell r="C2174" t="str">
            <v>ORSP10017121100335</v>
          </cell>
          <cell r="D2174" t="str">
            <v>DSCR020</v>
          </cell>
          <cell r="E2174" t="str">
            <v>四川南充西物店</v>
          </cell>
          <cell r="F2174" t="str">
            <v>五次</v>
          </cell>
          <cell r="G2174">
            <v>29</v>
          </cell>
          <cell r="H2174" t="str">
            <v>正常</v>
          </cell>
          <cell r="I2174">
            <v>45</v>
          </cell>
          <cell r="J2174">
            <v>3.3</v>
          </cell>
          <cell r="K2174">
            <v>2.99</v>
          </cell>
          <cell r="M2174" t="str">
            <v>君源</v>
          </cell>
          <cell r="O2174" t="str">
            <v>汽运零担</v>
          </cell>
          <cell r="P2174">
            <v>23037.19</v>
          </cell>
          <cell r="R2174" t="str">
            <v>四川</v>
          </cell>
        </row>
        <row r="2175">
          <cell r="B2175">
            <v>43080</v>
          </cell>
          <cell r="C2175" t="str">
            <v>ORSP10017121100336</v>
          </cell>
          <cell r="D2175" t="str">
            <v>DSCS010</v>
          </cell>
          <cell r="E2175" t="str">
            <v>四川达州穿越店</v>
          </cell>
          <cell r="F2175" t="str">
            <v>五次</v>
          </cell>
          <cell r="G2175">
            <v>37</v>
          </cell>
          <cell r="H2175" t="str">
            <v>正常</v>
          </cell>
          <cell r="I2175">
            <v>25</v>
          </cell>
          <cell r="J2175">
            <v>3.4</v>
          </cell>
          <cell r="K2175">
            <v>2.5499999999999998</v>
          </cell>
          <cell r="M2175" t="str">
            <v>君源</v>
          </cell>
          <cell r="O2175" t="str">
            <v>汽运零担</v>
          </cell>
          <cell r="P2175">
            <v>29815.83</v>
          </cell>
          <cell r="R2175" t="str">
            <v>四川</v>
          </cell>
        </row>
        <row r="2176">
          <cell r="B2176">
            <v>43080</v>
          </cell>
          <cell r="C2176" t="str">
            <v>ORSP10017121100337</v>
          </cell>
          <cell r="D2176" t="str">
            <v>DSCF020</v>
          </cell>
          <cell r="E2176" t="str">
            <v>四川德阳万吉店</v>
          </cell>
          <cell r="F2176" t="str">
            <v>五次</v>
          </cell>
          <cell r="G2176">
            <v>12</v>
          </cell>
          <cell r="H2176" t="str">
            <v>正常</v>
          </cell>
          <cell r="I2176">
            <v>17</v>
          </cell>
          <cell r="J2176">
            <v>0.8</v>
          </cell>
          <cell r="K2176">
            <v>0.7</v>
          </cell>
          <cell r="M2176" t="str">
            <v>君源</v>
          </cell>
          <cell r="O2176" t="str">
            <v>汽运零担</v>
          </cell>
          <cell r="P2176">
            <v>6187.78</v>
          </cell>
          <cell r="R2176" t="str">
            <v>四川</v>
          </cell>
        </row>
        <row r="2177">
          <cell r="B2177">
            <v>43080</v>
          </cell>
          <cell r="C2177" t="str">
            <v>ORSP10017121100338</v>
          </cell>
          <cell r="D2177" t="str">
            <v>DSCY010</v>
          </cell>
          <cell r="E2177" t="str">
            <v>四川巴中万泰店</v>
          </cell>
          <cell r="F2177" t="str">
            <v>五次</v>
          </cell>
          <cell r="G2177">
            <v>14</v>
          </cell>
          <cell r="H2177" t="str">
            <v>正常</v>
          </cell>
          <cell r="I2177">
            <v>14</v>
          </cell>
          <cell r="J2177">
            <v>1.1000000000000001</v>
          </cell>
          <cell r="K2177">
            <v>1.03</v>
          </cell>
          <cell r="M2177" t="str">
            <v>君源</v>
          </cell>
          <cell r="O2177" t="str">
            <v>汽运零担</v>
          </cell>
          <cell r="P2177">
            <v>13605.26</v>
          </cell>
          <cell r="R2177" t="str">
            <v>四川</v>
          </cell>
        </row>
        <row r="2178">
          <cell r="B2178">
            <v>43080</v>
          </cell>
          <cell r="C2178" t="str">
            <v>ORSP10017121100339</v>
          </cell>
          <cell r="D2178" t="str">
            <v>DSCX010</v>
          </cell>
          <cell r="E2178" t="str">
            <v>四川广安佳和店</v>
          </cell>
          <cell r="F2178" t="str">
            <v>五次</v>
          </cell>
          <cell r="G2178">
            <v>11</v>
          </cell>
          <cell r="H2178" t="str">
            <v>正常</v>
          </cell>
          <cell r="I2178">
            <v>12</v>
          </cell>
          <cell r="J2178">
            <v>0.8</v>
          </cell>
          <cell r="K2178">
            <v>0.49</v>
          </cell>
          <cell r="M2178" t="str">
            <v>君源</v>
          </cell>
          <cell r="O2178" t="str">
            <v>汽运零担</v>
          </cell>
          <cell r="P2178">
            <v>5895.57</v>
          </cell>
          <cell r="R2178" t="str">
            <v>四川</v>
          </cell>
        </row>
        <row r="2179">
          <cell r="B2179">
            <v>43080</v>
          </cell>
          <cell r="C2179" t="str">
            <v>ORSP10017121100341</v>
          </cell>
          <cell r="D2179" t="str">
            <v>DSCE020</v>
          </cell>
          <cell r="E2179" t="str">
            <v>四川泸州双想店</v>
          </cell>
          <cell r="F2179" t="str">
            <v>五次</v>
          </cell>
          <cell r="G2179">
            <v>38</v>
          </cell>
          <cell r="H2179" t="str">
            <v>正常</v>
          </cell>
          <cell r="I2179">
            <v>24</v>
          </cell>
          <cell r="J2179">
            <v>2.2999999999999998</v>
          </cell>
          <cell r="K2179">
            <v>1.89</v>
          </cell>
          <cell r="M2179" t="str">
            <v>君源</v>
          </cell>
          <cell r="O2179" t="str">
            <v>汽运零担</v>
          </cell>
          <cell r="P2179">
            <v>16949.810000000001</v>
          </cell>
          <cell r="R2179" t="str">
            <v>四川</v>
          </cell>
        </row>
        <row r="2180">
          <cell r="B2180">
            <v>43080</v>
          </cell>
          <cell r="C2180" t="str">
            <v>ORSP10017121100342</v>
          </cell>
          <cell r="D2180" t="str">
            <v>DSCM010</v>
          </cell>
          <cell r="E2180" t="str">
            <v>四川成都金鸿顺店</v>
          </cell>
          <cell r="F2180" t="str">
            <v>五次</v>
          </cell>
          <cell r="G2180">
            <v>9</v>
          </cell>
          <cell r="H2180" t="str">
            <v>正常</v>
          </cell>
          <cell r="I2180">
            <v>6</v>
          </cell>
          <cell r="J2180">
            <v>0.6</v>
          </cell>
          <cell r="K2180">
            <v>0.38</v>
          </cell>
          <cell r="M2180" t="str">
            <v>君源</v>
          </cell>
          <cell r="O2180" t="str">
            <v>汽运零担</v>
          </cell>
          <cell r="P2180">
            <v>5105</v>
          </cell>
          <cell r="R2180" t="str">
            <v>四川</v>
          </cell>
        </row>
        <row r="2181">
          <cell r="B2181">
            <v>43080</v>
          </cell>
          <cell r="C2181" t="str">
            <v>ORSP10017121100343</v>
          </cell>
          <cell r="D2181" t="str">
            <v>DSCW010</v>
          </cell>
          <cell r="E2181" t="str">
            <v>四川西昌凯达店</v>
          </cell>
          <cell r="F2181" t="str">
            <v>五次</v>
          </cell>
          <cell r="G2181">
            <v>4</v>
          </cell>
          <cell r="H2181" t="str">
            <v>正常</v>
          </cell>
          <cell r="I2181">
            <v>10</v>
          </cell>
          <cell r="J2181">
            <v>0.1</v>
          </cell>
          <cell r="K2181">
            <v>0.1</v>
          </cell>
          <cell r="M2181" t="str">
            <v>君源</v>
          </cell>
          <cell r="O2181" t="str">
            <v>汽运零担</v>
          </cell>
          <cell r="P2181">
            <v>1973.4</v>
          </cell>
          <cell r="R2181" t="str">
            <v>四川</v>
          </cell>
        </row>
        <row r="2182">
          <cell r="B2182">
            <v>43080</v>
          </cell>
          <cell r="C2182" t="str">
            <v>ORSP10017121100344</v>
          </cell>
          <cell r="D2182" t="str">
            <v>DSCT020</v>
          </cell>
          <cell r="E2182" t="str">
            <v>四川省雅安中盛晶品店</v>
          </cell>
          <cell r="F2182" t="str">
            <v>五次</v>
          </cell>
          <cell r="G2182">
            <v>12</v>
          </cell>
          <cell r="H2182" t="str">
            <v>正常</v>
          </cell>
          <cell r="I2182">
            <v>11</v>
          </cell>
          <cell r="J2182">
            <v>1.3</v>
          </cell>
          <cell r="K2182">
            <v>0.97</v>
          </cell>
          <cell r="M2182" t="str">
            <v>君源</v>
          </cell>
          <cell r="O2182" t="str">
            <v>汽运零担</v>
          </cell>
          <cell r="P2182">
            <v>5445.03</v>
          </cell>
          <cell r="R2182" t="str">
            <v>四川省</v>
          </cell>
        </row>
        <row r="2183">
          <cell r="B2183">
            <v>43080</v>
          </cell>
          <cell r="C2183" t="str">
            <v>ORSP10017121100345</v>
          </cell>
          <cell r="D2183" t="str">
            <v>DSCD020</v>
          </cell>
          <cell r="E2183" t="str">
            <v>四川省攀枝花长禧店</v>
          </cell>
          <cell r="F2183" t="str">
            <v>五次</v>
          </cell>
          <cell r="G2183">
            <v>20</v>
          </cell>
          <cell r="H2183" t="str">
            <v>正常</v>
          </cell>
          <cell r="I2183">
            <v>31</v>
          </cell>
          <cell r="J2183">
            <v>0.9</v>
          </cell>
          <cell r="K2183">
            <v>0.87</v>
          </cell>
          <cell r="M2183" t="str">
            <v>君源</v>
          </cell>
          <cell r="O2183" t="str">
            <v>汽运零担</v>
          </cell>
          <cell r="P2183">
            <v>26200.23</v>
          </cell>
          <cell r="R2183" t="str">
            <v>四川省</v>
          </cell>
        </row>
        <row r="2184">
          <cell r="B2184">
            <v>43080</v>
          </cell>
          <cell r="C2184" t="str">
            <v>ORSP10017121100346</v>
          </cell>
          <cell r="D2184" t="str">
            <v>DCQA040</v>
          </cell>
          <cell r="E2184" t="str">
            <v>重庆重庆永高店</v>
          </cell>
          <cell r="F2184" t="str">
            <v>五次</v>
          </cell>
          <cell r="G2184">
            <v>32</v>
          </cell>
          <cell r="H2184" t="str">
            <v>正常</v>
          </cell>
          <cell r="I2184">
            <v>41</v>
          </cell>
          <cell r="J2184">
            <v>4.3</v>
          </cell>
          <cell r="K2184">
            <v>4.0199999999999996</v>
          </cell>
          <cell r="M2184" t="str">
            <v>君源</v>
          </cell>
          <cell r="O2184" t="str">
            <v>汽运零担</v>
          </cell>
          <cell r="P2184">
            <v>27349.7</v>
          </cell>
          <cell r="R2184" t="str">
            <v>重庆</v>
          </cell>
        </row>
        <row r="2185">
          <cell r="B2185">
            <v>43080</v>
          </cell>
          <cell r="C2185" t="str">
            <v>ORSP10017121100347</v>
          </cell>
          <cell r="D2185" t="str">
            <v>DCQA050</v>
          </cell>
          <cell r="E2185" t="str">
            <v>重庆重庆嘉琪店</v>
          </cell>
          <cell r="F2185" t="str">
            <v>五次</v>
          </cell>
          <cell r="G2185">
            <v>48</v>
          </cell>
          <cell r="H2185" t="str">
            <v>正常</v>
          </cell>
          <cell r="I2185">
            <v>42</v>
          </cell>
          <cell r="J2185">
            <v>7.3</v>
          </cell>
          <cell r="K2185">
            <v>5.63</v>
          </cell>
          <cell r="M2185" t="str">
            <v>君源</v>
          </cell>
          <cell r="O2185" t="str">
            <v>汽运零担</v>
          </cell>
          <cell r="P2185">
            <v>61779.13</v>
          </cell>
          <cell r="R2185" t="str">
            <v>重庆</v>
          </cell>
        </row>
        <row r="2186">
          <cell r="B2186">
            <v>43080</v>
          </cell>
          <cell r="C2186" t="str">
            <v>ORSP10017121100348</v>
          </cell>
          <cell r="D2186" t="str">
            <v>DCQA070</v>
          </cell>
          <cell r="E2186" t="str">
            <v>重庆重庆长翰店</v>
          </cell>
          <cell r="F2186" t="str">
            <v>五次</v>
          </cell>
          <cell r="G2186">
            <v>13</v>
          </cell>
          <cell r="H2186" t="str">
            <v>正常</v>
          </cell>
          <cell r="I2186">
            <v>20</v>
          </cell>
          <cell r="J2186">
            <v>2</v>
          </cell>
          <cell r="K2186">
            <v>1.86</v>
          </cell>
          <cell r="M2186" t="str">
            <v>君源</v>
          </cell>
          <cell r="O2186" t="str">
            <v>汽运零担</v>
          </cell>
          <cell r="P2186">
            <v>12165.48</v>
          </cell>
          <cell r="R2186" t="str">
            <v>重庆</v>
          </cell>
        </row>
        <row r="2187">
          <cell r="B2187">
            <v>43080</v>
          </cell>
          <cell r="C2187" t="str">
            <v>ORSP10017121100349</v>
          </cell>
          <cell r="D2187" t="str">
            <v>DCQA080</v>
          </cell>
          <cell r="E2187" t="str">
            <v>重庆重庆长祺店</v>
          </cell>
          <cell r="F2187" t="str">
            <v>五次</v>
          </cell>
          <cell r="G2187">
            <v>15</v>
          </cell>
          <cell r="H2187" t="str">
            <v>正常</v>
          </cell>
          <cell r="I2187">
            <v>13</v>
          </cell>
          <cell r="J2187">
            <v>0.8</v>
          </cell>
          <cell r="K2187">
            <v>0.68</v>
          </cell>
          <cell r="M2187" t="str">
            <v>君源</v>
          </cell>
          <cell r="O2187" t="str">
            <v>汽运零担</v>
          </cell>
          <cell r="P2187">
            <v>8907.76</v>
          </cell>
          <cell r="R2187" t="str">
            <v>重庆</v>
          </cell>
        </row>
        <row r="2188">
          <cell r="B2188">
            <v>43080</v>
          </cell>
          <cell r="C2188" t="str">
            <v>ORSP10017121100350</v>
          </cell>
          <cell r="D2188" t="str">
            <v>DCQA090</v>
          </cell>
          <cell r="E2188" t="str">
            <v>重庆重庆君汇</v>
          </cell>
          <cell r="F2188" t="str">
            <v>五次</v>
          </cell>
          <cell r="G2188">
            <v>23</v>
          </cell>
          <cell r="H2188" t="str">
            <v>正常</v>
          </cell>
          <cell r="I2188">
            <v>38</v>
          </cell>
          <cell r="J2188">
            <v>2.6</v>
          </cell>
          <cell r="K2188">
            <v>2.35</v>
          </cell>
          <cell r="M2188" t="str">
            <v>君源</v>
          </cell>
          <cell r="O2188" t="str">
            <v>汽运零担</v>
          </cell>
          <cell r="P2188">
            <v>11160.19</v>
          </cell>
          <cell r="R2188" t="str">
            <v>重庆</v>
          </cell>
        </row>
        <row r="2189">
          <cell r="B2189">
            <v>43080</v>
          </cell>
          <cell r="C2189" t="str">
            <v>ORSP10017121100351</v>
          </cell>
          <cell r="D2189" t="str">
            <v>DGZA020</v>
          </cell>
          <cell r="E2189" t="str">
            <v>贵州贵阳广瑞通店</v>
          </cell>
          <cell r="F2189" t="str">
            <v>五次</v>
          </cell>
          <cell r="G2189">
            <v>31</v>
          </cell>
          <cell r="H2189" t="str">
            <v>正常</v>
          </cell>
          <cell r="I2189">
            <v>32</v>
          </cell>
          <cell r="J2189">
            <v>6.7</v>
          </cell>
          <cell r="K2189">
            <v>6.03</v>
          </cell>
          <cell r="M2189" t="str">
            <v>君源</v>
          </cell>
          <cell r="O2189" t="str">
            <v>汽运零担</v>
          </cell>
          <cell r="P2189">
            <v>37352.92</v>
          </cell>
          <cell r="R2189" t="str">
            <v>贵州</v>
          </cell>
        </row>
        <row r="2190">
          <cell r="B2190">
            <v>43080</v>
          </cell>
          <cell r="C2190" t="str">
            <v>ORSP10017121100352</v>
          </cell>
          <cell r="D2190" t="str">
            <v>DGZC010</v>
          </cell>
          <cell r="E2190" t="str">
            <v>贵州遵义黔恒店</v>
          </cell>
          <cell r="F2190" t="str">
            <v>五次</v>
          </cell>
          <cell r="G2190">
            <v>33</v>
          </cell>
          <cell r="H2190" t="str">
            <v>正常</v>
          </cell>
          <cell r="I2190">
            <v>48</v>
          </cell>
          <cell r="J2190">
            <v>5.4</v>
          </cell>
          <cell r="K2190">
            <v>4.87</v>
          </cell>
          <cell r="M2190" t="str">
            <v>君源</v>
          </cell>
          <cell r="O2190" t="str">
            <v>汽运零担</v>
          </cell>
          <cell r="P2190">
            <v>19640.25</v>
          </cell>
          <cell r="R2190" t="str">
            <v>贵州</v>
          </cell>
        </row>
        <row r="2191">
          <cell r="B2191">
            <v>43080</v>
          </cell>
          <cell r="C2191" t="str">
            <v>ORSP10017121100353</v>
          </cell>
          <cell r="D2191" t="str">
            <v>DGZE010</v>
          </cell>
          <cell r="E2191" t="str">
            <v>贵州兴义弘业店</v>
          </cell>
          <cell r="F2191" t="str">
            <v>五次</v>
          </cell>
          <cell r="G2191">
            <v>5</v>
          </cell>
          <cell r="H2191" t="str">
            <v>正常</v>
          </cell>
          <cell r="I2191">
            <v>10</v>
          </cell>
          <cell r="J2191">
            <v>0.3</v>
          </cell>
          <cell r="K2191">
            <v>0.22</v>
          </cell>
          <cell r="M2191" t="str">
            <v>君源</v>
          </cell>
          <cell r="O2191" t="str">
            <v>汽运零担</v>
          </cell>
          <cell r="P2191">
            <v>3281.6</v>
          </cell>
          <cell r="R2191" t="str">
            <v>贵州</v>
          </cell>
        </row>
        <row r="2192">
          <cell r="B2192">
            <v>43080</v>
          </cell>
          <cell r="C2192" t="str">
            <v>ORSP10017121100354</v>
          </cell>
          <cell r="D2192" t="str">
            <v>DGZF010</v>
          </cell>
          <cell r="E2192" t="str">
            <v>贵州毕节佰润正和店</v>
          </cell>
          <cell r="F2192" t="str">
            <v>五次</v>
          </cell>
          <cell r="G2192">
            <v>13</v>
          </cell>
          <cell r="H2192" t="str">
            <v>正常</v>
          </cell>
          <cell r="I2192">
            <v>5</v>
          </cell>
          <cell r="J2192">
            <v>0.5</v>
          </cell>
          <cell r="K2192">
            <v>0.44</v>
          </cell>
          <cell r="M2192" t="str">
            <v>君源</v>
          </cell>
          <cell r="O2192" t="str">
            <v>汽运零担</v>
          </cell>
          <cell r="P2192">
            <v>4061.53</v>
          </cell>
          <cell r="R2192" t="str">
            <v>贵州</v>
          </cell>
        </row>
        <row r="2193">
          <cell r="B2193">
            <v>43080</v>
          </cell>
          <cell r="C2193" t="str">
            <v>ORSP10017121100355</v>
          </cell>
          <cell r="D2193" t="str">
            <v>DGZB010</v>
          </cell>
          <cell r="E2193" t="str">
            <v>贵州六盘水广瑞通店</v>
          </cell>
          <cell r="F2193" t="str">
            <v>五次</v>
          </cell>
          <cell r="G2193">
            <v>1</v>
          </cell>
          <cell r="H2193" t="str">
            <v>正常</v>
          </cell>
          <cell r="I2193">
            <v>1</v>
          </cell>
          <cell r="J2193">
            <v>0.5</v>
          </cell>
          <cell r="K2193">
            <v>0.5</v>
          </cell>
          <cell r="M2193" t="str">
            <v>君源</v>
          </cell>
          <cell r="O2193" t="str">
            <v>汽运零担</v>
          </cell>
          <cell r="P2193">
            <v>427.5</v>
          </cell>
          <cell r="R2193" t="str">
            <v>贵州</v>
          </cell>
        </row>
        <row r="2194">
          <cell r="B2194">
            <v>43080</v>
          </cell>
          <cell r="C2194" t="str">
            <v>ORSP10017121100356</v>
          </cell>
          <cell r="D2194" t="str">
            <v>DGZH010</v>
          </cell>
          <cell r="E2194" t="str">
            <v>贵州凯里全骏隆店</v>
          </cell>
          <cell r="F2194" t="str">
            <v>五次</v>
          </cell>
          <cell r="G2194">
            <v>24</v>
          </cell>
          <cell r="H2194" t="str">
            <v>正常</v>
          </cell>
          <cell r="I2194">
            <v>15</v>
          </cell>
          <cell r="J2194">
            <v>2.2000000000000002</v>
          </cell>
          <cell r="K2194">
            <v>1.8</v>
          </cell>
          <cell r="M2194" t="str">
            <v>君源</v>
          </cell>
          <cell r="O2194" t="str">
            <v>汽运零担</v>
          </cell>
          <cell r="P2194">
            <v>10665.61</v>
          </cell>
          <cell r="R2194" t="str">
            <v>贵州</v>
          </cell>
        </row>
        <row r="2195">
          <cell r="B2195">
            <v>43080</v>
          </cell>
          <cell r="C2195" t="str">
            <v>ORSP10017121100357</v>
          </cell>
          <cell r="D2195" t="str">
            <v>DGZD010</v>
          </cell>
          <cell r="E2195" t="str">
            <v>贵州铜仁华新店</v>
          </cell>
          <cell r="F2195" t="str">
            <v>五次</v>
          </cell>
          <cell r="G2195">
            <v>4</v>
          </cell>
          <cell r="H2195" t="str">
            <v>正常</v>
          </cell>
          <cell r="I2195">
            <v>3</v>
          </cell>
          <cell r="J2195">
            <v>0.3</v>
          </cell>
          <cell r="K2195">
            <v>0.18</v>
          </cell>
          <cell r="M2195" t="str">
            <v>君源</v>
          </cell>
          <cell r="O2195" t="str">
            <v>汽运零担</v>
          </cell>
          <cell r="P2195">
            <v>917.3</v>
          </cell>
          <cell r="R2195" t="str">
            <v>贵州</v>
          </cell>
        </row>
        <row r="2196">
          <cell r="B2196">
            <v>43080</v>
          </cell>
          <cell r="C2196" t="str">
            <v>ORSP10017121100358</v>
          </cell>
          <cell r="D2196" t="str">
            <v>DGZG010</v>
          </cell>
          <cell r="E2196" t="str">
            <v>贵州安顺恒信佳祺店</v>
          </cell>
          <cell r="F2196" t="str">
            <v>五次</v>
          </cell>
          <cell r="G2196">
            <v>2</v>
          </cell>
          <cell r="H2196" t="str">
            <v>正常</v>
          </cell>
          <cell r="I2196">
            <v>1</v>
          </cell>
          <cell r="J2196">
            <v>0.3</v>
          </cell>
          <cell r="K2196">
            <v>0.16</v>
          </cell>
          <cell r="M2196" t="str">
            <v>君源</v>
          </cell>
          <cell r="O2196" t="str">
            <v>汽运零担</v>
          </cell>
          <cell r="P2196">
            <v>810</v>
          </cell>
          <cell r="R2196" t="str">
            <v>贵州</v>
          </cell>
        </row>
        <row r="2197">
          <cell r="B2197">
            <v>43080</v>
          </cell>
          <cell r="C2197" t="str">
            <v>ORSP10017121100359</v>
          </cell>
          <cell r="D2197" t="str">
            <v>DCQA030</v>
          </cell>
          <cell r="E2197" t="str">
            <v>重庆重庆智祺店</v>
          </cell>
          <cell r="F2197" t="str">
            <v>五次</v>
          </cell>
          <cell r="G2197">
            <v>47</v>
          </cell>
          <cell r="H2197" t="str">
            <v>正常</v>
          </cell>
          <cell r="I2197">
            <v>79</v>
          </cell>
          <cell r="J2197">
            <v>5.6</v>
          </cell>
          <cell r="K2197">
            <v>5.19</v>
          </cell>
          <cell r="M2197" t="str">
            <v>君源</v>
          </cell>
          <cell r="O2197" t="str">
            <v>汽运零担</v>
          </cell>
          <cell r="P2197">
            <v>27840.560000000001</v>
          </cell>
          <cell r="R2197" t="str">
            <v>重庆</v>
          </cell>
        </row>
        <row r="2198">
          <cell r="B2198">
            <v>43080</v>
          </cell>
          <cell r="C2198" t="str">
            <v>ORSP10017121100360</v>
          </cell>
          <cell r="D2198" t="str">
            <v>DCQA010</v>
          </cell>
          <cell r="E2198" t="str">
            <v>重庆重庆长冠店</v>
          </cell>
          <cell r="F2198" t="str">
            <v>五次</v>
          </cell>
          <cell r="G2198">
            <v>133</v>
          </cell>
          <cell r="H2198" t="str">
            <v>正常</v>
          </cell>
          <cell r="I2198">
            <v>121</v>
          </cell>
          <cell r="J2198">
            <v>21.4</v>
          </cell>
          <cell r="K2198">
            <v>19.09</v>
          </cell>
          <cell r="M2198" t="str">
            <v>君源</v>
          </cell>
          <cell r="O2198" t="str">
            <v>汽运零担</v>
          </cell>
          <cell r="P2198">
            <v>93269.66</v>
          </cell>
          <cell r="R2198" t="str">
            <v>重庆</v>
          </cell>
        </row>
        <row r="2199">
          <cell r="B2199">
            <v>43080</v>
          </cell>
          <cell r="C2199" t="str">
            <v>ORSP10017121100361</v>
          </cell>
          <cell r="D2199" t="str">
            <v>DGZA030</v>
          </cell>
          <cell r="E2199" t="str">
            <v>贵州贵阳广润通店</v>
          </cell>
          <cell r="F2199" t="str">
            <v>五次</v>
          </cell>
          <cell r="G2199">
            <v>15</v>
          </cell>
          <cell r="H2199" t="str">
            <v>正常</v>
          </cell>
          <cell r="I2199">
            <v>35</v>
          </cell>
          <cell r="J2199">
            <v>4.3</v>
          </cell>
          <cell r="K2199">
            <v>4.01</v>
          </cell>
          <cell r="M2199" t="str">
            <v>君源</v>
          </cell>
          <cell r="O2199" t="str">
            <v>汽运零担</v>
          </cell>
          <cell r="P2199">
            <v>11874.48</v>
          </cell>
          <cell r="R2199" t="str">
            <v>贵州</v>
          </cell>
        </row>
        <row r="2200">
          <cell r="B2200">
            <v>43080</v>
          </cell>
          <cell r="C2200" t="str">
            <v>ORSP10017121100362</v>
          </cell>
          <cell r="D2200" t="str">
            <v>DGDR010</v>
          </cell>
          <cell r="E2200" t="str">
            <v>广东清远纬信店</v>
          </cell>
          <cell r="F2200" t="str">
            <v>五次</v>
          </cell>
          <cell r="G2200">
            <v>75</v>
          </cell>
          <cell r="H2200" t="str">
            <v>正常</v>
          </cell>
          <cell r="I2200">
            <v>51</v>
          </cell>
          <cell r="J2200">
            <v>9.8000000000000007</v>
          </cell>
          <cell r="K2200">
            <v>7.77</v>
          </cell>
          <cell r="M2200" t="str">
            <v>行成</v>
          </cell>
          <cell r="O2200" t="str">
            <v>省内专线</v>
          </cell>
          <cell r="P2200">
            <v>51450.21</v>
          </cell>
          <cell r="R2200" t="str">
            <v>广东</v>
          </cell>
        </row>
        <row r="2201">
          <cell r="B2201">
            <v>43080</v>
          </cell>
          <cell r="C2201" t="str">
            <v>ORSP10017121100363</v>
          </cell>
          <cell r="D2201" t="str">
            <v>DGDA110</v>
          </cell>
          <cell r="E2201" t="str">
            <v>广东广州长昕店</v>
          </cell>
          <cell r="F2201" t="str">
            <v>五次</v>
          </cell>
          <cell r="G2201">
            <v>23</v>
          </cell>
          <cell r="H2201" t="str">
            <v>正常</v>
          </cell>
          <cell r="I2201">
            <v>28</v>
          </cell>
          <cell r="J2201">
            <v>1.8</v>
          </cell>
          <cell r="K2201">
            <v>1.54</v>
          </cell>
          <cell r="M2201" t="str">
            <v>行成</v>
          </cell>
          <cell r="O2201" t="str">
            <v>省内专线</v>
          </cell>
          <cell r="P2201">
            <v>16659.96</v>
          </cell>
          <cell r="R2201" t="str">
            <v>广东</v>
          </cell>
        </row>
        <row r="2202">
          <cell r="B2202">
            <v>43080</v>
          </cell>
          <cell r="C2202" t="str">
            <v>ORSP10017121100364</v>
          </cell>
          <cell r="D2202" t="str">
            <v>DGDA050</v>
          </cell>
          <cell r="E2202" t="str">
            <v>广东广州亮旗店</v>
          </cell>
          <cell r="F2202" t="str">
            <v>五次</v>
          </cell>
          <cell r="G2202">
            <v>56</v>
          </cell>
          <cell r="H2202" t="str">
            <v>正常</v>
          </cell>
          <cell r="I2202">
            <v>43</v>
          </cell>
          <cell r="J2202">
            <v>4.9000000000000004</v>
          </cell>
          <cell r="K2202">
            <v>3.4</v>
          </cell>
          <cell r="M2202" t="str">
            <v>行成</v>
          </cell>
          <cell r="O2202" t="str">
            <v>省内专线</v>
          </cell>
          <cell r="P2202">
            <v>40140.959999999999</v>
          </cell>
          <cell r="R2202" t="str">
            <v>广东</v>
          </cell>
        </row>
        <row r="2203">
          <cell r="B2203">
            <v>43080</v>
          </cell>
          <cell r="C2203" t="str">
            <v>ORSP10017121100365</v>
          </cell>
          <cell r="D2203" t="str">
            <v>DGDA170</v>
          </cell>
          <cell r="E2203" t="str">
            <v>广东广州广汇利店</v>
          </cell>
          <cell r="F2203" t="str">
            <v>五次</v>
          </cell>
          <cell r="G2203">
            <v>22</v>
          </cell>
          <cell r="H2203" t="str">
            <v>正常</v>
          </cell>
          <cell r="I2203">
            <v>21</v>
          </cell>
          <cell r="J2203">
            <v>3</v>
          </cell>
          <cell r="K2203">
            <v>2.77</v>
          </cell>
          <cell r="M2203" t="str">
            <v>行成</v>
          </cell>
          <cell r="O2203" t="str">
            <v>省内专线</v>
          </cell>
          <cell r="P2203">
            <v>11756.64</v>
          </cell>
          <cell r="R2203" t="str">
            <v>广东</v>
          </cell>
        </row>
        <row r="2204">
          <cell r="B2204">
            <v>43080</v>
          </cell>
          <cell r="C2204" t="str">
            <v>ORSP10017121100366</v>
          </cell>
          <cell r="D2204" t="str">
            <v>DGDA090</v>
          </cell>
          <cell r="E2204" t="str">
            <v>广东广州长盛店</v>
          </cell>
          <cell r="F2204" t="str">
            <v>五次</v>
          </cell>
          <cell r="G2204">
            <v>88</v>
          </cell>
          <cell r="H2204" t="str">
            <v>正常</v>
          </cell>
          <cell r="I2204">
            <v>127</v>
          </cell>
          <cell r="J2204">
            <v>10.1</v>
          </cell>
          <cell r="K2204">
            <v>8.8699999999999992</v>
          </cell>
          <cell r="M2204" t="str">
            <v>行成</v>
          </cell>
          <cell r="O2204" t="str">
            <v>省内专线</v>
          </cell>
          <cell r="P2204">
            <v>40972.400000000001</v>
          </cell>
          <cell r="R2204" t="str">
            <v>广东</v>
          </cell>
        </row>
        <row r="2205">
          <cell r="B2205">
            <v>43080</v>
          </cell>
          <cell r="C2205" t="str">
            <v>ORSP10017121100367</v>
          </cell>
          <cell r="D2205" t="str">
            <v>DGDL020</v>
          </cell>
          <cell r="E2205" t="str">
            <v>广东惠州润杰店</v>
          </cell>
          <cell r="F2205" t="str">
            <v>五次</v>
          </cell>
          <cell r="G2205">
            <v>102</v>
          </cell>
          <cell r="H2205" t="str">
            <v>正常</v>
          </cell>
          <cell r="I2205">
            <v>61</v>
          </cell>
          <cell r="J2205">
            <v>9.3000000000000007</v>
          </cell>
          <cell r="K2205">
            <v>8.31</v>
          </cell>
          <cell r="M2205" t="str">
            <v>行成</v>
          </cell>
          <cell r="O2205" t="str">
            <v>省内专线</v>
          </cell>
          <cell r="P2205">
            <v>46233.13</v>
          </cell>
          <cell r="R2205" t="str">
            <v>广东</v>
          </cell>
        </row>
        <row r="2206">
          <cell r="B2206">
            <v>43080</v>
          </cell>
          <cell r="C2206" t="str">
            <v>ORSP10017121100368</v>
          </cell>
          <cell r="D2206" t="str">
            <v>DGDA100</v>
          </cell>
          <cell r="E2206" t="str">
            <v>广东广州扬旗店</v>
          </cell>
          <cell r="F2206" t="str">
            <v>五次</v>
          </cell>
          <cell r="G2206">
            <v>21</v>
          </cell>
          <cell r="H2206" t="str">
            <v>正常</v>
          </cell>
          <cell r="I2206">
            <v>17</v>
          </cell>
          <cell r="J2206">
            <v>1.4</v>
          </cell>
          <cell r="K2206">
            <v>0.95</v>
          </cell>
          <cell r="M2206" t="str">
            <v>行成</v>
          </cell>
          <cell r="O2206" t="str">
            <v>省内专线</v>
          </cell>
          <cell r="P2206">
            <v>10852.81</v>
          </cell>
          <cell r="R2206" t="str">
            <v>广东</v>
          </cell>
        </row>
        <row r="2207">
          <cell r="B2207">
            <v>43080</v>
          </cell>
          <cell r="C2207" t="str">
            <v>ORSP10017121100369</v>
          </cell>
          <cell r="D2207" t="str">
            <v>DGDA040</v>
          </cell>
          <cell r="E2207" t="str">
            <v>广东广州时利和店</v>
          </cell>
          <cell r="F2207" t="str">
            <v>五次</v>
          </cell>
          <cell r="G2207">
            <v>50</v>
          </cell>
          <cell r="H2207" t="str">
            <v>正常</v>
          </cell>
          <cell r="I2207">
            <v>42</v>
          </cell>
          <cell r="J2207">
            <v>7.4</v>
          </cell>
          <cell r="K2207">
            <v>6.02</v>
          </cell>
          <cell r="M2207" t="str">
            <v>行成</v>
          </cell>
          <cell r="O2207" t="str">
            <v>省内专线</v>
          </cell>
          <cell r="P2207">
            <v>38437.949999999997</v>
          </cell>
          <cell r="R2207" t="str">
            <v>广东</v>
          </cell>
        </row>
        <row r="2208">
          <cell r="B2208">
            <v>43080</v>
          </cell>
          <cell r="C2208" t="str">
            <v>ORSP10017121100371</v>
          </cell>
          <cell r="D2208" t="str">
            <v>DGDA120</v>
          </cell>
          <cell r="E2208" t="str">
            <v>广东广州溢景店</v>
          </cell>
          <cell r="F2208" t="str">
            <v>五次</v>
          </cell>
          <cell r="G2208">
            <v>44</v>
          </cell>
          <cell r="H2208" t="str">
            <v>正常</v>
          </cell>
          <cell r="I2208">
            <v>42</v>
          </cell>
          <cell r="J2208">
            <v>5.2</v>
          </cell>
          <cell r="K2208">
            <v>4.78</v>
          </cell>
          <cell r="M2208" t="str">
            <v>行成</v>
          </cell>
          <cell r="O2208" t="str">
            <v>省内专线</v>
          </cell>
          <cell r="P2208">
            <v>26208.15</v>
          </cell>
          <cell r="R2208" t="str">
            <v>广东</v>
          </cell>
        </row>
        <row r="2209">
          <cell r="B2209">
            <v>43080</v>
          </cell>
          <cell r="C2209" t="str">
            <v>ORSP10017121100374</v>
          </cell>
          <cell r="D2209" t="str">
            <v>DGDG020</v>
          </cell>
          <cell r="E2209" t="str">
            <v>广东湛江祺丰店</v>
          </cell>
          <cell r="F2209" t="str">
            <v>五次</v>
          </cell>
          <cell r="G2209">
            <v>31</v>
          </cell>
          <cell r="H2209" t="str">
            <v>正常</v>
          </cell>
          <cell r="I2209">
            <v>20</v>
          </cell>
          <cell r="J2209">
            <v>2.1</v>
          </cell>
          <cell r="K2209">
            <v>1.72</v>
          </cell>
          <cell r="M2209" t="str">
            <v>君源</v>
          </cell>
          <cell r="O2209" t="str">
            <v>省内专线</v>
          </cell>
          <cell r="P2209">
            <v>17779.23</v>
          </cell>
          <cell r="R2209" t="str">
            <v>广东</v>
          </cell>
        </row>
        <row r="2210">
          <cell r="B2210">
            <v>43080</v>
          </cell>
          <cell r="C2210" t="str">
            <v>ORSP10017121100375</v>
          </cell>
          <cell r="D2210" t="str">
            <v>DGDK010</v>
          </cell>
          <cell r="E2210" t="str">
            <v>广东茂名万丰店</v>
          </cell>
          <cell r="F2210" t="str">
            <v>五次</v>
          </cell>
          <cell r="G2210">
            <v>45</v>
          </cell>
          <cell r="H2210" t="str">
            <v>正常</v>
          </cell>
          <cell r="I2210">
            <v>54</v>
          </cell>
          <cell r="J2210">
            <v>8.1999999999999993</v>
          </cell>
          <cell r="K2210">
            <v>7.19</v>
          </cell>
          <cell r="M2210" t="str">
            <v>君源</v>
          </cell>
          <cell r="O2210" t="str">
            <v>省内专线</v>
          </cell>
          <cell r="P2210">
            <v>28484.5</v>
          </cell>
          <cell r="R2210" t="str">
            <v>广东</v>
          </cell>
        </row>
        <row r="2211">
          <cell r="B2211">
            <v>43080</v>
          </cell>
          <cell r="C2211" t="str">
            <v>ORSP10017121100376</v>
          </cell>
          <cell r="D2211" t="str">
            <v>DGDK020</v>
          </cell>
          <cell r="E2211" t="str">
            <v>广东茂名万祺店</v>
          </cell>
          <cell r="F2211" t="str">
            <v>五次</v>
          </cell>
          <cell r="G2211">
            <v>18</v>
          </cell>
          <cell r="H2211" t="str">
            <v>正常</v>
          </cell>
          <cell r="I2211">
            <v>17</v>
          </cell>
          <cell r="J2211">
            <v>1.8</v>
          </cell>
          <cell r="K2211">
            <v>1.4</v>
          </cell>
          <cell r="M2211" t="str">
            <v>君源</v>
          </cell>
          <cell r="O2211" t="str">
            <v>省内专线</v>
          </cell>
          <cell r="P2211">
            <v>11244.89</v>
          </cell>
          <cell r="R2211" t="str">
            <v>广东</v>
          </cell>
        </row>
        <row r="2212">
          <cell r="B2212">
            <v>43080</v>
          </cell>
          <cell r="C2212" t="str">
            <v>ORSP10017121100377</v>
          </cell>
          <cell r="D2212" t="str">
            <v>DGDQ020</v>
          </cell>
          <cell r="E2212" t="str">
            <v>广东阳江华庆店</v>
          </cell>
          <cell r="F2212" t="str">
            <v>五次</v>
          </cell>
          <cell r="G2212">
            <v>42</v>
          </cell>
          <cell r="H2212" t="str">
            <v>正常</v>
          </cell>
          <cell r="I2212">
            <v>93</v>
          </cell>
          <cell r="J2212">
            <v>7.9</v>
          </cell>
          <cell r="K2212">
            <v>7.34</v>
          </cell>
          <cell r="M2212" t="str">
            <v>君源</v>
          </cell>
          <cell r="O2212" t="str">
            <v>省内专线</v>
          </cell>
          <cell r="P2212">
            <v>27918.9</v>
          </cell>
          <cell r="R2212" t="str">
            <v>广东</v>
          </cell>
        </row>
        <row r="2213">
          <cell r="B2213">
            <v>43080</v>
          </cell>
          <cell r="C2213" t="str">
            <v>ORSP10017121100378</v>
          </cell>
          <cell r="D2213" t="str">
            <v>DGDJ010</v>
          </cell>
          <cell r="E2213" t="str">
            <v>广东江门宝成店</v>
          </cell>
          <cell r="F2213" t="str">
            <v>五次</v>
          </cell>
          <cell r="G2213">
            <v>36</v>
          </cell>
          <cell r="H2213" t="str">
            <v>正常</v>
          </cell>
          <cell r="I2213">
            <v>30</v>
          </cell>
          <cell r="J2213">
            <v>6.2</v>
          </cell>
          <cell r="K2213">
            <v>4.78</v>
          </cell>
          <cell r="M2213" t="str">
            <v>君源</v>
          </cell>
          <cell r="O2213" t="str">
            <v>省内专线</v>
          </cell>
          <cell r="P2213">
            <v>29187.48</v>
          </cell>
          <cell r="R2213" t="str">
            <v>广东</v>
          </cell>
        </row>
        <row r="2214">
          <cell r="B2214">
            <v>43080</v>
          </cell>
          <cell r="C2214" t="str">
            <v>ORSP10017121100379</v>
          </cell>
          <cell r="D2214" t="str">
            <v>DGDJ020</v>
          </cell>
          <cell r="E2214" t="str">
            <v>广东江门嘉洋店</v>
          </cell>
          <cell r="F2214" t="str">
            <v>五次</v>
          </cell>
          <cell r="G2214">
            <v>15</v>
          </cell>
          <cell r="H2214" t="str">
            <v>正常</v>
          </cell>
          <cell r="I2214">
            <v>13</v>
          </cell>
          <cell r="J2214">
            <v>1.5</v>
          </cell>
          <cell r="K2214">
            <v>1.3</v>
          </cell>
          <cell r="M2214" t="str">
            <v>君源</v>
          </cell>
          <cell r="O2214" t="str">
            <v>省内专线</v>
          </cell>
          <cell r="P2214">
            <v>5992.9790000000003</v>
          </cell>
          <cell r="R2214" t="str">
            <v>广东</v>
          </cell>
        </row>
        <row r="2215">
          <cell r="B2215">
            <v>43080</v>
          </cell>
          <cell r="C2215" t="str">
            <v>ORSP10017121100380</v>
          </cell>
          <cell r="D2215" t="str">
            <v>DGDW020</v>
          </cell>
          <cell r="E2215" t="str">
            <v>广东云浮宏祺店</v>
          </cell>
          <cell r="F2215" t="str">
            <v>五次</v>
          </cell>
          <cell r="G2215">
            <v>14</v>
          </cell>
          <cell r="H2215" t="str">
            <v>正常</v>
          </cell>
          <cell r="I2215">
            <v>17</v>
          </cell>
          <cell r="J2215">
            <v>1.7</v>
          </cell>
          <cell r="K2215">
            <v>1.59</v>
          </cell>
          <cell r="M2215" t="str">
            <v>行成</v>
          </cell>
          <cell r="O2215" t="str">
            <v>省内专线</v>
          </cell>
          <cell r="P2215">
            <v>12504.3</v>
          </cell>
          <cell r="R2215" t="str">
            <v>广东</v>
          </cell>
        </row>
        <row r="2216">
          <cell r="B2216">
            <v>43080</v>
          </cell>
          <cell r="C2216" t="str">
            <v>ORSP10017121100381</v>
          </cell>
          <cell r="D2216" t="str">
            <v>DGDH010</v>
          </cell>
          <cell r="E2216" t="str">
            <v>广东肇庆美轮庆祺店</v>
          </cell>
          <cell r="F2216" t="str">
            <v>五次</v>
          </cell>
          <cell r="G2216">
            <v>61</v>
          </cell>
          <cell r="H2216" t="str">
            <v>正常</v>
          </cell>
          <cell r="I2216">
            <v>68</v>
          </cell>
          <cell r="J2216">
            <v>6.6</v>
          </cell>
          <cell r="K2216">
            <v>6.08</v>
          </cell>
          <cell r="M2216" t="str">
            <v>行成</v>
          </cell>
          <cell r="O2216" t="str">
            <v>省内专线</v>
          </cell>
          <cell r="P2216">
            <v>43815.05</v>
          </cell>
          <cell r="R2216" t="str">
            <v>广东</v>
          </cell>
        </row>
        <row r="2217">
          <cell r="B2217">
            <v>43080</v>
          </cell>
          <cell r="C2217" t="str">
            <v>ORSP10017121100382</v>
          </cell>
          <cell r="D2217" t="str">
            <v>DGDH020</v>
          </cell>
          <cell r="E2217" t="str">
            <v>广东四会广万利店</v>
          </cell>
          <cell r="F2217" t="str">
            <v>五次</v>
          </cell>
          <cell r="G2217">
            <v>13</v>
          </cell>
          <cell r="H2217" t="str">
            <v>正常</v>
          </cell>
          <cell r="I2217">
            <v>11</v>
          </cell>
          <cell r="J2217">
            <v>1.8</v>
          </cell>
          <cell r="K2217">
            <v>1.58</v>
          </cell>
          <cell r="M2217" t="str">
            <v>行成</v>
          </cell>
          <cell r="O2217" t="str">
            <v>省内专线</v>
          </cell>
          <cell r="P2217">
            <v>8766.36</v>
          </cell>
          <cell r="R2217" t="str">
            <v>广东</v>
          </cell>
        </row>
        <row r="2218">
          <cell r="B2218">
            <v>43080</v>
          </cell>
          <cell r="C2218" t="str">
            <v>ORSP10017121100383</v>
          </cell>
          <cell r="D2218" t="str">
            <v>DGDE040</v>
          </cell>
          <cell r="E2218" t="str">
            <v>广东佛山恒达店</v>
          </cell>
          <cell r="F2218" t="str">
            <v>五次</v>
          </cell>
          <cell r="G2218">
            <v>16</v>
          </cell>
          <cell r="H2218" t="str">
            <v>正常</v>
          </cell>
          <cell r="I2218">
            <v>26</v>
          </cell>
          <cell r="J2218">
            <v>2.6</v>
          </cell>
          <cell r="K2218">
            <v>2.15</v>
          </cell>
          <cell r="M2218" t="str">
            <v>行成</v>
          </cell>
          <cell r="O2218" t="str">
            <v>省内专线</v>
          </cell>
          <cell r="P2218">
            <v>19820.18</v>
          </cell>
          <cell r="R2218" t="str">
            <v>广东</v>
          </cell>
        </row>
        <row r="2219">
          <cell r="B2219">
            <v>43080</v>
          </cell>
          <cell r="C2219" t="str">
            <v>ORSP10017121100384</v>
          </cell>
          <cell r="D2219" t="str">
            <v>DGDE050</v>
          </cell>
          <cell r="E2219" t="str">
            <v>广东佛山时利和店</v>
          </cell>
          <cell r="F2219" t="str">
            <v>五次</v>
          </cell>
          <cell r="G2219">
            <v>42</v>
          </cell>
          <cell r="H2219" t="str">
            <v>正常</v>
          </cell>
          <cell r="I2219">
            <v>27</v>
          </cell>
          <cell r="J2219">
            <v>4.7</v>
          </cell>
          <cell r="K2219">
            <v>3.75</v>
          </cell>
          <cell r="M2219" t="str">
            <v>行成</v>
          </cell>
          <cell r="O2219" t="str">
            <v>省内专线</v>
          </cell>
          <cell r="P2219">
            <v>28374.69</v>
          </cell>
          <cell r="R2219" t="str">
            <v>广东</v>
          </cell>
        </row>
        <row r="2220">
          <cell r="B2220">
            <v>43080</v>
          </cell>
          <cell r="C2220" t="str">
            <v>ORSP10017121100385</v>
          </cell>
          <cell r="D2220" t="str">
            <v>DGDD020</v>
          </cell>
          <cell r="E2220" t="str">
            <v>广东汕头旺盛店</v>
          </cell>
          <cell r="F2220" t="str">
            <v>五次</v>
          </cell>
          <cell r="G2220">
            <v>5</v>
          </cell>
          <cell r="H2220" t="str">
            <v>正常</v>
          </cell>
          <cell r="I2220">
            <v>3</v>
          </cell>
          <cell r="J2220">
            <v>0.5</v>
          </cell>
          <cell r="K2220">
            <v>0.32</v>
          </cell>
          <cell r="M2220" t="str">
            <v>行成</v>
          </cell>
          <cell r="O2220" t="str">
            <v>省内专线</v>
          </cell>
          <cell r="P2220">
            <v>5526.02</v>
          </cell>
          <cell r="R2220" t="str">
            <v>广东</v>
          </cell>
        </row>
        <row r="2221">
          <cell r="B2221">
            <v>43080</v>
          </cell>
          <cell r="C2221" t="str">
            <v>ORSP10017121100386</v>
          </cell>
          <cell r="D2221" t="str">
            <v>DGDD010</v>
          </cell>
          <cell r="E2221" t="str">
            <v>广东汕头金宏店</v>
          </cell>
          <cell r="F2221" t="str">
            <v>五次</v>
          </cell>
          <cell r="G2221">
            <v>14</v>
          </cell>
          <cell r="H2221" t="str">
            <v>正常</v>
          </cell>
          <cell r="I2221">
            <v>28</v>
          </cell>
          <cell r="J2221">
            <v>2.5</v>
          </cell>
          <cell r="K2221">
            <v>2.14</v>
          </cell>
          <cell r="M2221" t="str">
            <v>行成</v>
          </cell>
          <cell r="O2221" t="str">
            <v>省内专线</v>
          </cell>
          <cell r="P2221">
            <v>8733.3809999999994</v>
          </cell>
          <cell r="R2221" t="str">
            <v>广东</v>
          </cell>
        </row>
        <row r="2222">
          <cell r="B2222">
            <v>43080</v>
          </cell>
          <cell r="C2222" t="str">
            <v>ORSP10017121100389</v>
          </cell>
          <cell r="D2222" t="str">
            <v>DGDU010</v>
          </cell>
          <cell r="E2222" t="str">
            <v>广东潮州正诚店</v>
          </cell>
          <cell r="F2222" t="str">
            <v>五次</v>
          </cell>
          <cell r="G2222">
            <v>15</v>
          </cell>
          <cell r="H2222" t="str">
            <v>正常</v>
          </cell>
          <cell r="I2222">
            <v>25</v>
          </cell>
          <cell r="J2222">
            <v>1.2</v>
          </cell>
          <cell r="K2222">
            <v>1.08</v>
          </cell>
          <cell r="M2222" t="str">
            <v>行成</v>
          </cell>
          <cell r="O2222" t="str">
            <v>省内专线</v>
          </cell>
          <cell r="P2222">
            <v>14991.61</v>
          </cell>
          <cell r="R2222" t="str">
            <v>广东</v>
          </cell>
        </row>
        <row r="2223">
          <cell r="B2223">
            <v>43080</v>
          </cell>
          <cell r="C2223" t="str">
            <v>ORSP10017121100390</v>
          </cell>
          <cell r="D2223" t="str">
            <v>DGDV010</v>
          </cell>
          <cell r="E2223" t="str">
            <v>广东揭阳粤海店</v>
          </cell>
          <cell r="F2223" t="str">
            <v>五次</v>
          </cell>
          <cell r="G2223">
            <v>2</v>
          </cell>
          <cell r="H2223" t="str">
            <v>正常</v>
          </cell>
          <cell r="I2223">
            <v>3</v>
          </cell>
          <cell r="J2223">
            <v>0.1</v>
          </cell>
          <cell r="K2223">
            <v>0.1</v>
          </cell>
          <cell r="M2223" t="str">
            <v>行成</v>
          </cell>
          <cell r="O2223" t="str">
            <v>省内专线</v>
          </cell>
          <cell r="P2223">
            <v>426.9</v>
          </cell>
          <cell r="R2223" t="str">
            <v>广东</v>
          </cell>
        </row>
        <row r="2224">
          <cell r="B2224">
            <v>43080</v>
          </cell>
          <cell r="C2224" t="str">
            <v>ORSP10017121100391</v>
          </cell>
          <cell r="D2224" t="str">
            <v>DGDM010</v>
          </cell>
          <cell r="E2224" t="str">
            <v>广东梅州俊诚店</v>
          </cell>
          <cell r="F2224" t="str">
            <v>五次</v>
          </cell>
          <cell r="G2224">
            <v>23</v>
          </cell>
          <cell r="H2224" t="str">
            <v>正常</v>
          </cell>
          <cell r="I2224">
            <v>32</v>
          </cell>
          <cell r="J2224">
            <v>2.6</v>
          </cell>
          <cell r="K2224">
            <v>2.14</v>
          </cell>
          <cell r="M2224" t="str">
            <v>行成</v>
          </cell>
          <cell r="O2224" t="str">
            <v>省内专线</v>
          </cell>
          <cell r="P2224">
            <v>14331.45</v>
          </cell>
          <cell r="R2224" t="str">
            <v>广东</v>
          </cell>
        </row>
        <row r="2225">
          <cell r="B2225">
            <v>43080</v>
          </cell>
          <cell r="C2225" t="str">
            <v>ORSP10017121100392</v>
          </cell>
          <cell r="D2225" t="str">
            <v>DGDP010</v>
          </cell>
          <cell r="E2225" t="str">
            <v>广东河源汇源店</v>
          </cell>
          <cell r="F2225" t="str">
            <v>五次</v>
          </cell>
          <cell r="G2225">
            <v>63</v>
          </cell>
          <cell r="H2225" t="str">
            <v>正常</v>
          </cell>
          <cell r="I2225">
            <v>62</v>
          </cell>
          <cell r="J2225">
            <v>4.9000000000000004</v>
          </cell>
          <cell r="K2225">
            <v>3.97</v>
          </cell>
          <cell r="M2225" t="str">
            <v>行成</v>
          </cell>
          <cell r="O2225" t="str">
            <v>省内专线</v>
          </cell>
          <cell r="P2225">
            <v>41561.800000000003</v>
          </cell>
          <cell r="R2225" t="str">
            <v>广东</v>
          </cell>
        </row>
        <row r="2226">
          <cell r="B2226">
            <v>43080</v>
          </cell>
          <cell r="C2226" t="str">
            <v>ORSP10017121100393</v>
          </cell>
          <cell r="D2226" t="str">
            <v>DGDL010</v>
          </cell>
          <cell r="E2226" t="str">
            <v>广东惠州丽群店</v>
          </cell>
          <cell r="F2226" t="str">
            <v>五次</v>
          </cell>
          <cell r="G2226">
            <v>49</v>
          </cell>
          <cell r="H2226" t="str">
            <v>正常</v>
          </cell>
          <cell r="I2226">
            <v>48</v>
          </cell>
          <cell r="J2226">
            <v>5.0999999999999996</v>
          </cell>
          <cell r="K2226">
            <v>4.6900000000000004</v>
          </cell>
          <cell r="M2226" t="str">
            <v>行成</v>
          </cell>
          <cell r="O2226" t="str">
            <v>省内专线</v>
          </cell>
          <cell r="P2226">
            <v>44377.83</v>
          </cell>
          <cell r="R2226" t="str">
            <v>广东</v>
          </cell>
        </row>
        <row r="2227">
          <cell r="B2227">
            <v>43080</v>
          </cell>
          <cell r="C2227" t="str">
            <v>ORSP10017121100394</v>
          </cell>
          <cell r="D2227" t="str">
            <v>DGDR020</v>
          </cell>
          <cell r="E2227" t="str">
            <v>广东英德广信店</v>
          </cell>
          <cell r="F2227" t="str">
            <v>五次</v>
          </cell>
          <cell r="G2227">
            <v>47</v>
          </cell>
          <cell r="H2227" t="str">
            <v>正常</v>
          </cell>
          <cell r="I2227">
            <v>65</v>
          </cell>
          <cell r="J2227">
            <v>8.1999999999999993</v>
          </cell>
          <cell r="K2227">
            <v>7.3</v>
          </cell>
          <cell r="M2227" t="str">
            <v>君源</v>
          </cell>
          <cell r="O2227" t="str">
            <v>省内专线</v>
          </cell>
          <cell r="P2227">
            <v>27030.42</v>
          </cell>
          <cell r="R2227" t="str">
            <v>广东</v>
          </cell>
        </row>
        <row r="2228">
          <cell r="B2228">
            <v>43080</v>
          </cell>
          <cell r="C2228" t="str">
            <v>ORSP10017121100395</v>
          </cell>
          <cell r="D2228" t="str">
            <v>DGDF010</v>
          </cell>
          <cell r="E2228" t="str">
            <v>广东韶关卓越店</v>
          </cell>
          <cell r="F2228" t="str">
            <v>五次</v>
          </cell>
          <cell r="G2228">
            <v>33</v>
          </cell>
          <cell r="H2228" t="str">
            <v>正常</v>
          </cell>
          <cell r="I2228">
            <v>28</v>
          </cell>
          <cell r="J2228">
            <v>2.4</v>
          </cell>
          <cell r="K2228">
            <v>1.67</v>
          </cell>
          <cell r="M2228" t="str">
            <v>君源</v>
          </cell>
          <cell r="O2228" t="str">
            <v>省内专线</v>
          </cell>
          <cell r="P2228">
            <v>16530.28</v>
          </cell>
          <cell r="R2228" t="str">
            <v>广东</v>
          </cell>
        </row>
        <row r="2229">
          <cell r="B2229">
            <v>43080</v>
          </cell>
          <cell r="C2229" t="str">
            <v>ORSP10017121100396</v>
          </cell>
          <cell r="D2229" t="str">
            <v>DHNL010</v>
          </cell>
          <cell r="E2229" t="str">
            <v>湖南郴州鹏洋店</v>
          </cell>
          <cell r="F2229" t="str">
            <v>五次</v>
          </cell>
          <cell r="G2229">
            <v>20</v>
          </cell>
          <cell r="H2229" t="str">
            <v>正常</v>
          </cell>
          <cell r="I2229">
            <v>34</v>
          </cell>
          <cell r="J2229">
            <v>3.3</v>
          </cell>
          <cell r="K2229">
            <v>3.08</v>
          </cell>
          <cell r="M2229" t="str">
            <v>君源</v>
          </cell>
          <cell r="O2229" t="str">
            <v>省外专线</v>
          </cell>
          <cell r="P2229">
            <v>18528.45</v>
          </cell>
          <cell r="R2229" t="str">
            <v>湖南</v>
          </cell>
        </row>
        <row r="2230">
          <cell r="B2230">
            <v>43080</v>
          </cell>
          <cell r="C2230" t="str">
            <v>ORSP10017121100397</v>
          </cell>
          <cell r="D2230" t="str">
            <v>DHNL020</v>
          </cell>
          <cell r="E2230" t="str">
            <v>湖南郴州御驰瑞祺店</v>
          </cell>
          <cell r="F2230" t="str">
            <v>五次</v>
          </cell>
          <cell r="G2230">
            <v>17</v>
          </cell>
          <cell r="H2230" t="str">
            <v>正常</v>
          </cell>
          <cell r="I2230">
            <v>26</v>
          </cell>
          <cell r="J2230">
            <v>1.9</v>
          </cell>
          <cell r="K2230">
            <v>1.81</v>
          </cell>
          <cell r="M2230" t="str">
            <v>君源</v>
          </cell>
          <cell r="O2230" t="str">
            <v>省外专线</v>
          </cell>
          <cell r="P2230">
            <v>20774.27</v>
          </cell>
          <cell r="R2230" t="str">
            <v>湖南</v>
          </cell>
        </row>
        <row r="2231">
          <cell r="B2231">
            <v>43080</v>
          </cell>
          <cell r="C2231" t="str">
            <v>ORSP10017121100398</v>
          </cell>
          <cell r="D2231" t="str">
            <v>DHND010</v>
          </cell>
          <cell r="E2231" t="str">
            <v>湖南衡阳铭仕店</v>
          </cell>
          <cell r="F2231" t="str">
            <v>五次</v>
          </cell>
          <cell r="G2231">
            <v>35</v>
          </cell>
          <cell r="H2231" t="str">
            <v>正常</v>
          </cell>
          <cell r="I2231">
            <v>29</v>
          </cell>
          <cell r="J2231">
            <v>4.5</v>
          </cell>
          <cell r="K2231">
            <v>3.65</v>
          </cell>
          <cell r="M2231" t="str">
            <v>君源</v>
          </cell>
          <cell r="O2231" t="str">
            <v>省外专线</v>
          </cell>
          <cell r="P2231">
            <v>20229.7</v>
          </cell>
          <cell r="R2231" t="str">
            <v>湖南</v>
          </cell>
        </row>
        <row r="2232">
          <cell r="B2232">
            <v>43080</v>
          </cell>
          <cell r="C2232" t="str">
            <v>ORSP10017121100399</v>
          </cell>
          <cell r="D2232" t="str">
            <v>DHND020</v>
          </cell>
          <cell r="E2232" t="str">
            <v>湖南衡阳云祥店</v>
          </cell>
          <cell r="F2232" t="str">
            <v>五次</v>
          </cell>
          <cell r="G2232">
            <v>1</v>
          </cell>
          <cell r="H2232" t="str">
            <v>正常</v>
          </cell>
          <cell r="I2232">
            <v>1</v>
          </cell>
          <cell r="J2232">
            <v>0.1</v>
          </cell>
          <cell r="K2232">
            <v>0.1</v>
          </cell>
          <cell r="M2232" t="str">
            <v>君源</v>
          </cell>
          <cell r="O2232" t="str">
            <v>省外专线</v>
          </cell>
          <cell r="P2232">
            <v>84</v>
          </cell>
          <cell r="R2232" t="str">
            <v>湖南</v>
          </cell>
        </row>
        <row r="2233">
          <cell r="B2233">
            <v>43080</v>
          </cell>
          <cell r="C2233" t="str">
            <v>ORSP10017121100400</v>
          </cell>
          <cell r="D2233" t="str">
            <v>DHNB020</v>
          </cell>
          <cell r="E2233" t="str">
            <v>湖南株洲长远店</v>
          </cell>
          <cell r="F2233" t="str">
            <v>五次</v>
          </cell>
          <cell r="G2233">
            <v>25</v>
          </cell>
          <cell r="H2233" t="str">
            <v>正常</v>
          </cell>
          <cell r="I2233">
            <v>46</v>
          </cell>
          <cell r="J2233">
            <v>3.6</v>
          </cell>
          <cell r="K2233">
            <v>3.36</v>
          </cell>
          <cell r="M2233" t="str">
            <v>君源</v>
          </cell>
          <cell r="O2233" t="str">
            <v>省外专线</v>
          </cell>
          <cell r="P2233">
            <v>22645.759999999998</v>
          </cell>
          <cell r="R2233" t="str">
            <v>湖南</v>
          </cell>
        </row>
        <row r="2234">
          <cell r="B2234">
            <v>43080</v>
          </cell>
          <cell r="C2234" t="str">
            <v>ORSP10017121100401</v>
          </cell>
          <cell r="D2234" t="str">
            <v>DHNA010</v>
          </cell>
          <cell r="E2234" t="str">
            <v>湖南长沙坤达店</v>
          </cell>
          <cell r="F2234" t="str">
            <v>五次</v>
          </cell>
          <cell r="G2234">
            <v>44</v>
          </cell>
          <cell r="H2234" t="str">
            <v>正常</v>
          </cell>
          <cell r="I2234">
            <v>70</v>
          </cell>
          <cell r="J2234">
            <v>6.5</v>
          </cell>
          <cell r="K2234">
            <v>6.04</v>
          </cell>
          <cell r="M2234" t="str">
            <v>君源</v>
          </cell>
          <cell r="O2234" t="str">
            <v>省外专线</v>
          </cell>
          <cell r="P2234">
            <v>31733.51</v>
          </cell>
          <cell r="R2234" t="str">
            <v>湖南</v>
          </cell>
        </row>
        <row r="2235">
          <cell r="B2235">
            <v>43080</v>
          </cell>
          <cell r="C2235" t="str">
            <v>ORSP10017121100402</v>
          </cell>
          <cell r="D2235" t="str">
            <v>DHNA020</v>
          </cell>
          <cell r="E2235" t="str">
            <v>湖南长沙长坤店</v>
          </cell>
          <cell r="F2235" t="str">
            <v>五次</v>
          </cell>
          <cell r="G2235">
            <v>136</v>
          </cell>
          <cell r="H2235" t="str">
            <v>正常</v>
          </cell>
          <cell r="I2235">
            <v>160</v>
          </cell>
          <cell r="J2235">
            <v>18.7</v>
          </cell>
          <cell r="K2235">
            <v>16.5</v>
          </cell>
          <cell r="M2235" t="str">
            <v>君源</v>
          </cell>
          <cell r="O2235" t="str">
            <v>省外专线</v>
          </cell>
          <cell r="P2235">
            <v>111250.3</v>
          </cell>
          <cell r="R2235" t="str">
            <v>湖南</v>
          </cell>
        </row>
        <row r="2236">
          <cell r="B2236">
            <v>43080</v>
          </cell>
          <cell r="C2236" t="str">
            <v>ORSP10017121100403</v>
          </cell>
          <cell r="D2236" t="str">
            <v>DHNA070</v>
          </cell>
          <cell r="E2236" t="str">
            <v>湖南长沙宝能店</v>
          </cell>
          <cell r="F2236" t="str">
            <v>五次</v>
          </cell>
          <cell r="G2236">
            <v>23</v>
          </cell>
          <cell r="H2236" t="str">
            <v>正常</v>
          </cell>
          <cell r="I2236">
            <v>160</v>
          </cell>
          <cell r="J2236">
            <v>8</v>
          </cell>
          <cell r="K2236">
            <v>7.11</v>
          </cell>
          <cell r="M2236" t="str">
            <v>君源</v>
          </cell>
          <cell r="O2236" t="str">
            <v>省外专线</v>
          </cell>
          <cell r="P2236">
            <v>17454.88</v>
          </cell>
          <cell r="R2236" t="str">
            <v>湖南</v>
          </cell>
        </row>
        <row r="2237">
          <cell r="B2237">
            <v>43080</v>
          </cell>
          <cell r="C2237" t="str">
            <v>ORSP10017121100404</v>
          </cell>
          <cell r="D2237" t="str">
            <v>DHNA050</v>
          </cell>
          <cell r="E2237" t="str">
            <v>湖南长沙宝申店</v>
          </cell>
          <cell r="F2237" t="str">
            <v>五次</v>
          </cell>
          <cell r="G2237">
            <v>3</v>
          </cell>
          <cell r="H2237" t="str">
            <v>正常</v>
          </cell>
          <cell r="I2237">
            <v>3</v>
          </cell>
          <cell r="J2237">
            <v>0.3</v>
          </cell>
          <cell r="K2237">
            <v>0.22</v>
          </cell>
          <cell r="M2237" t="str">
            <v>君源</v>
          </cell>
          <cell r="O2237" t="str">
            <v>省外专线</v>
          </cell>
          <cell r="P2237">
            <v>17002.400000000001</v>
          </cell>
          <cell r="R2237" t="str">
            <v>湖南</v>
          </cell>
        </row>
        <row r="2238">
          <cell r="B2238">
            <v>43080</v>
          </cell>
          <cell r="C2238" t="str">
            <v>ORSP10017121100405</v>
          </cell>
          <cell r="D2238" t="str">
            <v>DGDW010</v>
          </cell>
          <cell r="E2238" t="str">
            <v>广东罗定鸿祺店</v>
          </cell>
          <cell r="F2238" t="str">
            <v>五次</v>
          </cell>
          <cell r="G2238">
            <v>15</v>
          </cell>
          <cell r="H2238" t="str">
            <v>正常</v>
          </cell>
          <cell r="I2238">
            <v>17</v>
          </cell>
          <cell r="J2238">
            <v>1.2</v>
          </cell>
          <cell r="K2238">
            <v>1.1100000000000001</v>
          </cell>
          <cell r="M2238" t="str">
            <v>行成</v>
          </cell>
          <cell r="O2238" t="str">
            <v>省内专线</v>
          </cell>
          <cell r="P2238">
            <v>10722.03</v>
          </cell>
          <cell r="R2238" t="str">
            <v>广东</v>
          </cell>
        </row>
        <row r="2239">
          <cell r="B2239">
            <v>43080</v>
          </cell>
          <cell r="C2239" t="str">
            <v>ORSP10017121100406</v>
          </cell>
          <cell r="D2239" t="str">
            <v>DGDB020</v>
          </cell>
          <cell r="E2239" t="str">
            <v>广东深圳松兴店</v>
          </cell>
          <cell r="F2239" t="str">
            <v>五次</v>
          </cell>
          <cell r="G2239">
            <v>58</v>
          </cell>
          <cell r="H2239" t="str">
            <v>正常</v>
          </cell>
          <cell r="I2239">
            <v>64</v>
          </cell>
          <cell r="J2239">
            <v>9.4</v>
          </cell>
          <cell r="K2239">
            <v>8.0500000000000007</v>
          </cell>
          <cell r="M2239" t="str">
            <v>行成</v>
          </cell>
          <cell r="O2239" t="str">
            <v>省内专线</v>
          </cell>
          <cell r="P2239">
            <v>43435.61</v>
          </cell>
          <cell r="R2239" t="str">
            <v>广东</v>
          </cell>
        </row>
        <row r="2240">
          <cell r="B2240">
            <v>43080</v>
          </cell>
          <cell r="C2240" t="str">
            <v>ORSP10017121100407</v>
          </cell>
          <cell r="D2240" t="str">
            <v>DGDB030</v>
          </cell>
          <cell r="E2240" t="str">
            <v>广东深圳深港店</v>
          </cell>
          <cell r="F2240" t="str">
            <v>五次</v>
          </cell>
          <cell r="G2240">
            <v>30</v>
          </cell>
          <cell r="H2240" t="str">
            <v>正常</v>
          </cell>
          <cell r="I2240">
            <v>51</v>
          </cell>
          <cell r="J2240">
            <v>6</v>
          </cell>
          <cell r="K2240">
            <v>5.28</v>
          </cell>
          <cell r="M2240" t="str">
            <v>行成</v>
          </cell>
          <cell r="O2240" t="str">
            <v>省内专线</v>
          </cell>
          <cell r="P2240">
            <v>26821.69</v>
          </cell>
          <cell r="R2240" t="str">
            <v>广东</v>
          </cell>
        </row>
        <row r="2241">
          <cell r="B2241">
            <v>43080</v>
          </cell>
          <cell r="C2241" t="str">
            <v>ORSP10017121100408</v>
          </cell>
          <cell r="D2241" t="str">
            <v>DGDL030</v>
          </cell>
          <cell r="E2241" t="str">
            <v>广东惠州润睿店</v>
          </cell>
          <cell r="F2241" t="str">
            <v>五次</v>
          </cell>
          <cell r="G2241">
            <v>29</v>
          </cell>
          <cell r="H2241" t="str">
            <v>正常</v>
          </cell>
          <cell r="I2241">
            <v>49</v>
          </cell>
          <cell r="J2241">
            <v>4.9000000000000004</v>
          </cell>
          <cell r="K2241">
            <v>4.25</v>
          </cell>
          <cell r="M2241" t="str">
            <v>行成</v>
          </cell>
          <cell r="O2241" t="str">
            <v>省内专线</v>
          </cell>
          <cell r="P2241">
            <v>15379.82</v>
          </cell>
          <cell r="R2241" t="str">
            <v>广东</v>
          </cell>
        </row>
        <row r="2242">
          <cell r="B2242">
            <v>43080</v>
          </cell>
          <cell r="C2242" t="str">
            <v>ORSP10017121100409</v>
          </cell>
          <cell r="D2242" t="str">
            <v>DGDL040</v>
          </cell>
          <cell r="E2242" t="str">
            <v>广东惠州润溱店</v>
          </cell>
          <cell r="F2242" t="str">
            <v>五次</v>
          </cell>
          <cell r="G2242">
            <v>3</v>
          </cell>
          <cell r="H2242" t="str">
            <v>正常</v>
          </cell>
          <cell r="I2242">
            <v>10</v>
          </cell>
          <cell r="J2242">
            <v>0.6</v>
          </cell>
          <cell r="K2242">
            <v>0.56999999999999995</v>
          </cell>
          <cell r="M2242" t="str">
            <v>行成</v>
          </cell>
          <cell r="O2242" t="str">
            <v>省内专线</v>
          </cell>
          <cell r="P2242">
            <v>1635.76</v>
          </cell>
          <cell r="R2242" t="str">
            <v>广东</v>
          </cell>
        </row>
        <row r="2243">
          <cell r="B2243">
            <v>43080</v>
          </cell>
          <cell r="C2243" t="str">
            <v>ORSP10017121100410</v>
          </cell>
          <cell r="D2243" t="str">
            <v>DGDT030</v>
          </cell>
          <cell r="E2243" t="str">
            <v>广东中山佳盈店</v>
          </cell>
          <cell r="F2243" t="str">
            <v>五次</v>
          </cell>
          <cell r="G2243">
            <v>16</v>
          </cell>
          <cell r="H2243" t="str">
            <v>正常</v>
          </cell>
          <cell r="I2243">
            <v>18</v>
          </cell>
          <cell r="J2243">
            <v>1.6</v>
          </cell>
          <cell r="K2243">
            <v>1.42</v>
          </cell>
          <cell r="M2243" t="str">
            <v>君源</v>
          </cell>
          <cell r="O2243" t="str">
            <v>省内专线</v>
          </cell>
          <cell r="P2243">
            <v>8955.6290000000008</v>
          </cell>
          <cell r="R2243" t="str">
            <v>广东</v>
          </cell>
        </row>
        <row r="2244">
          <cell r="B2244">
            <v>43080</v>
          </cell>
          <cell r="C2244" t="str">
            <v>ORSP10017121100411</v>
          </cell>
          <cell r="D2244" t="str">
            <v>DGDT040</v>
          </cell>
          <cell r="E2244" t="str">
            <v>广东中山国锐店</v>
          </cell>
          <cell r="F2244" t="str">
            <v>五次</v>
          </cell>
          <cell r="G2244">
            <v>14</v>
          </cell>
          <cell r="H2244" t="str">
            <v>正常</v>
          </cell>
          <cell r="I2244">
            <v>17</v>
          </cell>
          <cell r="J2244">
            <v>0.6</v>
          </cell>
          <cell r="K2244">
            <v>0.43</v>
          </cell>
          <cell r="M2244" t="str">
            <v>君源</v>
          </cell>
          <cell r="O2244" t="str">
            <v>省内专线</v>
          </cell>
          <cell r="P2244">
            <v>4789.18</v>
          </cell>
          <cell r="R2244" t="str">
            <v>广东</v>
          </cell>
        </row>
        <row r="2245">
          <cell r="B2245">
            <v>43080</v>
          </cell>
          <cell r="C2245" t="str">
            <v>ORSP10017121100412</v>
          </cell>
          <cell r="D2245" t="str">
            <v>DGDT010</v>
          </cell>
          <cell r="E2245" t="str">
            <v>广东中山合富店</v>
          </cell>
          <cell r="F2245" t="str">
            <v>五次</v>
          </cell>
          <cell r="G2245">
            <v>109</v>
          </cell>
          <cell r="H2245" t="str">
            <v>正常</v>
          </cell>
          <cell r="I2245">
            <v>126</v>
          </cell>
          <cell r="J2245">
            <v>15.2</v>
          </cell>
          <cell r="K2245">
            <v>13.27</v>
          </cell>
          <cell r="M2245" t="str">
            <v>君源</v>
          </cell>
          <cell r="O2245" t="str">
            <v>省内专线</v>
          </cell>
          <cell r="P2245">
            <v>83237.23</v>
          </cell>
          <cell r="R2245" t="str">
            <v>广东</v>
          </cell>
        </row>
        <row r="2246">
          <cell r="B2246">
            <v>43080</v>
          </cell>
          <cell r="C2246" t="str">
            <v>ORSP10017121100413</v>
          </cell>
          <cell r="D2246" t="str">
            <v>DGDC040</v>
          </cell>
          <cell r="E2246" t="str">
            <v>广东珠海悦祺店</v>
          </cell>
          <cell r="F2246" t="str">
            <v>五次</v>
          </cell>
          <cell r="G2246">
            <v>17</v>
          </cell>
          <cell r="H2246" t="str">
            <v>正常</v>
          </cell>
          <cell r="I2246">
            <v>25</v>
          </cell>
          <cell r="J2246">
            <v>1.6</v>
          </cell>
          <cell r="K2246">
            <v>1.24</v>
          </cell>
          <cell r="M2246" t="str">
            <v>君源</v>
          </cell>
          <cell r="O2246" t="str">
            <v>省内专线</v>
          </cell>
          <cell r="P2246">
            <v>13745.17</v>
          </cell>
          <cell r="R2246" t="str">
            <v>广东</v>
          </cell>
        </row>
        <row r="2247">
          <cell r="B2247">
            <v>43080</v>
          </cell>
          <cell r="C2247" t="str">
            <v>ORSP10017121100415</v>
          </cell>
          <cell r="D2247" t="str">
            <v>DGDC030</v>
          </cell>
          <cell r="E2247" t="str">
            <v>广东珠海华发天成店</v>
          </cell>
          <cell r="F2247" t="str">
            <v>五次</v>
          </cell>
          <cell r="G2247">
            <v>7</v>
          </cell>
          <cell r="H2247" t="str">
            <v>正常</v>
          </cell>
          <cell r="I2247">
            <v>9</v>
          </cell>
          <cell r="J2247">
            <v>1.5</v>
          </cell>
          <cell r="K2247">
            <v>1.37</v>
          </cell>
          <cell r="M2247" t="str">
            <v>君源</v>
          </cell>
          <cell r="O2247" t="str">
            <v>省内专线</v>
          </cell>
          <cell r="P2247">
            <v>7537.61</v>
          </cell>
          <cell r="R2247" t="str">
            <v>广东</v>
          </cell>
        </row>
        <row r="2248">
          <cell r="B2248">
            <v>43080</v>
          </cell>
          <cell r="C2248" t="str">
            <v>ORSP10017121100417</v>
          </cell>
          <cell r="D2248" t="str">
            <v>DGDC020</v>
          </cell>
          <cell r="E2248" t="str">
            <v>广东珠海宝祺店</v>
          </cell>
          <cell r="F2248" t="str">
            <v>五次</v>
          </cell>
          <cell r="G2248">
            <v>102</v>
          </cell>
          <cell r="H2248" t="str">
            <v>正常</v>
          </cell>
          <cell r="I2248">
            <v>94</v>
          </cell>
          <cell r="J2248">
            <v>11.8</v>
          </cell>
          <cell r="K2248">
            <v>10.18</v>
          </cell>
          <cell r="M2248" t="str">
            <v>君源</v>
          </cell>
          <cell r="O2248" t="str">
            <v>省内专线</v>
          </cell>
          <cell r="P2248">
            <v>98689.68</v>
          </cell>
          <cell r="R2248" t="str">
            <v>广东</v>
          </cell>
        </row>
        <row r="2249">
          <cell r="B2249">
            <v>43080</v>
          </cell>
          <cell r="C2249" t="str">
            <v>ORSP10017121100424</v>
          </cell>
          <cell r="D2249" t="str">
            <v>DGDT020</v>
          </cell>
          <cell r="E2249" t="str">
            <v>广东中山盈祺店</v>
          </cell>
          <cell r="F2249" t="str">
            <v>五次</v>
          </cell>
          <cell r="G2249">
            <v>160</v>
          </cell>
          <cell r="H2249" t="str">
            <v>正常</v>
          </cell>
          <cell r="I2249">
            <v>127</v>
          </cell>
          <cell r="J2249">
            <v>21.2</v>
          </cell>
          <cell r="K2249">
            <v>19.23</v>
          </cell>
          <cell r="M2249" t="str">
            <v>君源</v>
          </cell>
          <cell r="O2249" t="str">
            <v>省内专线</v>
          </cell>
          <cell r="P2249">
            <v>175074.5</v>
          </cell>
          <cell r="R2249" t="str">
            <v>广东</v>
          </cell>
        </row>
        <row r="2250">
          <cell r="B2250">
            <v>43080</v>
          </cell>
          <cell r="C2250" t="str">
            <v>ORSP10017121100420</v>
          </cell>
          <cell r="D2250" t="str">
            <v>DGDE020</v>
          </cell>
          <cell r="E2250" t="str">
            <v>广东佛山合威店</v>
          </cell>
          <cell r="F2250" t="str">
            <v>五次</v>
          </cell>
          <cell r="G2250">
            <v>73</v>
          </cell>
          <cell r="H2250" t="str">
            <v>正常</v>
          </cell>
          <cell r="I2250">
            <v>55</v>
          </cell>
          <cell r="J2250">
            <v>6.6</v>
          </cell>
          <cell r="K2250">
            <v>4.97</v>
          </cell>
          <cell r="M2250" t="str">
            <v>君源</v>
          </cell>
          <cell r="O2250" t="str">
            <v>省内专线</v>
          </cell>
          <cell r="P2250">
            <v>47311.74</v>
          </cell>
          <cell r="R2250" t="str">
            <v>广东</v>
          </cell>
        </row>
        <row r="2251">
          <cell r="B2251">
            <v>43080</v>
          </cell>
          <cell r="C2251" t="str">
            <v>ORSP10017121100421</v>
          </cell>
          <cell r="D2251" t="str">
            <v>DGDE060</v>
          </cell>
          <cell r="E2251" t="str">
            <v>广东佛山顺德友兴店</v>
          </cell>
          <cell r="F2251" t="str">
            <v>五次</v>
          </cell>
          <cell r="G2251">
            <v>26</v>
          </cell>
          <cell r="H2251" t="str">
            <v>正常</v>
          </cell>
          <cell r="I2251">
            <v>24</v>
          </cell>
          <cell r="J2251">
            <v>6.5</v>
          </cell>
          <cell r="K2251">
            <v>5.34</v>
          </cell>
          <cell r="M2251" t="str">
            <v>君源</v>
          </cell>
          <cell r="O2251" t="str">
            <v>省内专线</v>
          </cell>
          <cell r="P2251">
            <v>12958.2</v>
          </cell>
          <cell r="R2251" t="str">
            <v>广东</v>
          </cell>
        </row>
        <row r="2252">
          <cell r="B2252">
            <v>43080</v>
          </cell>
          <cell r="C2252" t="str">
            <v>ORSP10017121100422</v>
          </cell>
          <cell r="D2252" t="str">
            <v>DGDE030</v>
          </cell>
          <cell r="E2252" t="str">
            <v>广东佛山祺运店</v>
          </cell>
          <cell r="F2252" t="str">
            <v>五次</v>
          </cell>
          <cell r="G2252">
            <v>65</v>
          </cell>
          <cell r="H2252" t="str">
            <v>正常</v>
          </cell>
          <cell r="I2252">
            <v>70</v>
          </cell>
          <cell r="J2252">
            <v>10.5</v>
          </cell>
          <cell r="K2252">
            <v>9.69</v>
          </cell>
          <cell r="M2252" t="str">
            <v>君源</v>
          </cell>
          <cell r="O2252" t="str">
            <v>省内专线</v>
          </cell>
          <cell r="P2252">
            <v>43938.61</v>
          </cell>
          <cell r="R2252" t="str">
            <v>广东</v>
          </cell>
        </row>
        <row r="2253">
          <cell r="B2253">
            <v>43080</v>
          </cell>
          <cell r="C2253" t="str">
            <v>ORSP10017121100423</v>
          </cell>
          <cell r="D2253" t="str">
            <v>DGDE070</v>
          </cell>
          <cell r="E2253" t="str">
            <v>广东佛山兴兴店</v>
          </cell>
          <cell r="F2253" t="str">
            <v>五次</v>
          </cell>
          <cell r="G2253">
            <v>49</v>
          </cell>
          <cell r="H2253" t="str">
            <v>正常</v>
          </cell>
          <cell r="I2253">
            <v>44</v>
          </cell>
          <cell r="J2253">
            <v>4.5999999999999996</v>
          </cell>
          <cell r="K2253">
            <v>3.72</v>
          </cell>
          <cell r="M2253" t="str">
            <v>君源</v>
          </cell>
          <cell r="O2253" t="str">
            <v>省内专线</v>
          </cell>
          <cell r="P2253">
            <v>30687.24</v>
          </cell>
          <cell r="R2253" t="str">
            <v>广东</v>
          </cell>
        </row>
        <row r="2254">
          <cell r="B2254">
            <v>43080</v>
          </cell>
          <cell r="C2254" t="str">
            <v>ORSP10017121100425</v>
          </cell>
          <cell r="D2254" t="str">
            <v>DGDE010</v>
          </cell>
          <cell r="E2254" t="str">
            <v>广东佛山长兴店</v>
          </cell>
          <cell r="F2254" t="str">
            <v>五次</v>
          </cell>
          <cell r="G2254">
            <v>113</v>
          </cell>
          <cell r="H2254" t="str">
            <v>正常</v>
          </cell>
          <cell r="I2254">
            <v>103</v>
          </cell>
          <cell r="J2254">
            <v>16.2</v>
          </cell>
          <cell r="K2254">
            <v>14.06</v>
          </cell>
          <cell r="M2254" t="str">
            <v>君源</v>
          </cell>
          <cell r="O2254" t="str">
            <v>省内专线</v>
          </cell>
          <cell r="P2254">
            <v>68191.28</v>
          </cell>
          <cell r="R2254" t="str">
            <v>广东</v>
          </cell>
        </row>
        <row r="2255">
          <cell r="B2255">
            <v>43080</v>
          </cell>
          <cell r="C2255" t="str">
            <v>ORSP10017121100429</v>
          </cell>
          <cell r="D2255" t="str">
            <v>DGDB050</v>
          </cell>
          <cell r="E2255" t="str">
            <v>广东深圳汇天源店</v>
          </cell>
          <cell r="F2255" t="str">
            <v>五次</v>
          </cell>
          <cell r="G2255">
            <v>24</v>
          </cell>
          <cell r="H2255" t="str">
            <v>正常</v>
          </cell>
          <cell r="I2255">
            <v>21</v>
          </cell>
          <cell r="J2255">
            <v>2.8</v>
          </cell>
          <cell r="K2255">
            <v>2.3199999999999998</v>
          </cell>
          <cell r="M2255" t="str">
            <v>行成</v>
          </cell>
          <cell r="O2255" t="str">
            <v>省内专线</v>
          </cell>
          <cell r="P2255">
            <v>11053.26</v>
          </cell>
          <cell r="R2255" t="str">
            <v>广东</v>
          </cell>
        </row>
        <row r="2256">
          <cell r="B2256">
            <v>43080</v>
          </cell>
          <cell r="C2256" t="str">
            <v>ORSP10017121100430</v>
          </cell>
          <cell r="D2256" t="str">
            <v>DGDB040</v>
          </cell>
          <cell r="E2256" t="str">
            <v>广东深圳松兴宝安店</v>
          </cell>
          <cell r="F2256" t="str">
            <v>五次</v>
          </cell>
          <cell r="G2256">
            <v>41</v>
          </cell>
          <cell r="H2256" t="str">
            <v>正常</v>
          </cell>
          <cell r="I2256">
            <v>41</v>
          </cell>
          <cell r="J2256">
            <v>8.3000000000000007</v>
          </cell>
          <cell r="K2256">
            <v>6.97</v>
          </cell>
          <cell r="M2256" t="str">
            <v>行成</v>
          </cell>
          <cell r="O2256" t="str">
            <v>省内专线</v>
          </cell>
          <cell r="P2256">
            <v>35743.15</v>
          </cell>
          <cell r="R2256" t="str">
            <v>广东</v>
          </cell>
        </row>
        <row r="2257">
          <cell r="B2257">
            <v>43080</v>
          </cell>
          <cell r="C2257" t="str">
            <v>ORSP10017121100431</v>
          </cell>
          <cell r="D2257" t="str">
            <v>DGDS040</v>
          </cell>
          <cell r="E2257" t="str">
            <v>广东东莞松兴店</v>
          </cell>
          <cell r="F2257" t="str">
            <v>五次</v>
          </cell>
          <cell r="G2257">
            <v>90</v>
          </cell>
          <cell r="H2257" t="str">
            <v>正常</v>
          </cell>
          <cell r="I2257">
            <v>92</v>
          </cell>
          <cell r="J2257">
            <v>10.3</v>
          </cell>
          <cell r="K2257">
            <v>8.69</v>
          </cell>
          <cell r="M2257" t="str">
            <v>行成</v>
          </cell>
          <cell r="O2257" t="str">
            <v>省内专线</v>
          </cell>
          <cell r="P2257">
            <v>91028.15</v>
          </cell>
          <cell r="R2257" t="str">
            <v>广东</v>
          </cell>
        </row>
        <row r="2258">
          <cell r="B2258">
            <v>43081</v>
          </cell>
          <cell r="C2258" t="str">
            <v>ORSP10017121200010</v>
          </cell>
          <cell r="D2258" t="str">
            <v>DGDS090</v>
          </cell>
          <cell r="E2258" t="str">
            <v>广东东莞煌星店</v>
          </cell>
          <cell r="F2258" t="str">
            <v>五次</v>
          </cell>
          <cell r="G2258">
            <v>21</v>
          </cell>
          <cell r="H2258" t="str">
            <v>正常</v>
          </cell>
          <cell r="I2258">
            <v>27</v>
          </cell>
          <cell r="J2258">
            <v>1.7</v>
          </cell>
          <cell r="K2258">
            <v>1.56</v>
          </cell>
          <cell r="M2258" t="str">
            <v>行成</v>
          </cell>
          <cell r="O2258" t="str">
            <v>省内专线</v>
          </cell>
          <cell r="P2258">
            <v>11152.12</v>
          </cell>
          <cell r="R2258" t="str">
            <v>广东</v>
          </cell>
        </row>
        <row r="2259">
          <cell r="B2259">
            <v>43081</v>
          </cell>
          <cell r="C2259" t="str">
            <v>ORSP10017121200011</v>
          </cell>
          <cell r="D2259" t="str">
            <v>DGDS020</v>
          </cell>
          <cell r="E2259" t="str">
            <v>广东东莞煌健店</v>
          </cell>
          <cell r="F2259" t="str">
            <v>五次</v>
          </cell>
          <cell r="G2259">
            <v>22</v>
          </cell>
          <cell r="H2259" t="str">
            <v>正常</v>
          </cell>
          <cell r="I2259">
            <v>15</v>
          </cell>
          <cell r="J2259">
            <v>1.8</v>
          </cell>
          <cell r="K2259">
            <v>1.69</v>
          </cell>
          <cell r="M2259" t="str">
            <v>行成</v>
          </cell>
          <cell r="O2259" t="str">
            <v>省内专线</v>
          </cell>
          <cell r="P2259">
            <v>15391.29</v>
          </cell>
          <cell r="R2259" t="str">
            <v>广东</v>
          </cell>
        </row>
        <row r="2260">
          <cell r="B2260">
            <v>43081</v>
          </cell>
          <cell r="C2260" t="str">
            <v>ORSP10017121200002</v>
          </cell>
          <cell r="D2260" t="str">
            <v>DGDS110</v>
          </cell>
          <cell r="E2260" t="str">
            <v>广东东莞煌悦店</v>
          </cell>
          <cell r="F2260" t="str">
            <v>五次</v>
          </cell>
          <cell r="G2260">
            <v>9</v>
          </cell>
          <cell r="H2260" t="str">
            <v>正常</v>
          </cell>
          <cell r="I2260">
            <v>10</v>
          </cell>
          <cell r="J2260">
            <v>0.5</v>
          </cell>
          <cell r="K2260">
            <v>0.4</v>
          </cell>
          <cell r="M2260" t="str">
            <v>行成</v>
          </cell>
          <cell r="O2260" t="str">
            <v>省内专线</v>
          </cell>
          <cell r="P2260">
            <v>4161.3999999999996</v>
          </cell>
          <cell r="R2260" t="str">
            <v>广东</v>
          </cell>
        </row>
        <row r="2261">
          <cell r="B2261">
            <v>43081</v>
          </cell>
          <cell r="C2261" t="str">
            <v>ORSP10017121200003</v>
          </cell>
          <cell r="D2261" t="str">
            <v>DGDS050</v>
          </cell>
          <cell r="E2261" t="str">
            <v>广东东莞祺鑫店</v>
          </cell>
          <cell r="F2261" t="str">
            <v>五次</v>
          </cell>
          <cell r="G2261">
            <v>28</v>
          </cell>
          <cell r="H2261" t="str">
            <v>正常</v>
          </cell>
          <cell r="I2261">
            <v>29</v>
          </cell>
          <cell r="J2261">
            <v>2.2999999999999998</v>
          </cell>
          <cell r="K2261">
            <v>1.91</v>
          </cell>
          <cell r="M2261" t="str">
            <v>行成</v>
          </cell>
          <cell r="O2261" t="str">
            <v>省内专线</v>
          </cell>
          <cell r="P2261">
            <v>17129.95</v>
          </cell>
          <cell r="R2261" t="str">
            <v>广东</v>
          </cell>
        </row>
        <row r="2262">
          <cell r="B2262">
            <v>43081</v>
          </cell>
          <cell r="C2262" t="str">
            <v>ORSP10017121200004</v>
          </cell>
          <cell r="D2262" t="str">
            <v>DGDS030</v>
          </cell>
          <cell r="E2262" t="str">
            <v>广东东莞汇星店</v>
          </cell>
          <cell r="F2262" t="str">
            <v>五次</v>
          </cell>
          <cell r="G2262">
            <v>17</v>
          </cell>
          <cell r="H2262" t="str">
            <v>正常</v>
          </cell>
          <cell r="I2262">
            <v>23</v>
          </cell>
          <cell r="J2262">
            <v>1.3</v>
          </cell>
          <cell r="K2262">
            <v>1.2</v>
          </cell>
          <cell r="M2262" t="str">
            <v>行成</v>
          </cell>
          <cell r="O2262" t="str">
            <v>省内专线</v>
          </cell>
          <cell r="P2262">
            <v>7811.45</v>
          </cell>
          <cell r="R2262" t="str">
            <v>广东</v>
          </cell>
        </row>
        <row r="2263">
          <cell r="B2263">
            <v>43081</v>
          </cell>
          <cell r="C2263" t="str">
            <v>ORSP10017121200005</v>
          </cell>
          <cell r="D2263" t="str">
            <v>DGDS060</v>
          </cell>
          <cell r="E2263" t="str">
            <v>广东东莞松祺店</v>
          </cell>
          <cell r="F2263" t="str">
            <v>五次</v>
          </cell>
          <cell r="G2263">
            <v>10</v>
          </cell>
          <cell r="H2263" t="str">
            <v>正常</v>
          </cell>
          <cell r="I2263">
            <v>20</v>
          </cell>
          <cell r="J2263">
            <v>1</v>
          </cell>
          <cell r="K2263">
            <v>0.88</v>
          </cell>
          <cell r="M2263" t="str">
            <v>行成</v>
          </cell>
          <cell r="O2263" t="str">
            <v>省内专线</v>
          </cell>
          <cell r="P2263">
            <v>6408.83</v>
          </cell>
          <cell r="R2263" t="str">
            <v>广东</v>
          </cell>
        </row>
        <row r="2264">
          <cell r="B2264">
            <v>43081</v>
          </cell>
          <cell r="C2264" t="str">
            <v>ORSP10017121200006</v>
          </cell>
          <cell r="D2264" t="str">
            <v>DGDS080</v>
          </cell>
          <cell r="E2264" t="str">
            <v>广东东莞汇冠店</v>
          </cell>
          <cell r="F2264" t="str">
            <v>五次</v>
          </cell>
          <cell r="G2264">
            <v>16</v>
          </cell>
          <cell r="H2264" t="str">
            <v>正常</v>
          </cell>
          <cell r="I2264">
            <v>15</v>
          </cell>
          <cell r="J2264">
            <v>2.1</v>
          </cell>
          <cell r="K2264">
            <v>1.95</v>
          </cell>
          <cell r="M2264" t="str">
            <v>行成</v>
          </cell>
          <cell r="O2264" t="str">
            <v>省内专线</v>
          </cell>
          <cell r="P2264">
            <v>9610.5400000000009</v>
          </cell>
          <cell r="R2264" t="str">
            <v>广东</v>
          </cell>
        </row>
        <row r="2265">
          <cell r="B2265">
            <v>43081</v>
          </cell>
          <cell r="C2265" t="str">
            <v>ORSP10017121200007</v>
          </cell>
          <cell r="D2265" t="str">
            <v>DGDS100</v>
          </cell>
          <cell r="E2265" t="str">
            <v>广东东莞汇泰店</v>
          </cell>
          <cell r="F2265" t="str">
            <v>五次</v>
          </cell>
          <cell r="G2265">
            <v>11</v>
          </cell>
          <cell r="H2265" t="str">
            <v>正常</v>
          </cell>
          <cell r="I2265">
            <v>8</v>
          </cell>
          <cell r="J2265">
            <v>0.6</v>
          </cell>
          <cell r="K2265">
            <v>0.37</v>
          </cell>
          <cell r="M2265" t="str">
            <v>行成</v>
          </cell>
          <cell r="O2265" t="str">
            <v>省内专线</v>
          </cell>
          <cell r="P2265">
            <v>5378.16</v>
          </cell>
          <cell r="R2265" t="str">
            <v>广东</v>
          </cell>
        </row>
        <row r="2266">
          <cell r="B2266">
            <v>43081</v>
          </cell>
          <cell r="C2266" t="str">
            <v>ORSP10017121200012</v>
          </cell>
          <cell r="D2266" t="str">
            <v>DGDA010</v>
          </cell>
          <cell r="E2266" t="str">
            <v>广东广州长佳店</v>
          </cell>
          <cell r="F2266" t="str">
            <v>五次</v>
          </cell>
          <cell r="G2266">
            <v>29</v>
          </cell>
          <cell r="H2266" t="str">
            <v>正常</v>
          </cell>
          <cell r="I2266">
            <v>52</v>
          </cell>
          <cell r="J2266">
            <v>4.0999999999999996</v>
          </cell>
          <cell r="K2266">
            <v>3.71</v>
          </cell>
          <cell r="M2266" t="str">
            <v>行成</v>
          </cell>
          <cell r="O2266" t="str">
            <v>省内专线</v>
          </cell>
          <cell r="P2266">
            <v>21978.11</v>
          </cell>
          <cell r="R2266" t="str">
            <v>广东</v>
          </cell>
        </row>
        <row r="2267">
          <cell r="B2267">
            <v>43081</v>
          </cell>
          <cell r="C2267" t="str">
            <v>ORSP10017121200013</v>
          </cell>
          <cell r="D2267" t="str">
            <v>DGDA130</v>
          </cell>
          <cell r="E2267" t="str">
            <v>广东广州丰凯店</v>
          </cell>
          <cell r="F2267" t="str">
            <v>五次</v>
          </cell>
          <cell r="G2267">
            <v>33</v>
          </cell>
          <cell r="H2267" t="str">
            <v>正常</v>
          </cell>
          <cell r="I2267">
            <v>12</v>
          </cell>
          <cell r="J2267">
            <v>1.4</v>
          </cell>
          <cell r="K2267">
            <v>1.33</v>
          </cell>
          <cell r="M2267" t="str">
            <v>GBL</v>
          </cell>
          <cell r="O2267" t="str">
            <v>省内专线</v>
          </cell>
          <cell r="P2267">
            <v>10359.790000000001</v>
          </cell>
          <cell r="R2267" t="str">
            <v>广东</v>
          </cell>
        </row>
        <row r="2268">
          <cell r="B2268">
            <v>43081</v>
          </cell>
          <cell r="C2268" t="str">
            <v>ORSP10017121200014</v>
          </cell>
          <cell r="D2268" t="str">
            <v>DGDA160</v>
          </cell>
          <cell r="E2268" t="str">
            <v>广东广州经典店</v>
          </cell>
          <cell r="F2268" t="str">
            <v>五次</v>
          </cell>
          <cell r="G2268">
            <v>2</v>
          </cell>
          <cell r="H2268" t="str">
            <v>正常</v>
          </cell>
          <cell r="I2268">
            <v>2</v>
          </cell>
          <cell r="J2268">
            <v>0.3</v>
          </cell>
          <cell r="K2268">
            <v>0.3</v>
          </cell>
          <cell r="M2268" t="str">
            <v>GBL</v>
          </cell>
          <cell r="O2268" t="str">
            <v>省内专线</v>
          </cell>
          <cell r="P2268">
            <v>648.79999999999995</v>
          </cell>
          <cell r="R2268" t="str">
            <v>广东</v>
          </cell>
        </row>
        <row r="2269">
          <cell r="B2269">
            <v>43081</v>
          </cell>
          <cell r="C2269" t="str">
            <v>ORSP10017121200015</v>
          </cell>
          <cell r="D2269" t="str">
            <v>DGDA180</v>
          </cell>
          <cell r="E2269" t="str">
            <v>广东省番禺迎宾店</v>
          </cell>
          <cell r="F2269" t="str">
            <v>五次</v>
          </cell>
          <cell r="G2269">
            <v>81</v>
          </cell>
          <cell r="H2269" t="str">
            <v>正常</v>
          </cell>
          <cell r="I2269">
            <v>85</v>
          </cell>
          <cell r="J2269">
            <v>9</v>
          </cell>
          <cell r="K2269">
            <v>7.56</v>
          </cell>
          <cell r="M2269" t="str">
            <v>GBL</v>
          </cell>
          <cell r="O2269" t="str">
            <v>省内专线</v>
          </cell>
          <cell r="P2269">
            <v>42759.03</v>
          </cell>
          <cell r="R2269" t="str">
            <v>广东省</v>
          </cell>
        </row>
        <row r="2270">
          <cell r="B2270">
            <v>43081</v>
          </cell>
          <cell r="C2270" t="str">
            <v>ORSP10017121200039</v>
          </cell>
          <cell r="D2270" t="str">
            <v>DJXE010</v>
          </cell>
          <cell r="E2270" t="str">
            <v>江西上饶桭炜店</v>
          </cell>
          <cell r="F2270" t="str">
            <v>五次</v>
          </cell>
          <cell r="G2270">
            <v>1</v>
          </cell>
          <cell r="H2270" t="str">
            <v>正常</v>
          </cell>
          <cell r="I2270">
            <v>1</v>
          </cell>
          <cell r="J2270">
            <v>0.1</v>
          </cell>
          <cell r="K2270">
            <v>0.09</v>
          </cell>
          <cell r="M2270" t="str">
            <v>顺丰</v>
          </cell>
          <cell r="O2270" t="str">
            <v>快递汽运</v>
          </cell>
          <cell r="P2270">
            <v>54.45</v>
          </cell>
          <cell r="R2270" t="str">
            <v>江西</v>
          </cell>
        </row>
        <row r="2271">
          <cell r="B2271">
            <v>43081</v>
          </cell>
          <cell r="C2271" t="str">
            <v>ORSP10017121200040</v>
          </cell>
          <cell r="D2271" t="str">
            <v>DAHS010</v>
          </cell>
          <cell r="E2271" t="str">
            <v>安徽毫州远景店</v>
          </cell>
          <cell r="F2271" t="str">
            <v>五次</v>
          </cell>
          <cell r="G2271">
            <v>1</v>
          </cell>
          <cell r="H2271" t="str">
            <v>正常</v>
          </cell>
          <cell r="I2271">
            <v>1</v>
          </cell>
          <cell r="J2271">
            <v>0.3</v>
          </cell>
          <cell r="K2271">
            <v>0.23</v>
          </cell>
          <cell r="M2271" t="str">
            <v>顺丰</v>
          </cell>
          <cell r="O2271" t="str">
            <v>快递汽运</v>
          </cell>
          <cell r="P2271">
            <v>1185.03</v>
          </cell>
          <cell r="R2271" t="str">
            <v>安徽</v>
          </cell>
        </row>
        <row r="2272">
          <cell r="B2272">
            <v>43081</v>
          </cell>
          <cell r="C2272" t="str">
            <v>ORSP10017121200041</v>
          </cell>
          <cell r="D2272" t="str">
            <v>DAHD010</v>
          </cell>
          <cell r="E2272" t="str">
            <v>安徽淮南中琪店</v>
          </cell>
          <cell r="F2272" t="str">
            <v>五次</v>
          </cell>
          <cell r="G2272">
            <v>1</v>
          </cell>
          <cell r="H2272" t="str">
            <v>正常</v>
          </cell>
          <cell r="I2272">
            <v>1</v>
          </cell>
          <cell r="J2272">
            <v>0.1</v>
          </cell>
          <cell r="K2272">
            <v>0.09</v>
          </cell>
          <cell r="M2272" t="str">
            <v>顺丰</v>
          </cell>
          <cell r="O2272" t="str">
            <v>快递汽运</v>
          </cell>
          <cell r="P2272">
            <v>300</v>
          </cell>
          <cell r="R2272" t="str">
            <v>安徽</v>
          </cell>
        </row>
        <row r="2273">
          <cell r="B2273">
            <v>43081</v>
          </cell>
          <cell r="C2273" t="str">
            <v>ORSP10017121200042</v>
          </cell>
          <cell r="D2273" t="str">
            <v>DAHH010</v>
          </cell>
          <cell r="E2273" t="str">
            <v>安徽安庆鼎誉店</v>
          </cell>
          <cell r="F2273" t="str">
            <v>五次</v>
          </cell>
          <cell r="G2273">
            <v>1</v>
          </cell>
          <cell r="H2273" t="str">
            <v>正常</v>
          </cell>
          <cell r="I2273">
            <v>1</v>
          </cell>
          <cell r="J2273">
            <v>0.1</v>
          </cell>
          <cell r="K2273">
            <v>0.09</v>
          </cell>
          <cell r="M2273" t="str">
            <v>顺丰</v>
          </cell>
          <cell r="O2273" t="str">
            <v>快递汽运</v>
          </cell>
          <cell r="P2273">
            <v>41.25</v>
          </cell>
          <cell r="R2273" t="str">
            <v>安徽</v>
          </cell>
        </row>
        <row r="2274">
          <cell r="B2274">
            <v>43081</v>
          </cell>
          <cell r="C2274" t="str">
            <v>ORSP10017121200043</v>
          </cell>
          <cell r="D2274" t="str">
            <v>DAHR010</v>
          </cell>
          <cell r="E2274" t="str">
            <v>安徽池州中顺店</v>
          </cell>
          <cell r="F2274" t="str">
            <v>五次</v>
          </cell>
          <cell r="G2274">
            <v>1</v>
          </cell>
          <cell r="H2274" t="str">
            <v>正常</v>
          </cell>
          <cell r="I2274">
            <v>1</v>
          </cell>
          <cell r="J2274">
            <v>0.1</v>
          </cell>
          <cell r="K2274">
            <v>0.09</v>
          </cell>
          <cell r="M2274" t="str">
            <v>顺丰</v>
          </cell>
          <cell r="O2274" t="str">
            <v>快递汽运</v>
          </cell>
          <cell r="P2274">
            <v>90</v>
          </cell>
          <cell r="R2274" t="str">
            <v>安徽</v>
          </cell>
        </row>
        <row r="2275">
          <cell r="B2275">
            <v>43081</v>
          </cell>
          <cell r="C2275" t="str">
            <v>ORSP10017121200044</v>
          </cell>
          <cell r="D2275" t="str">
            <v>DAHB020</v>
          </cell>
          <cell r="E2275" t="str">
            <v>安徽芜湖明泰店</v>
          </cell>
          <cell r="F2275" t="str">
            <v>五次</v>
          </cell>
          <cell r="G2275">
            <v>2</v>
          </cell>
          <cell r="H2275" t="str">
            <v>正常</v>
          </cell>
          <cell r="I2275">
            <v>2</v>
          </cell>
          <cell r="J2275">
            <v>0.2</v>
          </cell>
          <cell r="K2275">
            <v>0.18</v>
          </cell>
          <cell r="M2275" t="str">
            <v>顺丰</v>
          </cell>
          <cell r="O2275" t="str">
            <v>快递汽运</v>
          </cell>
          <cell r="P2275">
            <v>129.80000000000001</v>
          </cell>
          <cell r="R2275" t="str">
            <v>安徽</v>
          </cell>
        </row>
        <row r="2276">
          <cell r="B2276">
            <v>43081</v>
          </cell>
          <cell r="C2276" t="str">
            <v>ORSP10017121200045</v>
          </cell>
          <cell r="D2276" t="str">
            <v>DQGB020</v>
          </cell>
          <cell r="E2276" t="str">
            <v>海南省三亚高祺店</v>
          </cell>
          <cell r="F2276" t="str">
            <v>五次</v>
          </cell>
          <cell r="G2276">
            <v>1</v>
          </cell>
          <cell r="H2276" t="str">
            <v>正常</v>
          </cell>
          <cell r="I2276">
            <v>1</v>
          </cell>
          <cell r="J2276">
            <v>0.1</v>
          </cell>
          <cell r="K2276">
            <v>0.1</v>
          </cell>
          <cell r="M2276" t="str">
            <v>顺丰</v>
          </cell>
          <cell r="O2276" t="str">
            <v>快递汽运</v>
          </cell>
          <cell r="P2276">
            <v>25.5</v>
          </cell>
          <cell r="R2276" t="str">
            <v>海南省</v>
          </cell>
        </row>
        <row r="2277">
          <cell r="B2277">
            <v>43081</v>
          </cell>
          <cell r="C2277" t="str">
            <v>ORSP10017121200067</v>
          </cell>
          <cell r="D2277" t="str">
            <v>DAHA030</v>
          </cell>
          <cell r="E2277" t="str">
            <v>安徽合肥博驭店</v>
          </cell>
          <cell r="F2277" t="str">
            <v>五次</v>
          </cell>
          <cell r="G2277">
            <v>1</v>
          </cell>
          <cell r="H2277" t="str">
            <v>正常</v>
          </cell>
          <cell r="I2277">
            <v>1</v>
          </cell>
          <cell r="J2277">
            <v>0.2</v>
          </cell>
          <cell r="K2277">
            <v>0.16</v>
          </cell>
          <cell r="M2277" t="str">
            <v>顺丰</v>
          </cell>
          <cell r="O2277" t="str">
            <v>快递汽运</v>
          </cell>
          <cell r="P2277">
            <v>148.5</v>
          </cell>
          <cell r="R2277" t="str">
            <v>安徽</v>
          </cell>
        </row>
        <row r="2278">
          <cell r="B2278">
            <v>43081</v>
          </cell>
          <cell r="C2278" t="str">
            <v>ORSP10017121200026</v>
          </cell>
          <cell r="D2278" t="str">
            <v>DYNA040</v>
          </cell>
          <cell r="E2278" t="str">
            <v>云南昆明长汇店</v>
          </cell>
          <cell r="F2278" t="str">
            <v>五次</v>
          </cell>
          <cell r="G2278">
            <v>34</v>
          </cell>
          <cell r="H2278" t="str">
            <v>正常</v>
          </cell>
          <cell r="I2278">
            <v>23</v>
          </cell>
          <cell r="J2278">
            <v>3.6</v>
          </cell>
          <cell r="K2278">
            <v>3.37</v>
          </cell>
          <cell r="M2278" t="str">
            <v>行成</v>
          </cell>
          <cell r="O2278" t="str">
            <v>汽运零担</v>
          </cell>
          <cell r="P2278">
            <v>24208.080000000002</v>
          </cell>
          <cell r="R2278" t="str">
            <v>云南</v>
          </cell>
        </row>
        <row r="2279">
          <cell r="B2279">
            <v>43081</v>
          </cell>
          <cell r="C2279" t="str">
            <v>ORSP10017121200027</v>
          </cell>
          <cell r="D2279" t="str">
            <v>DYNA060</v>
          </cell>
          <cell r="E2279" t="str">
            <v>云南昆明金诚店</v>
          </cell>
          <cell r="F2279" t="str">
            <v>五次</v>
          </cell>
          <cell r="G2279">
            <v>3</v>
          </cell>
          <cell r="H2279" t="str">
            <v>正常</v>
          </cell>
          <cell r="I2279">
            <v>3</v>
          </cell>
          <cell r="J2279">
            <v>0.2</v>
          </cell>
          <cell r="K2279">
            <v>0.13</v>
          </cell>
          <cell r="M2279" t="str">
            <v>行成</v>
          </cell>
          <cell r="O2279" t="str">
            <v>汽运零担</v>
          </cell>
          <cell r="P2279">
            <v>1984.5</v>
          </cell>
          <cell r="R2279" t="str">
            <v>云南</v>
          </cell>
        </row>
        <row r="2280">
          <cell r="B2280">
            <v>43081</v>
          </cell>
          <cell r="C2280" t="str">
            <v>ORSP10017121200028</v>
          </cell>
          <cell r="D2280" t="str">
            <v>DYND010</v>
          </cell>
          <cell r="E2280" t="str">
            <v>云南曲靖屹诚店</v>
          </cell>
          <cell r="F2280" t="str">
            <v>五次</v>
          </cell>
          <cell r="G2280">
            <v>49</v>
          </cell>
          <cell r="H2280" t="str">
            <v>正常</v>
          </cell>
          <cell r="I2280">
            <v>47</v>
          </cell>
          <cell r="J2280">
            <v>3.7</v>
          </cell>
          <cell r="K2280">
            <v>2.42</v>
          </cell>
          <cell r="M2280" t="str">
            <v>行成</v>
          </cell>
          <cell r="O2280" t="str">
            <v>汽运零担</v>
          </cell>
          <cell r="P2280">
            <v>39948.720000000001</v>
          </cell>
          <cell r="R2280" t="str">
            <v>云南</v>
          </cell>
        </row>
        <row r="2281">
          <cell r="B2281">
            <v>43081</v>
          </cell>
          <cell r="C2281" t="str">
            <v>ORSP10017121200029</v>
          </cell>
          <cell r="D2281" t="str">
            <v>DYNG010</v>
          </cell>
          <cell r="E2281" t="str">
            <v>云南蒙自信达店</v>
          </cell>
          <cell r="F2281" t="str">
            <v>五次</v>
          </cell>
          <cell r="G2281">
            <v>28</v>
          </cell>
          <cell r="H2281" t="str">
            <v>正常</v>
          </cell>
          <cell r="I2281">
            <v>23</v>
          </cell>
          <cell r="J2281">
            <v>2</v>
          </cell>
          <cell r="K2281">
            <v>1.1200000000000001</v>
          </cell>
          <cell r="M2281" t="str">
            <v>行成</v>
          </cell>
          <cell r="O2281" t="str">
            <v>汽运零担</v>
          </cell>
          <cell r="P2281">
            <v>23197.64</v>
          </cell>
          <cell r="R2281" t="str">
            <v>云南</v>
          </cell>
        </row>
        <row r="2282">
          <cell r="B2282">
            <v>43081</v>
          </cell>
          <cell r="C2282" t="str">
            <v>ORSP10017121200030</v>
          </cell>
          <cell r="D2282" t="str">
            <v>DYNJ010</v>
          </cell>
          <cell r="E2282" t="str">
            <v>云南普洱祺鑫店</v>
          </cell>
          <cell r="F2282" t="str">
            <v>五次</v>
          </cell>
          <cell r="G2282">
            <v>8</v>
          </cell>
          <cell r="H2282" t="str">
            <v>正常</v>
          </cell>
          <cell r="I2282">
            <v>11</v>
          </cell>
          <cell r="J2282">
            <v>1.3</v>
          </cell>
          <cell r="K2282">
            <v>1.1399999999999999</v>
          </cell>
          <cell r="M2282" t="str">
            <v>行成</v>
          </cell>
          <cell r="O2282" t="str">
            <v>汽运零担</v>
          </cell>
          <cell r="P2282">
            <v>3827.74</v>
          </cell>
          <cell r="R2282" t="str">
            <v>云南</v>
          </cell>
        </row>
        <row r="2283">
          <cell r="B2283">
            <v>43081</v>
          </cell>
          <cell r="C2283" t="str">
            <v>ORSP10017121200031</v>
          </cell>
          <cell r="D2283" t="str">
            <v>DYNF020</v>
          </cell>
          <cell r="E2283" t="str">
            <v>云南玉溪珊瑚店</v>
          </cell>
          <cell r="F2283" t="str">
            <v>五次</v>
          </cell>
          <cell r="G2283">
            <v>7</v>
          </cell>
          <cell r="H2283" t="str">
            <v>正常</v>
          </cell>
          <cell r="I2283">
            <v>7</v>
          </cell>
          <cell r="J2283">
            <v>2.1</v>
          </cell>
          <cell r="K2283">
            <v>1.85</v>
          </cell>
          <cell r="M2283" t="str">
            <v>行成</v>
          </cell>
          <cell r="O2283" t="str">
            <v>汽运零担</v>
          </cell>
          <cell r="P2283">
            <v>4136.41</v>
          </cell>
          <cell r="R2283" t="str">
            <v>云南</v>
          </cell>
        </row>
        <row r="2284">
          <cell r="B2284">
            <v>43081</v>
          </cell>
          <cell r="C2284" t="str">
            <v>ORSP10017121200032</v>
          </cell>
          <cell r="D2284" t="str">
            <v>DYNL030</v>
          </cell>
          <cell r="E2284" t="str">
            <v>云南大理市长升店</v>
          </cell>
          <cell r="F2284" t="str">
            <v>五次</v>
          </cell>
          <cell r="G2284">
            <v>20</v>
          </cell>
          <cell r="H2284" t="str">
            <v>正常</v>
          </cell>
          <cell r="I2284">
            <v>13</v>
          </cell>
          <cell r="J2284">
            <v>1.7</v>
          </cell>
          <cell r="K2284">
            <v>0.91</v>
          </cell>
          <cell r="M2284" t="str">
            <v>行成</v>
          </cell>
          <cell r="O2284" t="str">
            <v>汽运零担</v>
          </cell>
          <cell r="P2284">
            <v>16812.55</v>
          </cell>
          <cell r="R2284" t="str">
            <v>云南</v>
          </cell>
        </row>
        <row r="2285">
          <cell r="B2285">
            <v>43081</v>
          </cell>
          <cell r="C2285" t="str">
            <v>ORSP10017121200033</v>
          </cell>
          <cell r="D2285" t="str">
            <v>DYNE010</v>
          </cell>
          <cell r="E2285" t="str">
            <v>云南楚雄长通店</v>
          </cell>
          <cell r="F2285" t="str">
            <v>五次</v>
          </cell>
          <cell r="G2285">
            <v>11</v>
          </cell>
          <cell r="H2285" t="str">
            <v>正常</v>
          </cell>
          <cell r="I2285">
            <v>12</v>
          </cell>
          <cell r="J2285">
            <v>2.2999999999999998</v>
          </cell>
          <cell r="K2285">
            <v>1.8</v>
          </cell>
          <cell r="M2285" t="str">
            <v>行成</v>
          </cell>
          <cell r="O2285" t="str">
            <v>汽运零担</v>
          </cell>
          <cell r="P2285">
            <v>8761.9709999999995</v>
          </cell>
          <cell r="R2285" t="str">
            <v>云南</v>
          </cell>
        </row>
        <row r="2286">
          <cell r="B2286">
            <v>43081</v>
          </cell>
          <cell r="C2286" t="str">
            <v>ORSP10017121200034</v>
          </cell>
          <cell r="D2286" t="str">
            <v>DJXA040</v>
          </cell>
          <cell r="E2286" t="str">
            <v>江西南昌祺星店</v>
          </cell>
          <cell r="F2286" t="str">
            <v>五次</v>
          </cell>
          <cell r="G2286">
            <v>3</v>
          </cell>
          <cell r="H2286" t="str">
            <v>正常</v>
          </cell>
          <cell r="I2286">
            <v>3</v>
          </cell>
          <cell r="J2286">
            <v>0.2</v>
          </cell>
          <cell r="K2286">
            <v>0.14000000000000001</v>
          </cell>
          <cell r="M2286" t="str">
            <v>行成</v>
          </cell>
          <cell r="O2286" t="str">
            <v>汽运零担</v>
          </cell>
          <cell r="P2286">
            <v>243.98</v>
          </cell>
          <cell r="R2286" t="str">
            <v>江西</v>
          </cell>
        </row>
        <row r="2287">
          <cell r="B2287">
            <v>43081</v>
          </cell>
          <cell r="C2287" t="str">
            <v>ORSP10017121200035</v>
          </cell>
          <cell r="D2287" t="str">
            <v>DJXB010</v>
          </cell>
          <cell r="E2287" t="str">
            <v>江西赣州国力店</v>
          </cell>
          <cell r="F2287" t="str">
            <v>五次</v>
          </cell>
          <cell r="G2287">
            <v>13</v>
          </cell>
          <cell r="H2287" t="str">
            <v>正常</v>
          </cell>
          <cell r="I2287">
            <v>18</v>
          </cell>
          <cell r="J2287">
            <v>1</v>
          </cell>
          <cell r="K2287">
            <v>0.94</v>
          </cell>
          <cell r="M2287" t="str">
            <v>行成</v>
          </cell>
          <cell r="O2287" t="str">
            <v>汽运零担</v>
          </cell>
          <cell r="P2287">
            <v>5268.38</v>
          </cell>
          <cell r="R2287" t="str">
            <v>江西</v>
          </cell>
        </row>
        <row r="2288">
          <cell r="B2288">
            <v>43081</v>
          </cell>
          <cell r="C2288" t="str">
            <v>ORSP10017121200036</v>
          </cell>
          <cell r="D2288" t="str">
            <v>DJXG020</v>
          </cell>
          <cell r="E2288" t="str">
            <v>江西九江福祺店</v>
          </cell>
          <cell r="F2288" t="str">
            <v>五次</v>
          </cell>
          <cell r="G2288">
            <v>8</v>
          </cell>
          <cell r="H2288" t="str">
            <v>正常</v>
          </cell>
          <cell r="I2288">
            <v>5</v>
          </cell>
          <cell r="J2288">
            <v>0.4</v>
          </cell>
          <cell r="K2288">
            <v>0.25</v>
          </cell>
          <cell r="M2288" t="str">
            <v>行成</v>
          </cell>
          <cell r="O2288" t="str">
            <v>汽运零担</v>
          </cell>
          <cell r="P2288">
            <v>4360</v>
          </cell>
          <cell r="R2288" t="str">
            <v>江西</v>
          </cell>
        </row>
        <row r="2289">
          <cell r="B2289">
            <v>43081</v>
          </cell>
          <cell r="C2289" t="str">
            <v>ORSP10017121200037</v>
          </cell>
          <cell r="D2289" t="str">
            <v>DJXD020</v>
          </cell>
          <cell r="E2289" t="str">
            <v>江西吉安鑫祺店</v>
          </cell>
          <cell r="F2289" t="str">
            <v>五次</v>
          </cell>
          <cell r="G2289">
            <v>12</v>
          </cell>
          <cell r="H2289" t="str">
            <v>正常</v>
          </cell>
          <cell r="I2289">
            <v>12</v>
          </cell>
          <cell r="J2289">
            <v>1.5</v>
          </cell>
          <cell r="K2289">
            <v>1.44</v>
          </cell>
          <cell r="M2289" t="str">
            <v>行成</v>
          </cell>
          <cell r="O2289" t="str">
            <v>汽运零担</v>
          </cell>
          <cell r="P2289">
            <v>7399.26</v>
          </cell>
          <cell r="R2289" t="str">
            <v>江西</v>
          </cell>
        </row>
        <row r="2290">
          <cell r="B2290">
            <v>43081</v>
          </cell>
          <cell r="C2290" t="str">
            <v>ORSP10017121200038</v>
          </cell>
          <cell r="D2290" t="str">
            <v>DJXJ010</v>
          </cell>
          <cell r="E2290" t="str">
            <v>江西萍乡国力店</v>
          </cell>
          <cell r="F2290" t="str">
            <v>五次</v>
          </cell>
          <cell r="G2290">
            <v>8</v>
          </cell>
          <cell r="H2290" t="str">
            <v>正常</v>
          </cell>
          <cell r="I2290">
            <v>6</v>
          </cell>
          <cell r="J2290">
            <v>0.6</v>
          </cell>
          <cell r="K2290">
            <v>0.31</v>
          </cell>
          <cell r="M2290" t="str">
            <v>行成</v>
          </cell>
          <cell r="O2290" t="str">
            <v>汽运零担</v>
          </cell>
          <cell r="P2290">
            <v>5012.67</v>
          </cell>
          <cell r="R2290" t="str">
            <v>江西</v>
          </cell>
        </row>
        <row r="2291">
          <cell r="B2291">
            <v>43081</v>
          </cell>
          <cell r="C2291" t="str">
            <v>ORSP10017121200046</v>
          </cell>
          <cell r="D2291" t="str">
            <v>DAHH030</v>
          </cell>
          <cell r="E2291" t="str">
            <v>安徽安庆誉泰店</v>
          </cell>
          <cell r="F2291" t="str">
            <v>五次</v>
          </cell>
          <cell r="G2291">
            <v>3</v>
          </cell>
          <cell r="H2291" t="str">
            <v>正常</v>
          </cell>
          <cell r="I2291">
            <v>1</v>
          </cell>
          <cell r="J2291">
            <v>0.1</v>
          </cell>
          <cell r="K2291">
            <v>0.1</v>
          </cell>
          <cell r="M2291" t="str">
            <v>行成</v>
          </cell>
          <cell r="O2291" t="str">
            <v>汽运零担</v>
          </cell>
          <cell r="P2291">
            <v>447</v>
          </cell>
          <cell r="R2291" t="str">
            <v>安徽</v>
          </cell>
        </row>
        <row r="2292">
          <cell r="B2292">
            <v>43081</v>
          </cell>
          <cell r="C2292" t="str">
            <v>ORSP10017121200047</v>
          </cell>
          <cell r="D2292" t="str">
            <v>DAHN010</v>
          </cell>
          <cell r="E2292" t="str">
            <v>安徽六安宝鑫店</v>
          </cell>
          <cell r="F2292" t="str">
            <v>五次</v>
          </cell>
          <cell r="G2292">
            <v>3</v>
          </cell>
          <cell r="H2292" t="str">
            <v>正常</v>
          </cell>
          <cell r="I2292">
            <v>3</v>
          </cell>
          <cell r="J2292">
            <v>0.3</v>
          </cell>
          <cell r="K2292">
            <v>0.21</v>
          </cell>
          <cell r="M2292" t="str">
            <v>行成</v>
          </cell>
          <cell r="O2292" t="str">
            <v>汽运零担</v>
          </cell>
          <cell r="P2292">
            <v>967.65</v>
          </cell>
          <cell r="R2292" t="str">
            <v>安徽</v>
          </cell>
        </row>
        <row r="2293">
          <cell r="B2293">
            <v>43081</v>
          </cell>
          <cell r="C2293" t="str">
            <v>ORSP10017121200048</v>
          </cell>
          <cell r="D2293" t="str">
            <v>DAHE010</v>
          </cell>
          <cell r="E2293" t="str">
            <v>安徽马鞍山博悦店</v>
          </cell>
          <cell r="F2293" t="str">
            <v>五次</v>
          </cell>
          <cell r="G2293">
            <v>1</v>
          </cell>
          <cell r="H2293" t="str">
            <v>正常</v>
          </cell>
          <cell r="I2293">
            <v>1</v>
          </cell>
          <cell r="J2293">
            <v>1.3</v>
          </cell>
          <cell r="K2293">
            <v>1.25</v>
          </cell>
          <cell r="M2293" t="str">
            <v>行成</v>
          </cell>
          <cell r="O2293" t="str">
            <v>汽运零担</v>
          </cell>
          <cell r="P2293">
            <v>8625.2199999999993</v>
          </cell>
          <cell r="R2293" t="str">
            <v>安徽</v>
          </cell>
        </row>
        <row r="2294">
          <cell r="B2294">
            <v>43081</v>
          </cell>
          <cell r="C2294" t="str">
            <v>ORSP10017121200049</v>
          </cell>
          <cell r="D2294" t="str">
            <v>DQGA010</v>
          </cell>
          <cell r="E2294" t="str">
            <v>海南海口嘉华美兰店</v>
          </cell>
          <cell r="F2294" t="str">
            <v>五次</v>
          </cell>
          <cell r="G2294">
            <v>10</v>
          </cell>
          <cell r="H2294" t="str">
            <v>正常</v>
          </cell>
          <cell r="I2294">
            <v>11</v>
          </cell>
          <cell r="J2294">
            <v>1.3</v>
          </cell>
          <cell r="K2294">
            <v>1.26</v>
          </cell>
          <cell r="M2294" t="str">
            <v>行成</v>
          </cell>
          <cell r="O2294" t="str">
            <v>汽运零担</v>
          </cell>
          <cell r="P2294">
            <v>11451.28</v>
          </cell>
          <cell r="R2294" t="str">
            <v>海南</v>
          </cell>
        </row>
        <row r="2295">
          <cell r="B2295">
            <v>43081</v>
          </cell>
          <cell r="C2295" t="str">
            <v>ORSP10017121200050</v>
          </cell>
          <cell r="D2295" t="str">
            <v>DFJD010</v>
          </cell>
          <cell r="E2295" t="str">
            <v>福建厦门国戎和店</v>
          </cell>
          <cell r="F2295" t="str">
            <v>五次</v>
          </cell>
          <cell r="G2295">
            <v>2</v>
          </cell>
          <cell r="H2295" t="str">
            <v>正常</v>
          </cell>
          <cell r="I2295">
            <v>5</v>
          </cell>
          <cell r="J2295">
            <v>0.1</v>
          </cell>
          <cell r="K2295">
            <v>0.1</v>
          </cell>
          <cell r="M2295" t="str">
            <v>行成</v>
          </cell>
          <cell r="O2295" t="str">
            <v>汽运零担</v>
          </cell>
          <cell r="P2295">
            <v>607.01</v>
          </cell>
          <cell r="R2295" t="str">
            <v>福建</v>
          </cell>
        </row>
        <row r="2296">
          <cell r="B2296">
            <v>43081</v>
          </cell>
          <cell r="C2296" t="str">
            <v>ORSP10017121200051</v>
          </cell>
          <cell r="D2296" t="str">
            <v>DFJF010</v>
          </cell>
          <cell r="E2296" t="str">
            <v>福建龙岩华域店</v>
          </cell>
          <cell r="F2296" t="str">
            <v>五次</v>
          </cell>
          <cell r="G2296">
            <v>2</v>
          </cell>
          <cell r="H2296" t="str">
            <v>正常</v>
          </cell>
          <cell r="I2296">
            <v>5</v>
          </cell>
          <cell r="J2296">
            <v>0.2</v>
          </cell>
          <cell r="K2296">
            <v>0.18</v>
          </cell>
          <cell r="M2296" t="str">
            <v>行成</v>
          </cell>
          <cell r="O2296" t="str">
            <v>汽运零担</v>
          </cell>
          <cell r="P2296">
            <v>3453.77</v>
          </cell>
          <cell r="R2296" t="str">
            <v>福建</v>
          </cell>
        </row>
        <row r="2297">
          <cell r="B2297">
            <v>43081</v>
          </cell>
          <cell r="C2297" t="str">
            <v>ORSP10017121200052</v>
          </cell>
          <cell r="D2297" t="str">
            <v>DFJC010</v>
          </cell>
          <cell r="E2297" t="str">
            <v>福建泉州荔鑫店</v>
          </cell>
          <cell r="F2297" t="str">
            <v>五次</v>
          </cell>
          <cell r="G2297">
            <v>19</v>
          </cell>
          <cell r="H2297" t="str">
            <v>正常</v>
          </cell>
          <cell r="I2297">
            <v>24</v>
          </cell>
          <cell r="J2297">
            <v>2.9</v>
          </cell>
          <cell r="K2297">
            <v>2.74</v>
          </cell>
          <cell r="M2297" t="str">
            <v>行成</v>
          </cell>
          <cell r="O2297" t="str">
            <v>汽运零担</v>
          </cell>
          <cell r="P2297">
            <v>10585.92</v>
          </cell>
          <cell r="R2297" t="str">
            <v>福建</v>
          </cell>
        </row>
        <row r="2298">
          <cell r="B2298">
            <v>43081</v>
          </cell>
          <cell r="C2298" t="str">
            <v>ORSP10017121200053</v>
          </cell>
          <cell r="D2298" t="str">
            <v>DFJE010</v>
          </cell>
          <cell r="E2298" t="str">
            <v>福建漳州盛泰店</v>
          </cell>
          <cell r="F2298" t="str">
            <v>五次</v>
          </cell>
          <cell r="G2298">
            <v>7</v>
          </cell>
          <cell r="H2298" t="str">
            <v>正常</v>
          </cell>
          <cell r="I2298">
            <v>4</v>
          </cell>
          <cell r="J2298">
            <v>0.5</v>
          </cell>
          <cell r="K2298">
            <v>0.28000000000000003</v>
          </cell>
          <cell r="M2298" t="str">
            <v>行成</v>
          </cell>
          <cell r="O2298" t="str">
            <v>汽运零担</v>
          </cell>
          <cell r="P2298">
            <v>5022.04</v>
          </cell>
          <cell r="R2298" t="str">
            <v>福建</v>
          </cell>
        </row>
        <row r="2299">
          <cell r="B2299">
            <v>43081</v>
          </cell>
          <cell r="C2299" t="str">
            <v>ORSP10017121200054</v>
          </cell>
          <cell r="D2299" t="str">
            <v>DFJC020</v>
          </cell>
          <cell r="E2299" t="str">
            <v>福建晋江铠粤店</v>
          </cell>
          <cell r="F2299" t="str">
            <v>五次</v>
          </cell>
          <cell r="G2299">
            <v>3</v>
          </cell>
          <cell r="H2299" t="str">
            <v>正常</v>
          </cell>
          <cell r="I2299">
            <v>2</v>
          </cell>
          <cell r="J2299">
            <v>0.1</v>
          </cell>
          <cell r="K2299">
            <v>0.1</v>
          </cell>
          <cell r="M2299" t="str">
            <v>行成</v>
          </cell>
          <cell r="O2299" t="str">
            <v>汽运零担</v>
          </cell>
          <cell r="P2299">
            <v>175.5</v>
          </cell>
          <cell r="R2299" t="str">
            <v>福建</v>
          </cell>
        </row>
        <row r="2300">
          <cell r="B2300">
            <v>43081</v>
          </cell>
          <cell r="C2300" t="str">
            <v>ORSP10017121200055</v>
          </cell>
          <cell r="D2300" t="str">
            <v>DJXF010</v>
          </cell>
          <cell r="E2300" t="str">
            <v>江西抚州明洋店</v>
          </cell>
          <cell r="F2300" t="str">
            <v>五次</v>
          </cell>
          <cell r="G2300">
            <v>3</v>
          </cell>
          <cell r="H2300" t="str">
            <v>正常</v>
          </cell>
          <cell r="I2300">
            <v>6</v>
          </cell>
          <cell r="J2300">
            <v>0.5</v>
          </cell>
          <cell r="K2300">
            <v>0.46</v>
          </cell>
          <cell r="M2300" t="str">
            <v>行成</v>
          </cell>
          <cell r="O2300" t="str">
            <v>汽运零担</v>
          </cell>
          <cell r="P2300">
            <v>7071.11</v>
          </cell>
          <cell r="R2300" t="str">
            <v>江西</v>
          </cell>
        </row>
        <row r="2301">
          <cell r="B2301">
            <v>43081</v>
          </cell>
          <cell r="C2301" t="str">
            <v>ORSP10017121200062</v>
          </cell>
          <cell r="D2301" t="str">
            <v>DFJA010</v>
          </cell>
          <cell r="E2301" t="str">
            <v>福建福州嘉利德斯店</v>
          </cell>
          <cell r="F2301" t="str">
            <v>五次</v>
          </cell>
          <cell r="G2301">
            <v>26</v>
          </cell>
          <cell r="H2301" t="str">
            <v>正常</v>
          </cell>
          <cell r="I2301">
            <v>33</v>
          </cell>
          <cell r="J2301">
            <v>4.5</v>
          </cell>
          <cell r="K2301">
            <v>4.2</v>
          </cell>
          <cell r="M2301" t="str">
            <v>行成</v>
          </cell>
          <cell r="O2301" t="str">
            <v>汽运零担</v>
          </cell>
          <cell r="P2301">
            <v>15929.94</v>
          </cell>
          <cell r="R2301" t="str">
            <v>福建</v>
          </cell>
        </row>
        <row r="2302">
          <cell r="B2302">
            <v>43081</v>
          </cell>
          <cell r="C2302" t="str">
            <v>ORSP10017121200064</v>
          </cell>
          <cell r="D2302" t="str">
            <v>DFJC030</v>
          </cell>
          <cell r="E2302" t="str">
            <v>福建泉州景禾店</v>
          </cell>
          <cell r="F2302" t="str">
            <v>五次</v>
          </cell>
          <cell r="G2302">
            <v>44</v>
          </cell>
          <cell r="H2302" t="str">
            <v>正常</v>
          </cell>
          <cell r="I2302">
            <v>60</v>
          </cell>
          <cell r="J2302">
            <v>8.1</v>
          </cell>
          <cell r="K2302">
            <v>7.39</v>
          </cell>
          <cell r="M2302" t="str">
            <v>行成</v>
          </cell>
          <cell r="O2302" t="str">
            <v>汽运零担</v>
          </cell>
          <cell r="P2302">
            <v>24642.02</v>
          </cell>
          <cell r="R2302" t="str">
            <v>福建</v>
          </cell>
        </row>
        <row r="2303">
          <cell r="B2303">
            <v>43081</v>
          </cell>
          <cell r="C2303" t="str">
            <v>ORSP10017121200068</v>
          </cell>
          <cell r="D2303" t="str">
            <v>DQGA020</v>
          </cell>
          <cell r="E2303" t="str">
            <v>海南海口高信店</v>
          </cell>
          <cell r="F2303" t="str">
            <v>五次</v>
          </cell>
          <cell r="G2303">
            <v>12</v>
          </cell>
          <cell r="H2303" t="str">
            <v>正常</v>
          </cell>
          <cell r="I2303">
            <v>15</v>
          </cell>
          <cell r="J2303">
            <v>2.7</v>
          </cell>
          <cell r="K2303">
            <v>2.5</v>
          </cell>
          <cell r="M2303" t="str">
            <v>行成</v>
          </cell>
          <cell r="O2303" t="str">
            <v>汽运零担</v>
          </cell>
          <cell r="P2303">
            <v>13818.71</v>
          </cell>
          <cell r="R2303" t="str">
            <v>海南</v>
          </cell>
        </row>
        <row r="2304">
          <cell r="B2304">
            <v>43081</v>
          </cell>
          <cell r="C2304" t="str">
            <v>ORSP10017121200072</v>
          </cell>
          <cell r="D2304" t="str">
            <v>DJXC010</v>
          </cell>
          <cell r="E2304" t="str">
            <v>江西宜春华立店</v>
          </cell>
          <cell r="F2304" t="str">
            <v>五次</v>
          </cell>
          <cell r="G2304">
            <v>4</v>
          </cell>
          <cell r="H2304" t="str">
            <v>正常</v>
          </cell>
          <cell r="I2304">
            <v>6</v>
          </cell>
          <cell r="J2304">
            <v>1.4</v>
          </cell>
          <cell r="K2304">
            <v>1.3</v>
          </cell>
          <cell r="M2304" t="str">
            <v>行成</v>
          </cell>
          <cell r="O2304" t="str">
            <v>汽运零担</v>
          </cell>
          <cell r="P2304">
            <v>8061.9</v>
          </cell>
          <cell r="R2304" t="str">
            <v>江西</v>
          </cell>
        </row>
        <row r="2305">
          <cell r="B2305">
            <v>43081</v>
          </cell>
          <cell r="C2305" t="str">
            <v>ORSP10017121200056</v>
          </cell>
          <cell r="D2305" t="str">
            <v>DHBC020</v>
          </cell>
          <cell r="E2305" t="str">
            <v>湖北十堰创祺店</v>
          </cell>
          <cell r="F2305" t="str">
            <v>五次</v>
          </cell>
          <cell r="G2305">
            <v>14</v>
          </cell>
          <cell r="H2305" t="str">
            <v>正常</v>
          </cell>
          <cell r="I2305">
            <v>15</v>
          </cell>
          <cell r="J2305">
            <v>1.9</v>
          </cell>
          <cell r="K2305">
            <v>1.51</v>
          </cell>
          <cell r="M2305" t="str">
            <v>君源</v>
          </cell>
          <cell r="O2305" t="str">
            <v>汽运零担</v>
          </cell>
          <cell r="P2305">
            <v>6191.95</v>
          </cell>
          <cell r="R2305" t="str">
            <v>湖北</v>
          </cell>
        </row>
        <row r="2306">
          <cell r="B2306">
            <v>43081</v>
          </cell>
          <cell r="C2306" t="str">
            <v>ORSP10017121200057</v>
          </cell>
          <cell r="D2306" t="str">
            <v>DHBF030</v>
          </cell>
          <cell r="E2306" t="str">
            <v>湖北襄阳琪骏店</v>
          </cell>
          <cell r="F2306" t="str">
            <v>五次</v>
          </cell>
          <cell r="G2306">
            <v>34</v>
          </cell>
          <cell r="H2306" t="str">
            <v>正常</v>
          </cell>
          <cell r="I2306">
            <v>59</v>
          </cell>
          <cell r="J2306">
            <v>5.0999999999999996</v>
          </cell>
          <cell r="K2306">
            <v>4.38</v>
          </cell>
          <cell r="M2306" t="str">
            <v>君源</v>
          </cell>
          <cell r="O2306" t="str">
            <v>汽运零担</v>
          </cell>
          <cell r="P2306">
            <v>27176.69</v>
          </cell>
          <cell r="R2306" t="str">
            <v>湖北</v>
          </cell>
        </row>
        <row r="2307">
          <cell r="B2307">
            <v>43081</v>
          </cell>
          <cell r="C2307" t="str">
            <v>ORSP10017121200058</v>
          </cell>
          <cell r="D2307" t="str">
            <v>DHBH010</v>
          </cell>
          <cell r="E2307" t="str">
            <v>湖北荆门恒富店</v>
          </cell>
          <cell r="F2307" t="str">
            <v>五次</v>
          </cell>
          <cell r="G2307">
            <v>8</v>
          </cell>
          <cell r="H2307" t="str">
            <v>正常</v>
          </cell>
          <cell r="I2307">
            <v>14</v>
          </cell>
          <cell r="J2307">
            <v>0.2</v>
          </cell>
          <cell r="K2307">
            <v>0.16</v>
          </cell>
          <cell r="M2307" t="str">
            <v>君源</v>
          </cell>
          <cell r="O2307" t="str">
            <v>汽运零担</v>
          </cell>
          <cell r="P2307">
            <v>1644.59</v>
          </cell>
          <cell r="R2307" t="str">
            <v>湖北</v>
          </cell>
        </row>
        <row r="2308">
          <cell r="B2308">
            <v>43081</v>
          </cell>
          <cell r="C2308" t="str">
            <v>ORSP10017121200059</v>
          </cell>
          <cell r="D2308" t="str">
            <v>DHBQ010</v>
          </cell>
          <cell r="E2308" t="str">
            <v>湖北恩施铭圣店</v>
          </cell>
          <cell r="F2308" t="str">
            <v>五次</v>
          </cell>
          <cell r="G2308">
            <v>27</v>
          </cell>
          <cell r="H2308" t="str">
            <v>正常</v>
          </cell>
          <cell r="I2308">
            <v>23</v>
          </cell>
          <cell r="J2308">
            <v>5.8</v>
          </cell>
          <cell r="K2308">
            <v>4.71</v>
          </cell>
          <cell r="M2308" t="str">
            <v>君源</v>
          </cell>
          <cell r="O2308" t="str">
            <v>汽运零担</v>
          </cell>
          <cell r="P2308">
            <v>21852.63</v>
          </cell>
          <cell r="R2308" t="str">
            <v>湖北</v>
          </cell>
        </row>
        <row r="2309">
          <cell r="B2309">
            <v>43081</v>
          </cell>
          <cell r="C2309" t="str">
            <v>ORSP10017121200060</v>
          </cell>
          <cell r="D2309" t="str">
            <v>DHBK010</v>
          </cell>
          <cell r="E2309" t="str">
            <v>湖北孝感顺辉店</v>
          </cell>
          <cell r="F2309" t="str">
            <v>五次</v>
          </cell>
          <cell r="G2309">
            <v>6</v>
          </cell>
          <cell r="H2309" t="str">
            <v>正常</v>
          </cell>
          <cell r="I2309">
            <v>6</v>
          </cell>
          <cell r="J2309">
            <v>0.3</v>
          </cell>
          <cell r="K2309">
            <v>0.15</v>
          </cell>
          <cell r="M2309" t="str">
            <v>君源</v>
          </cell>
          <cell r="O2309" t="str">
            <v>汽运零担</v>
          </cell>
          <cell r="P2309">
            <v>6822.71</v>
          </cell>
          <cell r="R2309" t="str">
            <v>湖北</v>
          </cell>
        </row>
        <row r="2310">
          <cell r="B2310">
            <v>43081</v>
          </cell>
          <cell r="C2310" t="str">
            <v>ORSP10017121200061</v>
          </cell>
          <cell r="D2310" t="str">
            <v>DHBM010</v>
          </cell>
          <cell r="E2310" t="str">
            <v>湖北荆州海恒新粤店</v>
          </cell>
          <cell r="F2310" t="str">
            <v>五次</v>
          </cell>
          <cell r="G2310">
            <v>13</v>
          </cell>
          <cell r="H2310" t="str">
            <v>正常</v>
          </cell>
          <cell r="I2310">
            <v>14</v>
          </cell>
          <cell r="J2310">
            <v>1.2</v>
          </cell>
          <cell r="K2310">
            <v>0.97</v>
          </cell>
          <cell r="M2310" t="str">
            <v>君源</v>
          </cell>
          <cell r="O2310" t="str">
            <v>汽运零担</v>
          </cell>
          <cell r="P2310">
            <v>6357.86</v>
          </cell>
          <cell r="R2310" t="str">
            <v>湖北</v>
          </cell>
        </row>
        <row r="2311">
          <cell r="B2311">
            <v>43081</v>
          </cell>
          <cell r="C2311" t="str">
            <v>ORSP10017121200063</v>
          </cell>
          <cell r="D2311" t="str">
            <v>DHBM020</v>
          </cell>
          <cell r="E2311" t="str">
            <v>湖北省荆州瑞之泽店</v>
          </cell>
          <cell r="F2311" t="str">
            <v>五次</v>
          </cell>
          <cell r="G2311">
            <v>5</v>
          </cell>
          <cell r="H2311" t="str">
            <v>正常</v>
          </cell>
          <cell r="I2311">
            <v>7</v>
          </cell>
          <cell r="J2311">
            <v>0.3</v>
          </cell>
          <cell r="K2311">
            <v>0.28000000000000003</v>
          </cell>
          <cell r="M2311" t="str">
            <v>君源</v>
          </cell>
          <cell r="O2311" t="str">
            <v>汽运零担</v>
          </cell>
          <cell r="P2311">
            <v>2067.0500000000002</v>
          </cell>
          <cell r="R2311" t="str">
            <v>湖北省</v>
          </cell>
        </row>
        <row r="2312">
          <cell r="B2312">
            <v>43081</v>
          </cell>
          <cell r="C2312" t="str">
            <v>ORSP10017121200065</v>
          </cell>
          <cell r="D2312" t="str">
            <v>DHBS010</v>
          </cell>
          <cell r="E2312" t="str">
            <v>湖北随州星龙店</v>
          </cell>
          <cell r="F2312" t="str">
            <v>五次</v>
          </cell>
          <cell r="G2312">
            <v>9</v>
          </cell>
          <cell r="H2312" t="str">
            <v>正常</v>
          </cell>
          <cell r="I2312">
            <v>5</v>
          </cell>
          <cell r="J2312">
            <v>0.8</v>
          </cell>
          <cell r="K2312">
            <v>0.43</v>
          </cell>
          <cell r="M2312" t="str">
            <v>君源</v>
          </cell>
          <cell r="O2312" t="str">
            <v>汽运零担</v>
          </cell>
          <cell r="P2312">
            <v>5588.74</v>
          </cell>
          <cell r="R2312" t="str">
            <v>湖北</v>
          </cell>
        </row>
        <row r="2313">
          <cell r="B2313">
            <v>43081</v>
          </cell>
          <cell r="C2313" t="str">
            <v>ORSP10017121200066</v>
          </cell>
          <cell r="D2313" t="str">
            <v>DHBR010</v>
          </cell>
          <cell r="E2313" t="str">
            <v>湖北天门友源店</v>
          </cell>
          <cell r="F2313" t="str">
            <v>五次</v>
          </cell>
          <cell r="G2313">
            <v>5</v>
          </cell>
          <cell r="H2313" t="str">
            <v>正常</v>
          </cell>
          <cell r="I2313">
            <v>6</v>
          </cell>
          <cell r="J2313">
            <v>0.2</v>
          </cell>
          <cell r="K2313">
            <v>0.18</v>
          </cell>
          <cell r="M2313" t="str">
            <v>君源</v>
          </cell>
          <cell r="O2313" t="str">
            <v>汽运零担</v>
          </cell>
          <cell r="P2313">
            <v>1201.02</v>
          </cell>
          <cell r="R2313" t="str">
            <v>湖北</v>
          </cell>
        </row>
        <row r="2314">
          <cell r="B2314">
            <v>43081</v>
          </cell>
          <cell r="C2314" t="str">
            <v>ORSP10017121200069</v>
          </cell>
          <cell r="D2314" t="str">
            <v>DHBF020</v>
          </cell>
          <cell r="E2314" t="str">
            <v>湖北襄阳新茂新店</v>
          </cell>
          <cell r="F2314" t="str">
            <v>五次</v>
          </cell>
          <cell r="G2314">
            <v>65</v>
          </cell>
          <cell r="H2314" t="str">
            <v>正常</v>
          </cell>
          <cell r="I2314">
            <v>16</v>
          </cell>
          <cell r="J2314">
            <v>4.0999999999999996</v>
          </cell>
          <cell r="K2314">
            <v>2.5299999999999998</v>
          </cell>
          <cell r="M2314" t="str">
            <v>君源</v>
          </cell>
          <cell r="O2314" t="str">
            <v>汽运零担</v>
          </cell>
          <cell r="P2314">
            <v>34901.370000000003</v>
          </cell>
          <cell r="R2314" t="str">
            <v>湖北</v>
          </cell>
        </row>
        <row r="2315">
          <cell r="B2315">
            <v>43081</v>
          </cell>
          <cell r="C2315" t="str">
            <v>ORSP10017121200070</v>
          </cell>
          <cell r="D2315" t="str">
            <v>DSHA050</v>
          </cell>
          <cell r="E2315" t="str">
            <v>上海上海众骁店</v>
          </cell>
          <cell r="F2315" t="str">
            <v>五次</v>
          </cell>
          <cell r="G2315">
            <v>2</v>
          </cell>
          <cell r="H2315" t="str">
            <v>正常</v>
          </cell>
          <cell r="I2315">
            <v>6</v>
          </cell>
          <cell r="J2315">
            <v>0.1</v>
          </cell>
          <cell r="K2315">
            <v>0.1</v>
          </cell>
          <cell r="M2315" t="str">
            <v>君源</v>
          </cell>
          <cell r="O2315" t="str">
            <v>汽运零担</v>
          </cell>
          <cell r="P2315">
            <v>1017.6</v>
          </cell>
          <cell r="R2315" t="str">
            <v>上海</v>
          </cell>
        </row>
        <row r="2316">
          <cell r="B2316">
            <v>43081</v>
          </cell>
          <cell r="C2316" t="str">
            <v>ORSP10017121200071</v>
          </cell>
          <cell r="D2316" t="str">
            <v>DSHA100</v>
          </cell>
          <cell r="E2316" t="str">
            <v>上海上海申成民欣店</v>
          </cell>
          <cell r="F2316" t="str">
            <v>五次</v>
          </cell>
          <cell r="G2316">
            <v>1</v>
          </cell>
          <cell r="H2316" t="str">
            <v>正常</v>
          </cell>
          <cell r="I2316">
            <v>1</v>
          </cell>
          <cell r="J2316">
            <v>0.5</v>
          </cell>
          <cell r="K2316">
            <v>0.5</v>
          </cell>
          <cell r="M2316" t="str">
            <v>君源</v>
          </cell>
          <cell r="O2316" t="str">
            <v>汽运零担</v>
          </cell>
          <cell r="P2316">
            <v>427.5</v>
          </cell>
          <cell r="R2316" t="str">
            <v>上海</v>
          </cell>
        </row>
        <row r="2317">
          <cell r="B2317">
            <v>43081</v>
          </cell>
          <cell r="C2317" t="str">
            <v>ORSP10017121200073</v>
          </cell>
          <cell r="D2317" t="str">
            <v>DSXA010</v>
          </cell>
          <cell r="E2317" t="str">
            <v>山西太原黄河店</v>
          </cell>
          <cell r="F2317" t="str">
            <v>五次</v>
          </cell>
          <cell r="G2317">
            <v>3</v>
          </cell>
          <cell r="H2317" t="str">
            <v>正常</v>
          </cell>
          <cell r="I2317">
            <v>3</v>
          </cell>
          <cell r="J2317">
            <v>1.3</v>
          </cell>
          <cell r="K2317">
            <v>0.78</v>
          </cell>
          <cell r="M2317" t="str">
            <v>君源</v>
          </cell>
          <cell r="O2317" t="str">
            <v>汽运零担</v>
          </cell>
          <cell r="P2317">
            <v>772.7</v>
          </cell>
          <cell r="R2317" t="str">
            <v>山西</v>
          </cell>
        </row>
        <row r="2318">
          <cell r="B2318">
            <v>43081</v>
          </cell>
          <cell r="C2318" t="str">
            <v>ORSP10017121200074</v>
          </cell>
          <cell r="D2318" t="str">
            <v>DSXA040</v>
          </cell>
          <cell r="E2318" t="str">
            <v>山西省太原广源海店</v>
          </cell>
          <cell r="F2318" t="str">
            <v>五次</v>
          </cell>
          <cell r="G2318">
            <v>1</v>
          </cell>
          <cell r="H2318" t="str">
            <v>正常</v>
          </cell>
          <cell r="I2318">
            <v>1</v>
          </cell>
          <cell r="J2318">
            <v>0.6</v>
          </cell>
          <cell r="K2318">
            <v>0.59</v>
          </cell>
          <cell r="M2318" t="str">
            <v>君源</v>
          </cell>
          <cell r="O2318" t="str">
            <v>汽运零担</v>
          </cell>
          <cell r="P2318">
            <v>1635</v>
          </cell>
          <cell r="R2318" t="str">
            <v>山西省</v>
          </cell>
        </row>
        <row r="2319">
          <cell r="B2319">
            <v>43081</v>
          </cell>
          <cell r="C2319" t="str">
            <v>ORSP10017121200075</v>
          </cell>
          <cell r="D2319" t="str">
            <v>DSXM010</v>
          </cell>
          <cell r="E2319" t="str">
            <v>山西运城瑞祺店</v>
          </cell>
          <cell r="F2319" t="str">
            <v>五次</v>
          </cell>
          <cell r="G2319">
            <v>3</v>
          </cell>
          <cell r="H2319" t="str">
            <v>正常</v>
          </cell>
          <cell r="I2319">
            <v>3</v>
          </cell>
          <cell r="J2319">
            <v>1.1000000000000001</v>
          </cell>
          <cell r="K2319">
            <v>1.03</v>
          </cell>
          <cell r="M2319" t="str">
            <v>君源</v>
          </cell>
          <cell r="O2319" t="str">
            <v>汽运零担</v>
          </cell>
          <cell r="P2319">
            <v>1551.3</v>
          </cell>
          <cell r="R2319" t="str">
            <v>山西</v>
          </cell>
        </row>
        <row r="2320">
          <cell r="B2320">
            <v>43081</v>
          </cell>
          <cell r="C2320" t="str">
            <v>ORSP10017121200076</v>
          </cell>
          <cell r="D2320" t="str">
            <v>DSXC010</v>
          </cell>
          <cell r="E2320" t="str">
            <v>山西阳泉汇特隆店</v>
          </cell>
          <cell r="F2320" t="str">
            <v>五次</v>
          </cell>
          <cell r="G2320">
            <v>3</v>
          </cell>
          <cell r="H2320" t="str">
            <v>正常</v>
          </cell>
          <cell r="I2320">
            <v>3</v>
          </cell>
          <cell r="J2320">
            <v>0.8</v>
          </cell>
          <cell r="K2320">
            <v>0.72</v>
          </cell>
          <cell r="M2320" t="str">
            <v>君源</v>
          </cell>
          <cell r="O2320" t="str">
            <v>汽运零担</v>
          </cell>
          <cell r="P2320">
            <v>3106.01</v>
          </cell>
          <cell r="R2320" t="str">
            <v>山西</v>
          </cell>
        </row>
        <row r="2321">
          <cell r="B2321">
            <v>43081</v>
          </cell>
          <cell r="C2321" t="str">
            <v>ORSP10017121200077</v>
          </cell>
          <cell r="D2321" t="str">
            <v>DJIS010</v>
          </cell>
          <cell r="E2321" t="str">
            <v>河北沧州泰盛店</v>
          </cell>
          <cell r="F2321" t="str">
            <v>五次</v>
          </cell>
          <cell r="G2321">
            <v>12</v>
          </cell>
          <cell r="H2321" t="str">
            <v>正常</v>
          </cell>
          <cell r="I2321">
            <v>6</v>
          </cell>
          <cell r="J2321">
            <v>1.1000000000000001</v>
          </cell>
          <cell r="K2321">
            <v>0.7</v>
          </cell>
          <cell r="M2321" t="str">
            <v>君源</v>
          </cell>
          <cell r="O2321" t="str">
            <v>汽运零担</v>
          </cell>
          <cell r="P2321">
            <v>4350.3</v>
          </cell>
          <cell r="R2321" t="str">
            <v>河北</v>
          </cell>
        </row>
        <row r="2322">
          <cell r="B2322">
            <v>43081</v>
          </cell>
          <cell r="C2322" t="str">
            <v>ORSP10017121200078</v>
          </cell>
          <cell r="D2322" t="str">
            <v>DJIB050</v>
          </cell>
          <cell r="E2322" t="str">
            <v>河北唐山瑞博店</v>
          </cell>
          <cell r="F2322" t="str">
            <v>五次</v>
          </cell>
          <cell r="G2322">
            <v>3</v>
          </cell>
          <cell r="H2322" t="str">
            <v>正常</v>
          </cell>
          <cell r="I2322">
            <v>6</v>
          </cell>
          <cell r="J2322">
            <v>0.1</v>
          </cell>
          <cell r="K2322">
            <v>0.1</v>
          </cell>
          <cell r="M2322" t="str">
            <v>君源</v>
          </cell>
          <cell r="O2322" t="str">
            <v>汽运零担</v>
          </cell>
          <cell r="P2322">
            <v>5383.7</v>
          </cell>
          <cell r="R2322" t="str">
            <v>河北</v>
          </cell>
        </row>
        <row r="2323">
          <cell r="B2323">
            <v>43081</v>
          </cell>
          <cell r="C2323" t="str">
            <v>ORSP10017121200079</v>
          </cell>
          <cell r="D2323" t="str">
            <v>DJIA010</v>
          </cell>
          <cell r="E2323" t="str">
            <v>河北石家庄兴和店</v>
          </cell>
          <cell r="F2323" t="str">
            <v>五次</v>
          </cell>
          <cell r="G2323">
            <v>2</v>
          </cell>
          <cell r="H2323" t="str">
            <v>正常</v>
          </cell>
          <cell r="I2323">
            <v>2</v>
          </cell>
          <cell r="J2323">
            <v>1.1000000000000001</v>
          </cell>
          <cell r="K2323">
            <v>1.04</v>
          </cell>
          <cell r="M2323" t="str">
            <v>君源</v>
          </cell>
          <cell r="O2323" t="str">
            <v>汽运零担</v>
          </cell>
          <cell r="P2323">
            <v>3375</v>
          </cell>
          <cell r="R2323" t="str">
            <v>河北</v>
          </cell>
        </row>
        <row r="2324">
          <cell r="B2324">
            <v>43081</v>
          </cell>
          <cell r="C2324" t="str">
            <v>ORSP10017121200080</v>
          </cell>
          <cell r="D2324" t="str">
            <v>DJIF060</v>
          </cell>
          <cell r="E2324" t="str">
            <v>河北保定高碑恒扬店</v>
          </cell>
          <cell r="F2324" t="str">
            <v>五次</v>
          </cell>
          <cell r="G2324">
            <v>5</v>
          </cell>
          <cell r="H2324" t="str">
            <v>正常</v>
          </cell>
          <cell r="I2324">
            <v>4</v>
          </cell>
          <cell r="J2324">
            <v>1</v>
          </cell>
          <cell r="K2324">
            <v>0.81</v>
          </cell>
          <cell r="M2324" t="str">
            <v>君源</v>
          </cell>
          <cell r="O2324" t="str">
            <v>汽运零担</v>
          </cell>
          <cell r="P2324">
            <v>3570</v>
          </cell>
          <cell r="R2324" t="str">
            <v>河北</v>
          </cell>
        </row>
        <row r="2325">
          <cell r="B2325">
            <v>43081</v>
          </cell>
          <cell r="C2325" t="str">
            <v>ORSP10017121200083</v>
          </cell>
          <cell r="D2325" t="str">
            <v>DJIL020</v>
          </cell>
          <cell r="E2325" t="str">
            <v>河北邢台润滔店</v>
          </cell>
          <cell r="F2325" t="str">
            <v>五次</v>
          </cell>
          <cell r="G2325">
            <v>1</v>
          </cell>
          <cell r="H2325" t="str">
            <v>正常</v>
          </cell>
          <cell r="I2325">
            <v>1</v>
          </cell>
          <cell r="J2325">
            <v>0.2</v>
          </cell>
          <cell r="K2325">
            <v>0.17</v>
          </cell>
          <cell r="M2325" t="str">
            <v>君源</v>
          </cell>
          <cell r="O2325" t="str">
            <v>汽运零担</v>
          </cell>
          <cell r="P2325">
            <v>157.5</v>
          </cell>
          <cell r="R2325" t="str">
            <v>河北</v>
          </cell>
        </row>
        <row r="2326">
          <cell r="B2326">
            <v>43081</v>
          </cell>
          <cell r="C2326" t="str">
            <v>ORSP10017121200084</v>
          </cell>
          <cell r="D2326" t="str">
            <v>DBJA020</v>
          </cell>
          <cell r="E2326" t="str">
            <v>北京北京京通店</v>
          </cell>
          <cell r="F2326" t="str">
            <v>五次</v>
          </cell>
          <cell r="G2326">
            <v>23</v>
          </cell>
          <cell r="H2326" t="str">
            <v>正常</v>
          </cell>
          <cell r="I2326">
            <v>7</v>
          </cell>
          <cell r="J2326">
            <v>0.5</v>
          </cell>
          <cell r="K2326">
            <v>0.47</v>
          </cell>
          <cell r="M2326" t="str">
            <v>君源</v>
          </cell>
          <cell r="O2326" t="str">
            <v>汽运零担</v>
          </cell>
          <cell r="P2326">
            <v>12781.45</v>
          </cell>
          <cell r="R2326" t="str">
            <v>北京</v>
          </cell>
        </row>
        <row r="2327">
          <cell r="B2327">
            <v>43081</v>
          </cell>
          <cell r="C2327" t="str">
            <v>ORSP10017121200085</v>
          </cell>
          <cell r="D2327" t="str">
            <v>DBJA070</v>
          </cell>
          <cell r="E2327" t="str">
            <v>北京平谷鹏晟店</v>
          </cell>
          <cell r="F2327" t="str">
            <v>五次</v>
          </cell>
          <cell r="G2327">
            <v>1</v>
          </cell>
          <cell r="H2327" t="str">
            <v>正常</v>
          </cell>
          <cell r="I2327">
            <v>1</v>
          </cell>
          <cell r="J2327">
            <v>0.5</v>
          </cell>
          <cell r="K2327">
            <v>0.45</v>
          </cell>
          <cell r="M2327" t="str">
            <v>君源</v>
          </cell>
          <cell r="O2327" t="str">
            <v>汽运零担</v>
          </cell>
          <cell r="P2327">
            <v>1740</v>
          </cell>
          <cell r="R2327" t="str">
            <v>北京</v>
          </cell>
        </row>
        <row r="2328">
          <cell r="B2328">
            <v>43081</v>
          </cell>
          <cell r="C2328" t="str">
            <v>ORSP10017121200086</v>
          </cell>
          <cell r="D2328" t="str">
            <v>DBJA010</v>
          </cell>
          <cell r="E2328" t="str">
            <v>北京北京长瑞店</v>
          </cell>
          <cell r="F2328" t="str">
            <v>五次</v>
          </cell>
          <cell r="G2328">
            <v>4</v>
          </cell>
          <cell r="H2328" t="str">
            <v>正常</v>
          </cell>
          <cell r="I2328">
            <v>5</v>
          </cell>
          <cell r="J2328">
            <v>0.1</v>
          </cell>
          <cell r="K2328">
            <v>0.1</v>
          </cell>
          <cell r="M2328" t="str">
            <v>君源</v>
          </cell>
          <cell r="O2328" t="str">
            <v>汽运零担</v>
          </cell>
          <cell r="P2328">
            <v>709</v>
          </cell>
          <cell r="R2328" t="str">
            <v>北京</v>
          </cell>
        </row>
        <row r="2329">
          <cell r="B2329">
            <v>43081</v>
          </cell>
          <cell r="C2329" t="str">
            <v>ORSP10017121200087</v>
          </cell>
          <cell r="D2329" t="str">
            <v>DTJA060</v>
          </cell>
          <cell r="E2329" t="str">
            <v>天津西青盈驰店</v>
          </cell>
          <cell r="F2329" t="str">
            <v>五次</v>
          </cell>
          <cell r="G2329">
            <v>3</v>
          </cell>
          <cell r="H2329" t="str">
            <v>正常</v>
          </cell>
          <cell r="I2329">
            <v>3</v>
          </cell>
          <cell r="J2329">
            <v>1</v>
          </cell>
          <cell r="K2329">
            <v>0.95</v>
          </cell>
          <cell r="M2329" t="str">
            <v>君源</v>
          </cell>
          <cell r="O2329" t="str">
            <v>汽运零担</v>
          </cell>
          <cell r="P2329">
            <v>2614.7600000000002</v>
          </cell>
          <cell r="R2329" t="str">
            <v>天津</v>
          </cell>
        </row>
        <row r="2330">
          <cell r="B2330">
            <v>43081</v>
          </cell>
          <cell r="C2330" t="str">
            <v>ORSP10017121200096</v>
          </cell>
          <cell r="D2330" t="str">
            <v>DSHA070</v>
          </cell>
          <cell r="E2330" t="str">
            <v>上海上海弘品店</v>
          </cell>
          <cell r="F2330" t="str">
            <v>五次</v>
          </cell>
          <cell r="G2330">
            <v>1</v>
          </cell>
          <cell r="H2330" t="str">
            <v>正常</v>
          </cell>
          <cell r="I2330">
            <v>1</v>
          </cell>
          <cell r="J2330">
            <v>0.1</v>
          </cell>
          <cell r="K2330">
            <v>0.09</v>
          </cell>
          <cell r="M2330" t="str">
            <v>顺丰</v>
          </cell>
          <cell r="O2330" t="str">
            <v>快递汽运</v>
          </cell>
          <cell r="P2330">
            <v>10.199999999999999</v>
          </cell>
          <cell r="R2330" t="str">
            <v>上海</v>
          </cell>
        </row>
        <row r="2331">
          <cell r="B2331">
            <v>43081</v>
          </cell>
          <cell r="C2331" t="str">
            <v>ORSP10017121200097</v>
          </cell>
          <cell r="D2331" t="str">
            <v>DSHA110</v>
          </cell>
          <cell r="E2331" t="str">
            <v>上海上海成套店</v>
          </cell>
          <cell r="F2331" t="str">
            <v>五次</v>
          </cell>
          <cell r="G2331">
            <v>1</v>
          </cell>
          <cell r="H2331" t="str">
            <v>正常</v>
          </cell>
          <cell r="I2331">
            <v>1</v>
          </cell>
          <cell r="J2331">
            <v>0.4</v>
          </cell>
          <cell r="K2331">
            <v>0.36</v>
          </cell>
          <cell r="M2331" t="str">
            <v>顺丰</v>
          </cell>
          <cell r="O2331" t="str">
            <v>快递汽运</v>
          </cell>
          <cell r="P2331">
            <v>3198.2</v>
          </cell>
          <cell r="R2331" t="str">
            <v>上海</v>
          </cell>
        </row>
        <row r="2332">
          <cell r="B2332">
            <v>43081</v>
          </cell>
          <cell r="C2332" t="str">
            <v>ORSP10017121200098</v>
          </cell>
          <cell r="D2332" t="str">
            <v>DSXD010</v>
          </cell>
          <cell r="E2332" t="str">
            <v>山西长治锦程店</v>
          </cell>
          <cell r="F2332" t="str">
            <v>五次</v>
          </cell>
          <cell r="G2332">
            <v>2</v>
          </cell>
          <cell r="H2332" t="str">
            <v>正常</v>
          </cell>
          <cell r="I2332">
            <v>1</v>
          </cell>
          <cell r="J2332">
            <v>0.2</v>
          </cell>
          <cell r="K2332">
            <v>0.12</v>
          </cell>
          <cell r="M2332" t="str">
            <v>顺丰</v>
          </cell>
          <cell r="O2332" t="str">
            <v>快递汽运</v>
          </cell>
          <cell r="P2332">
            <v>1500.04</v>
          </cell>
          <cell r="R2332" t="str">
            <v>山西</v>
          </cell>
        </row>
        <row r="2333">
          <cell r="B2333">
            <v>43081</v>
          </cell>
          <cell r="C2333" t="str">
            <v>ORSP10017121200099</v>
          </cell>
          <cell r="D2333" t="str">
            <v>DSXK010</v>
          </cell>
          <cell r="E2333" t="str">
            <v>山西晋中香山店</v>
          </cell>
          <cell r="F2333" t="str">
            <v>五次</v>
          </cell>
          <cell r="G2333">
            <v>2</v>
          </cell>
          <cell r="H2333" t="str">
            <v>正常</v>
          </cell>
          <cell r="I2333">
            <v>4</v>
          </cell>
          <cell r="J2333">
            <v>0.3</v>
          </cell>
          <cell r="K2333">
            <v>0.26</v>
          </cell>
          <cell r="M2333" t="str">
            <v>顺丰</v>
          </cell>
          <cell r="O2333" t="str">
            <v>快递汽运</v>
          </cell>
          <cell r="P2333">
            <v>270.10000000000002</v>
          </cell>
          <cell r="R2333" t="str">
            <v>山西</v>
          </cell>
        </row>
        <row r="2334">
          <cell r="B2334">
            <v>43081</v>
          </cell>
          <cell r="C2334" t="str">
            <v>ORSP10017121200100</v>
          </cell>
          <cell r="D2334" t="str">
            <v>DSXL010</v>
          </cell>
          <cell r="E2334" t="str">
            <v>山西临汾天鑫利店</v>
          </cell>
          <cell r="F2334" t="str">
            <v>五次</v>
          </cell>
          <cell r="G2334">
            <v>1</v>
          </cell>
          <cell r="H2334" t="str">
            <v>正常</v>
          </cell>
          <cell r="I2334">
            <v>1</v>
          </cell>
          <cell r="J2334">
            <v>0.1</v>
          </cell>
          <cell r="K2334">
            <v>7.0000000000000007E-2</v>
          </cell>
          <cell r="M2334" t="str">
            <v>顺丰</v>
          </cell>
          <cell r="O2334" t="str">
            <v>快递汽运</v>
          </cell>
          <cell r="P2334">
            <v>600</v>
          </cell>
          <cell r="R2334" t="str">
            <v>山西</v>
          </cell>
        </row>
        <row r="2335">
          <cell r="B2335">
            <v>43081</v>
          </cell>
          <cell r="C2335" t="str">
            <v>ORSP10017121200101</v>
          </cell>
          <cell r="D2335" t="str">
            <v>DJIG040</v>
          </cell>
          <cell r="E2335" t="str">
            <v>河北省张家口路丰汇鑫店</v>
          </cell>
          <cell r="F2335" t="str">
            <v>五次</v>
          </cell>
          <cell r="G2335">
            <v>1</v>
          </cell>
          <cell r="H2335" t="str">
            <v>正常</v>
          </cell>
          <cell r="I2335">
            <v>1</v>
          </cell>
          <cell r="J2335">
            <v>0.1</v>
          </cell>
          <cell r="K2335">
            <v>7.0000000000000007E-2</v>
          </cell>
          <cell r="M2335" t="str">
            <v>顺丰</v>
          </cell>
          <cell r="O2335" t="str">
            <v>快递汽运</v>
          </cell>
          <cell r="P2335">
            <v>94.06</v>
          </cell>
          <cell r="R2335" t="str">
            <v>河北省</v>
          </cell>
        </row>
        <row r="2336">
          <cell r="B2336">
            <v>43081</v>
          </cell>
          <cell r="C2336" t="str">
            <v>ORSP10017121200102</v>
          </cell>
          <cell r="D2336" t="str">
            <v>DJIH010</v>
          </cell>
          <cell r="E2336" t="str">
            <v>河北承德时亿店</v>
          </cell>
          <cell r="F2336" t="str">
            <v>五次</v>
          </cell>
          <cell r="G2336">
            <v>2</v>
          </cell>
          <cell r="H2336" t="str">
            <v>正常</v>
          </cell>
          <cell r="I2336">
            <v>5</v>
          </cell>
          <cell r="J2336">
            <v>0.2</v>
          </cell>
          <cell r="K2336">
            <v>0.16</v>
          </cell>
          <cell r="M2336" t="str">
            <v>顺丰</v>
          </cell>
          <cell r="O2336" t="str">
            <v>快递汽运</v>
          </cell>
          <cell r="P2336">
            <v>1233.0999999999999</v>
          </cell>
          <cell r="R2336" t="str">
            <v>河北</v>
          </cell>
        </row>
        <row r="2337">
          <cell r="B2337">
            <v>43081</v>
          </cell>
          <cell r="C2337" t="str">
            <v>ORSP10017121200103</v>
          </cell>
          <cell r="D2337" t="str">
            <v>DJIT020</v>
          </cell>
          <cell r="E2337" t="str">
            <v>河北衡水祺轩店</v>
          </cell>
          <cell r="F2337" t="str">
            <v>五次</v>
          </cell>
          <cell r="G2337">
            <v>2</v>
          </cell>
          <cell r="H2337" t="str">
            <v>正常</v>
          </cell>
          <cell r="I2337">
            <v>3</v>
          </cell>
          <cell r="J2337">
            <v>0.2</v>
          </cell>
          <cell r="K2337">
            <v>0.16</v>
          </cell>
          <cell r="M2337" t="str">
            <v>顺丰</v>
          </cell>
          <cell r="O2337" t="str">
            <v>快递汽运</v>
          </cell>
          <cell r="P2337">
            <v>903.7</v>
          </cell>
          <cell r="R2337" t="str">
            <v>河北</v>
          </cell>
        </row>
        <row r="2338">
          <cell r="B2338">
            <v>43081</v>
          </cell>
          <cell r="C2338" t="str">
            <v>ORSP10017121200104</v>
          </cell>
          <cell r="D2338" t="str">
            <v>DBJA080</v>
          </cell>
          <cell r="E2338" t="str">
            <v>北京北京路丰祺祥店</v>
          </cell>
          <cell r="F2338" t="str">
            <v>五次</v>
          </cell>
          <cell r="G2338">
            <v>1</v>
          </cell>
          <cell r="H2338" t="str">
            <v>正常</v>
          </cell>
          <cell r="I2338">
            <v>1</v>
          </cell>
          <cell r="J2338">
            <v>0.1</v>
          </cell>
          <cell r="K2338">
            <v>7.0000000000000007E-2</v>
          </cell>
          <cell r="M2338" t="str">
            <v>顺丰</v>
          </cell>
          <cell r="O2338" t="str">
            <v>快递汽运</v>
          </cell>
          <cell r="P2338">
            <v>19.22</v>
          </cell>
          <cell r="R2338" t="str">
            <v>北京</v>
          </cell>
        </row>
        <row r="2339">
          <cell r="B2339">
            <v>43081</v>
          </cell>
          <cell r="C2339" t="str">
            <v>ORSP10017121200105</v>
          </cell>
          <cell r="D2339" t="str">
            <v>DTJA020</v>
          </cell>
          <cell r="E2339" t="str">
            <v>天津天津津广盛世店</v>
          </cell>
          <cell r="F2339" t="str">
            <v>五次</v>
          </cell>
          <cell r="G2339">
            <v>1</v>
          </cell>
          <cell r="H2339" t="str">
            <v>正常</v>
          </cell>
          <cell r="I2339">
            <v>1</v>
          </cell>
          <cell r="J2339">
            <v>0.2</v>
          </cell>
          <cell r="K2339">
            <v>0.13</v>
          </cell>
          <cell r="M2339" t="str">
            <v>顺丰</v>
          </cell>
          <cell r="O2339" t="str">
            <v>快递汽运</v>
          </cell>
          <cell r="P2339">
            <v>37.5</v>
          </cell>
          <cell r="R2339" t="str">
            <v>天津</v>
          </cell>
        </row>
        <row r="2340">
          <cell r="B2340">
            <v>43081</v>
          </cell>
          <cell r="C2340" t="str">
            <v>ORSP10017121200106</v>
          </cell>
          <cell r="D2340" t="str">
            <v>DJSC010</v>
          </cell>
          <cell r="E2340" t="str">
            <v>江苏徐州润和店</v>
          </cell>
          <cell r="F2340" t="str">
            <v>五次</v>
          </cell>
          <cell r="G2340">
            <v>1</v>
          </cell>
          <cell r="H2340" t="str">
            <v>正常</v>
          </cell>
          <cell r="I2340">
            <v>1</v>
          </cell>
          <cell r="J2340">
            <v>0.1</v>
          </cell>
          <cell r="K2340">
            <v>0.09</v>
          </cell>
          <cell r="M2340" t="str">
            <v>顺丰</v>
          </cell>
          <cell r="O2340" t="str">
            <v>快递汽运</v>
          </cell>
          <cell r="P2340">
            <v>29.63</v>
          </cell>
          <cell r="R2340" t="str">
            <v>江苏</v>
          </cell>
        </row>
        <row r="2341">
          <cell r="B2341">
            <v>43081</v>
          </cell>
          <cell r="C2341" t="str">
            <v>ORSP10017121200108</v>
          </cell>
          <cell r="D2341" t="str">
            <v>DJSN020</v>
          </cell>
          <cell r="E2341" t="str">
            <v>江苏宿迁腾祺店</v>
          </cell>
          <cell r="F2341" t="str">
            <v>五次</v>
          </cell>
          <cell r="G2341">
            <v>1</v>
          </cell>
          <cell r="H2341" t="str">
            <v>正常</v>
          </cell>
          <cell r="I2341">
            <v>1</v>
          </cell>
          <cell r="J2341">
            <v>0.1</v>
          </cell>
          <cell r="K2341">
            <v>0.09</v>
          </cell>
          <cell r="M2341" t="str">
            <v>顺丰</v>
          </cell>
          <cell r="O2341" t="str">
            <v>快递汽运</v>
          </cell>
          <cell r="P2341">
            <v>41.2</v>
          </cell>
          <cell r="R2341" t="str">
            <v>江苏</v>
          </cell>
        </row>
        <row r="2342">
          <cell r="B2342">
            <v>43081</v>
          </cell>
          <cell r="C2342" t="str">
            <v>ORSP10017121200109</v>
          </cell>
          <cell r="D2342" t="str">
            <v>DJSK020</v>
          </cell>
          <cell r="E2342" t="str">
            <v>江苏扬州大广中吉店</v>
          </cell>
          <cell r="F2342" t="str">
            <v>五次</v>
          </cell>
          <cell r="G2342">
            <v>1</v>
          </cell>
          <cell r="H2342" t="str">
            <v>正常</v>
          </cell>
          <cell r="I2342">
            <v>1</v>
          </cell>
          <cell r="J2342">
            <v>0.3</v>
          </cell>
          <cell r="K2342">
            <v>0.23</v>
          </cell>
          <cell r="M2342" t="str">
            <v>顺丰</v>
          </cell>
          <cell r="O2342" t="str">
            <v>快递汽运</v>
          </cell>
          <cell r="P2342">
            <v>138.80000000000001</v>
          </cell>
          <cell r="R2342" t="str">
            <v>江苏</v>
          </cell>
        </row>
        <row r="2343">
          <cell r="B2343">
            <v>43081</v>
          </cell>
          <cell r="C2343" t="str">
            <v>ORSP10017121200110</v>
          </cell>
          <cell r="D2343" t="str">
            <v>DJSB050</v>
          </cell>
          <cell r="E2343" t="str">
            <v>江苏无锡金海店</v>
          </cell>
          <cell r="F2343" t="str">
            <v>五次</v>
          </cell>
          <cell r="G2343">
            <v>1</v>
          </cell>
          <cell r="H2343" t="str">
            <v>正常</v>
          </cell>
          <cell r="I2343">
            <v>2</v>
          </cell>
          <cell r="J2343">
            <v>0.3</v>
          </cell>
          <cell r="K2343">
            <v>0.25</v>
          </cell>
          <cell r="M2343" t="str">
            <v>顺丰</v>
          </cell>
          <cell r="O2343" t="str">
            <v>快递汽运</v>
          </cell>
          <cell r="P2343">
            <v>225</v>
          </cell>
          <cell r="R2343" t="str">
            <v>江苏</v>
          </cell>
        </row>
        <row r="2344">
          <cell r="B2344">
            <v>43081</v>
          </cell>
          <cell r="C2344" t="str">
            <v>ORSP10017121200111</v>
          </cell>
          <cell r="D2344" t="str">
            <v>DJSB060</v>
          </cell>
          <cell r="E2344" t="str">
            <v>江苏无锡广泊店</v>
          </cell>
          <cell r="F2344" t="str">
            <v>五次</v>
          </cell>
          <cell r="G2344">
            <v>1</v>
          </cell>
          <cell r="H2344" t="str">
            <v>正常</v>
          </cell>
          <cell r="I2344">
            <v>2</v>
          </cell>
          <cell r="J2344">
            <v>0.2</v>
          </cell>
          <cell r="K2344">
            <v>0.12</v>
          </cell>
          <cell r="M2344" t="str">
            <v>顺丰</v>
          </cell>
          <cell r="O2344" t="str">
            <v>快递汽运</v>
          </cell>
          <cell r="P2344">
            <v>1125</v>
          </cell>
          <cell r="R2344" t="str">
            <v>江苏</v>
          </cell>
        </row>
        <row r="2345">
          <cell r="B2345">
            <v>43081</v>
          </cell>
          <cell r="C2345" t="str">
            <v>ORSP10017121200081</v>
          </cell>
          <cell r="D2345" t="str">
            <v>DGDA06A</v>
          </cell>
          <cell r="E2345" t="str">
            <v>广东广州广交出租车店</v>
          </cell>
          <cell r="F2345" t="str">
            <v>五次</v>
          </cell>
          <cell r="G2345">
            <v>3</v>
          </cell>
          <cell r="H2345" t="str">
            <v>正常</v>
          </cell>
          <cell r="I2345">
            <v>9</v>
          </cell>
          <cell r="J2345">
            <v>0.6</v>
          </cell>
          <cell r="K2345">
            <v>0.51</v>
          </cell>
          <cell r="M2345" t="str">
            <v>顺丰</v>
          </cell>
          <cell r="O2345" t="str">
            <v>快递汽运</v>
          </cell>
          <cell r="P2345">
            <v>1534.19</v>
          </cell>
          <cell r="R2345" t="str">
            <v>广东</v>
          </cell>
        </row>
        <row r="2346">
          <cell r="B2346">
            <v>43081</v>
          </cell>
          <cell r="C2346" t="str">
            <v>ORSP10017121200082</v>
          </cell>
          <cell r="D2346" t="str">
            <v>DGDA07A</v>
          </cell>
          <cell r="E2346" t="str">
            <v>广东广州白云出租车店</v>
          </cell>
          <cell r="F2346" t="str">
            <v>五次</v>
          </cell>
          <cell r="G2346">
            <v>4</v>
          </cell>
          <cell r="H2346" t="str">
            <v>正常</v>
          </cell>
          <cell r="I2346">
            <v>4</v>
          </cell>
          <cell r="J2346">
            <v>0.5</v>
          </cell>
          <cell r="K2346">
            <v>0.42</v>
          </cell>
          <cell r="M2346" t="str">
            <v>顺丰</v>
          </cell>
          <cell r="O2346" t="str">
            <v>快递汽运</v>
          </cell>
          <cell r="P2346">
            <v>1523.46</v>
          </cell>
          <cell r="R2346" t="str">
            <v>广东</v>
          </cell>
        </row>
        <row r="2347">
          <cell r="B2347">
            <v>43081</v>
          </cell>
          <cell r="C2347" t="str">
            <v>ORSP10017121200089</v>
          </cell>
          <cell r="D2347" t="str">
            <v>DJSE070</v>
          </cell>
          <cell r="E2347" t="str">
            <v>江苏苏州昆山云鼎店</v>
          </cell>
          <cell r="F2347" t="str">
            <v>五次</v>
          </cell>
          <cell r="G2347">
            <v>3</v>
          </cell>
          <cell r="H2347" t="str">
            <v>正常</v>
          </cell>
          <cell r="I2347">
            <v>3</v>
          </cell>
          <cell r="J2347">
            <v>0.5</v>
          </cell>
          <cell r="K2347">
            <v>0.44</v>
          </cell>
          <cell r="M2347" t="str">
            <v>顺丰</v>
          </cell>
          <cell r="O2347" t="str">
            <v>快递汽运</v>
          </cell>
          <cell r="P2347">
            <v>6877.6</v>
          </cell>
          <cell r="R2347" t="str">
            <v>江苏</v>
          </cell>
        </row>
        <row r="2348">
          <cell r="B2348">
            <v>43081</v>
          </cell>
          <cell r="C2348" t="str">
            <v>ORSP10017121200090</v>
          </cell>
          <cell r="D2348" t="str">
            <v>DJSE090</v>
          </cell>
          <cell r="E2348" t="str">
            <v>江苏苏州福山店</v>
          </cell>
          <cell r="F2348" t="str">
            <v>五次</v>
          </cell>
          <cell r="G2348">
            <v>1</v>
          </cell>
          <cell r="H2348" t="str">
            <v>正常</v>
          </cell>
          <cell r="I2348">
            <v>3</v>
          </cell>
          <cell r="J2348">
            <v>0.2</v>
          </cell>
          <cell r="K2348">
            <v>0.12</v>
          </cell>
          <cell r="M2348" t="str">
            <v>顺丰</v>
          </cell>
          <cell r="O2348" t="str">
            <v>快递汽运</v>
          </cell>
          <cell r="P2348">
            <v>284.25</v>
          </cell>
          <cell r="R2348" t="str">
            <v>江苏</v>
          </cell>
        </row>
        <row r="2349">
          <cell r="B2349">
            <v>43081</v>
          </cell>
          <cell r="C2349" t="str">
            <v>ORSP10017121200091</v>
          </cell>
          <cell r="D2349" t="str">
            <v>DZJQ010</v>
          </cell>
          <cell r="E2349" t="str">
            <v>浙江义乌广宝店</v>
          </cell>
          <cell r="F2349" t="str">
            <v>五次</v>
          </cell>
          <cell r="G2349">
            <v>1</v>
          </cell>
          <cell r="H2349" t="str">
            <v>正常</v>
          </cell>
          <cell r="I2349">
            <v>2</v>
          </cell>
          <cell r="J2349">
            <v>0.1</v>
          </cell>
          <cell r="K2349">
            <v>0.1</v>
          </cell>
          <cell r="M2349" t="str">
            <v>顺丰</v>
          </cell>
          <cell r="O2349" t="str">
            <v>快递汽运</v>
          </cell>
          <cell r="P2349">
            <v>138.19999999999999</v>
          </cell>
          <cell r="R2349" t="str">
            <v>浙江</v>
          </cell>
        </row>
        <row r="2350">
          <cell r="B2350">
            <v>43081</v>
          </cell>
          <cell r="C2350" t="str">
            <v>ORSP10017121200092</v>
          </cell>
          <cell r="D2350" t="str">
            <v>DZJA040</v>
          </cell>
          <cell r="E2350" t="str">
            <v>浙江杭州众祺店</v>
          </cell>
          <cell r="F2350" t="str">
            <v>五次</v>
          </cell>
          <cell r="G2350">
            <v>1</v>
          </cell>
          <cell r="H2350" t="str">
            <v>正常</v>
          </cell>
          <cell r="I2350">
            <v>3</v>
          </cell>
          <cell r="J2350">
            <v>0.2</v>
          </cell>
          <cell r="K2350">
            <v>0.14000000000000001</v>
          </cell>
          <cell r="M2350" t="str">
            <v>顺丰</v>
          </cell>
          <cell r="O2350" t="str">
            <v>快递汽运</v>
          </cell>
          <cell r="P2350">
            <v>1509</v>
          </cell>
          <cell r="R2350" t="str">
            <v>浙江</v>
          </cell>
        </row>
        <row r="2351">
          <cell r="B2351">
            <v>43081</v>
          </cell>
          <cell r="C2351" t="str">
            <v>ORSP10017121200093</v>
          </cell>
          <cell r="D2351" t="str">
            <v>DZJA070</v>
          </cell>
          <cell r="E2351" t="str">
            <v>浙江富阳浙江店</v>
          </cell>
          <cell r="F2351" t="str">
            <v>五次</v>
          </cell>
          <cell r="G2351">
            <v>1</v>
          </cell>
          <cell r="H2351" t="str">
            <v>正常</v>
          </cell>
          <cell r="I2351">
            <v>2</v>
          </cell>
          <cell r="J2351">
            <v>0.2</v>
          </cell>
          <cell r="K2351">
            <v>0.13</v>
          </cell>
          <cell r="M2351" t="str">
            <v>顺丰</v>
          </cell>
          <cell r="O2351" t="str">
            <v>快递汽运</v>
          </cell>
          <cell r="P2351">
            <v>1125</v>
          </cell>
          <cell r="R2351" t="str">
            <v>浙江</v>
          </cell>
        </row>
        <row r="2352">
          <cell r="B2352">
            <v>43081</v>
          </cell>
          <cell r="C2352" t="str">
            <v>ORSP10017121200094</v>
          </cell>
          <cell r="D2352" t="str">
            <v>DZJA080</v>
          </cell>
          <cell r="E2352" t="str">
            <v>浙江杭州美锦传祺店</v>
          </cell>
          <cell r="F2352" t="str">
            <v>五次</v>
          </cell>
          <cell r="G2352">
            <v>1</v>
          </cell>
          <cell r="H2352" t="str">
            <v>正常</v>
          </cell>
          <cell r="I2352">
            <v>1</v>
          </cell>
          <cell r="J2352">
            <v>0.1</v>
          </cell>
          <cell r="K2352">
            <v>0.1</v>
          </cell>
          <cell r="M2352" t="str">
            <v>顺丰</v>
          </cell>
          <cell r="O2352" t="str">
            <v>快递汽运</v>
          </cell>
          <cell r="P2352">
            <v>11.25</v>
          </cell>
          <cell r="R2352" t="str">
            <v>浙江</v>
          </cell>
        </row>
        <row r="2353">
          <cell r="B2353">
            <v>43081</v>
          </cell>
          <cell r="C2353" t="str">
            <v>ORSP10017121200095</v>
          </cell>
          <cell r="D2353" t="str">
            <v>DZJC030</v>
          </cell>
          <cell r="E2353" t="str">
            <v>浙江温州华祺店</v>
          </cell>
          <cell r="F2353" t="str">
            <v>五次</v>
          </cell>
          <cell r="G2353">
            <v>2</v>
          </cell>
          <cell r="H2353" t="str">
            <v>正常</v>
          </cell>
          <cell r="I2353">
            <v>2</v>
          </cell>
          <cell r="J2353">
            <v>0.3</v>
          </cell>
          <cell r="K2353">
            <v>0.25</v>
          </cell>
          <cell r="M2353" t="str">
            <v>顺丰</v>
          </cell>
          <cell r="O2353" t="str">
            <v>快递汽运</v>
          </cell>
          <cell r="P2353">
            <v>1110</v>
          </cell>
          <cell r="R2353" t="str">
            <v>浙江</v>
          </cell>
        </row>
        <row r="2354">
          <cell r="B2354">
            <v>43081</v>
          </cell>
          <cell r="C2354" t="str">
            <v>ORSP10017121200114</v>
          </cell>
          <cell r="D2354" t="str">
            <v>DZJE010</v>
          </cell>
          <cell r="E2354" t="str">
            <v>浙江湖州祺宝店</v>
          </cell>
          <cell r="F2354" t="str">
            <v>五次</v>
          </cell>
          <cell r="G2354">
            <v>1</v>
          </cell>
          <cell r="H2354" t="str">
            <v>正常</v>
          </cell>
          <cell r="I2354">
            <v>1</v>
          </cell>
          <cell r="J2354">
            <v>0.3</v>
          </cell>
          <cell r="K2354">
            <v>0.28000000000000003</v>
          </cell>
          <cell r="M2354" t="str">
            <v>顺丰</v>
          </cell>
          <cell r="O2354" t="str">
            <v>快递汽运</v>
          </cell>
          <cell r="P2354">
            <v>286.51</v>
          </cell>
          <cell r="R2354" t="str">
            <v>浙江</v>
          </cell>
        </row>
        <row r="2355">
          <cell r="B2355">
            <v>43081</v>
          </cell>
          <cell r="C2355" t="str">
            <v>ORSP10017121200116</v>
          </cell>
          <cell r="D2355" t="str">
            <v>DYUA060</v>
          </cell>
          <cell r="E2355" t="str">
            <v>河南郑州汇丰店</v>
          </cell>
          <cell r="F2355" t="str">
            <v>五次</v>
          </cell>
          <cell r="G2355">
            <v>1</v>
          </cell>
          <cell r="H2355" t="str">
            <v>正常</v>
          </cell>
          <cell r="I2355">
            <v>2</v>
          </cell>
          <cell r="J2355">
            <v>0.1</v>
          </cell>
          <cell r="K2355">
            <v>0.1</v>
          </cell>
          <cell r="M2355" t="str">
            <v>顺丰</v>
          </cell>
          <cell r="O2355" t="str">
            <v>快递汽运</v>
          </cell>
          <cell r="P2355">
            <v>49.04</v>
          </cell>
          <cell r="R2355" t="str">
            <v>河南</v>
          </cell>
        </row>
        <row r="2356">
          <cell r="B2356">
            <v>43081</v>
          </cell>
          <cell r="C2356" t="str">
            <v>ORSP10017121200118</v>
          </cell>
          <cell r="D2356" t="str">
            <v>DYUN040</v>
          </cell>
          <cell r="E2356" t="str">
            <v>河南商丘永城伸朋店</v>
          </cell>
          <cell r="F2356" t="str">
            <v>五次</v>
          </cell>
          <cell r="G2356">
            <v>1</v>
          </cell>
          <cell r="H2356" t="str">
            <v>正常</v>
          </cell>
          <cell r="I2356">
            <v>1</v>
          </cell>
          <cell r="J2356">
            <v>0.1</v>
          </cell>
          <cell r="K2356">
            <v>0.09</v>
          </cell>
          <cell r="M2356" t="str">
            <v>顺丰</v>
          </cell>
          <cell r="O2356" t="str">
            <v>快递汽运</v>
          </cell>
          <cell r="P2356">
            <v>600</v>
          </cell>
          <cell r="R2356" t="str">
            <v>河南</v>
          </cell>
        </row>
        <row r="2357">
          <cell r="B2357">
            <v>43081</v>
          </cell>
          <cell r="C2357" t="str">
            <v>ORSP10017121200119</v>
          </cell>
          <cell r="D2357" t="str">
            <v>DYUP020</v>
          </cell>
          <cell r="E2357" t="str">
            <v>河南周口众驰店</v>
          </cell>
          <cell r="F2357" t="str">
            <v>五次</v>
          </cell>
          <cell r="G2357">
            <v>3</v>
          </cell>
          <cell r="H2357" t="str">
            <v>正常</v>
          </cell>
          <cell r="I2357">
            <v>2</v>
          </cell>
          <cell r="J2357">
            <v>0.2</v>
          </cell>
          <cell r="K2357">
            <v>0.14000000000000001</v>
          </cell>
          <cell r="M2357" t="str">
            <v>顺丰</v>
          </cell>
          <cell r="O2357" t="str">
            <v>快递汽运</v>
          </cell>
          <cell r="P2357">
            <v>998</v>
          </cell>
          <cell r="R2357" t="str">
            <v>河南</v>
          </cell>
        </row>
        <row r="2358">
          <cell r="B2358">
            <v>43081</v>
          </cell>
          <cell r="C2358" t="str">
            <v>ORSP10017121200120</v>
          </cell>
          <cell r="D2358" t="str">
            <v>DYUJ020</v>
          </cell>
          <cell r="E2358" t="str">
            <v>河南濮阳龙晟店</v>
          </cell>
          <cell r="F2358" t="str">
            <v>五次</v>
          </cell>
          <cell r="G2358">
            <v>1</v>
          </cell>
          <cell r="H2358" t="str">
            <v>正常</v>
          </cell>
          <cell r="I2358">
            <v>1</v>
          </cell>
          <cell r="J2358">
            <v>0.1</v>
          </cell>
          <cell r="K2358">
            <v>0.08</v>
          </cell>
          <cell r="M2358" t="str">
            <v>顺丰</v>
          </cell>
          <cell r="O2358" t="str">
            <v>快递汽运</v>
          </cell>
          <cell r="P2358">
            <v>24</v>
          </cell>
          <cell r="R2358" t="str">
            <v>河南</v>
          </cell>
        </row>
        <row r="2359">
          <cell r="B2359">
            <v>43081</v>
          </cell>
          <cell r="C2359" t="str">
            <v>ORSP10017121200122</v>
          </cell>
          <cell r="D2359" t="str">
            <v>DYUN020</v>
          </cell>
          <cell r="E2359" t="str">
            <v>河南商丘宏宝店</v>
          </cell>
          <cell r="F2359" t="str">
            <v>五次</v>
          </cell>
          <cell r="G2359">
            <v>1</v>
          </cell>
          <cell r="H2359" t="str">
            <v>正常</v>
          </cell>
          <cell r="I2359">
            <v>1</v>
          </cell>
          <cell r="J2359">
            <v>0.1</v>
          </cell>
          <cell r="K2359">
            <v>0.08</v>
          </cell>
          <cell r="M2359" t="str">
            <v>顺丰</v>
          </cell>
          <cell r="O2359" t="str">
            <v>快递汽运</v>
          </cell>
          <cell r="P2359">
            <v>51</v>
          </cell>
          <cell r="R2359" t="str">
            <v>河南</v>
          </cell>
        </row>
        <row r="2360">
          <cell r="B2360">
            <v>43081</v>
          </cell>
          <cell r="C2360" t="str">
            <v>ORSP10017121200123</v>
          </cell>
          <cell r="D2360" t="str">
            <v>DYUN030</v>
          </cell>
          <cell r="E2360" t="str">
            <v>河南商丘商丘百鸿店</v>
          </cell>
          <cell r="F2360" t="str">
            <v>五次</v>
          </cell>
          <cell r="G2360">
            <v>1</v>
          </cell>
          <cell r="H2360" t="str">
            <v>正常</v>
          </cell>
          <cell r="I2360">
            <v>1</v>
          </cell>
          <cell r="J2360">
            <v>0.2</v>
          </cell>
          <cell r="K2360">
            <v>0.13</v>
          </cell>
          <cell r="M2360" t="str">
            <v>顺丰</v>
          </cell>
          <cell r="O2360" t="str">
            <v>快递汽运</v>
          </cell>
          <cell r="P2360">
            <v>112.5</v>
          </cell>
          <cell r="R2360" t="str">
            <v>河南</v>
          </cell>
        </row>
        <row r="2361">
          <cell r="B2361">
            <v>43081</v>
          </cell>
          <cell r="C2361" t="str">
            <v>ORSP10017121200183</v>
          </cell>
          <cell r="D2361" t="str">
            <v>DJSE080</v>
          </cell>
          <cell r="E2361" t="str">
            <v>江苏苏州爱邦店</v>
          </cell>
          <cell r="F2361" t="str">
            <v>五次</v>
          </cell>
          <cell r="G2361">
            <v>1</v>
          </cell>
          <cell r="H2361" t="str">
            <v>正常</v>
          </cell>
          <cell r="I2361">
            <v>1</v>
          </cell>
          <cell r="J2361">
            <v>0.1</v>
          </cell>
          <cell r="K2361">
            <v>0.09</v>
          </cell>
          <cell r="M2361" t="str">
            <v>顺丰</v>
          </cell>
          <cell r="O2361" t="str">
            <v>快递汽运</v>
          </cell>
          <cell r="P2361">
            <v>90</v>
          </cell>
          <cell r="R2361" t="str">
            <v>江苏</v>
          </cell>
        </row>
        <row r="2362">
          <cell r="B2362">
            <v>43081</v>
          </cell>
          <cell r="C2362" t="str">
            <v>ORSP10017121200181</v>
          </cell>
          <cell r="D2362" t="str">
            <v>DJSB090</v>
          </cell>
          <cell r="E2362" t="str">
            <v>江苏宜兴卓尔店</v>
          </cell>
          <cell r="F2362" t="str">
            <v>五次</v>
          </cell>
          <cell r="G2362">
            <v>1</v>
          </cell>
          <cell r="H2362" t="str">
            <v>正常</v>
          </cell>
          <cell r="I2362">
            <v>1</v>
          </cell>
          <cell r="J2362">
            <v>0.2</v>
          </cell>
          <cell r="K2362">
            <v>0.11</v>
          </cell>
          <cell r="M2362" t="str">
            <v>顺丰</v>
          </cell>
          <cell r="O2362" t="str">
            <v>快递汽运</v>
          </cell>
          <cell r="P2362">
            <v>90</v>
          </cell>
          <cell r="R2362" t="str">
            <v>江苏</v>
          </cell>
        </row>
        <row r="2363">
          <cell r="B2363">
            <v>43081</v>
          </cell>
          <cell r="C2363" t="str">
            <v>ORSP10017121200148</v>
          </cell>
          <cell r="D2363" t="str">
            <v>DJSL010</v>
          </cell>
          <cell r="E2363" t="str">
            <v>江苏镇江广运达店</v>
          </cell>
          <cell r="F2363" t="str">
            <v>五次</v>
          </cell>
          <cell r="G2363">
            <v>3</v>
          </cell>
          <cell r="H2363" t="str">
            <v>正常</v>
          </cell>
          <cell r="I2363">
            <v>3</v>
          </cell>
          <cell r="J2363">
            <v>0.2</v>
          </cell>
          <cell r="K2363">
            <v>0.13</v>
          </cell>
          <cell r="M2363" t="str">
            <v>君源</v>
          </cell>
          <cell r="O2363" t="str">
            <v>汽运零担</v>
          </cell>
          <cell r="P2363">
            <v>1822.5</v>
          </cell>
          <cell r="R2363" t="str">
            <v>江苏</v>
          </cell>
        </row>
        <row r="2364">
          <cell r="B2364">
            <v>43081</v>
          </cell>
          <cell r="C2364" t="str">
            <v>ORSP10017121200150</v>
          </cell>
          <cell r="D2364" t="str">
            <v>DJSL020</v>
          </cell>
          <cell r="E2364" t="str">
            <v>江苏句容鼎新店</v>
          </cell>
          <cell r="F2364" t="str">
            <v>五次</v>
          </cell>
          <cell r="G2364">
            <v>2</v>
          </cell>
          <cell r="H2364" t="str">
            <v>正常</v>
          </cell>
          <cell r="I2364">
            <v>2</v>
          </cell>
          <cell r="J2364">
            <v>0.1</v>
          </cell>
          <cell r="K2364">
            <v>0.1</v>
          </cell>
          <cell r="M2364" t="str">
            <v>君源</v>
          </cell>
          <cell r="O2364" t="str">
            <v>汽运零担</v>
          </cell>
          <cell r="P2364">
            <v>1235.76</v>
          </cell>
          <cell r="R2364" t="str">
            <v>江苏</v>
          </cell>
        </row>
        <row r="2365">
          <cell r="B2365">
            <v>43081</v>
          </cell>
          <cell r="C2365" t="str">
            <v>ORSP10017121200151</v>
          </cell>
          <cell r="D2365" t="str">
            <v>DJSA010</v>
          </cell>
          <cell r="E2365" t="str">
            <v>江苏南京金聚店</v>
          </cell>
          <cell r="F2365" t="str">
            <v>五次</v>
          </cell>
          <cell r="G2365">
            <v>3</v>
          </cell>
          <cell r="H2365" t="str">
            <v>正常</v>
          </cell>
          <cell r="I2365">
            <v>7</v>
          </cell>
          <cell r="J2365">
            <v>0.1</v>
          </cell>
          <cell r="K2365">
            <v>0.1</v>
          </cell>
          <cell r="M2365" t="str">
            <v>君源</v>
          </cell>
          <cell r="O2365" t="str">
            <v>汽运零担</v>
          </cell>
          <cell r="P2365">
            <v>1105.94</v>
          </cell>
          <cell r="R2365" t="str">
            <v>江苏</v>
          </cell>
        </row>
        <row r="2366">
          <cell r="B2366">
            <v>43081</v>
          </cell>
          <cell r="C2366" t="str">
            <v>ORSP10017121200153</v>
          </cell>
          <cell r="D2366" t="str">
            <v>DJSA020</v>
          </cell>
          <cell r="E2366" t="str">
            <v>江苏南京长昊店</v>
          </cell>
          <cell r="F2366" t="str">
            <v>五次</v>
          </cell>
          <cell r="G2366">
            <v>4</v>
          </cell>
          <cell r="H2366" t="str">
            <v>正常</v>
          </cell>
          <cell r="I2366">
            <v>7</v>
          </cell>
          <cell r="J2366">
            <v>1.1000000000000001</v>
          </cell>
          <cell r="K2366">
            <v>0.88</v>
          </cell>
          <cell r="M2366" t="str">
            <v>君源</v>
          </cell>
          <cell r="O2366" t="str">
            <v>汽运零担</v>
          </cell>
          <cell r="P2366">
            <v>2132</v>
          </cell>
          <cell r="R2366" t="str">
            <v>江苏</v>
          </cell>
        </row>
        <row r="2367">
          <cell r="B2367">
            <v>43081</v>
          </cell>
          <cell r="C2367" t="str">
            <v>ORSP10017121200154</v>
          </cell>
          <cell r="D2367" t="str">
            <v>DJSF040</v>
          </cell>
          <cell r="E2367" t="str">
            <v>江苏南通大生佰达店</v>
          </cell>
          <cell r="F2367" t="str">
            <v>五次</v>
          </cell>
          <cell r="G2367">
            <v>4</v>
          </cell>
          <cell r="H2367" t="str">
            <v>正常</v>
          </cell>
          <cell r="I2367">
            <v>5</v>
          </cell>
          <cell r="J2367">
            <v>1.4</v>
          </cell>
          <cell r="K2367">
            <v>1.21</v>
          </cell>
          <cell r="M2367" t="str">
            <v>君源</v>
          </cell>
          <cell r="O2367" t="str">
            <v>汽运零担</v>
          </cell>
          <cell r="P2367">
            <v>2324.54</v>
          </cell>
          <cell r="R2367" t="str">
            <v>江苏</v>
          </cell>
        </row>
        <row r="2368">
          <cell r="B2368">
            <v>43081</v>
          </cell>
          <cell r="C2368" t="str">
            <v>ORSP10017121200155</v>
          </cell>
          <cell r="D2368" t="str">
            <v>DZJB010</v>
          </cell>
          <cell r="E2368" t="str">
            <v>浙江宁波轿辰诚通店</v>
          </cell>
          <cell r="F2368" t="str">
            <v>五次</v>
          </cell>
          <cell r="G2368">
            <v>6</v>
          </cell>
          <cell r="H2368" t="str">
            <v>正常</v>
          </cell>
          <cell r="I2368">
            <v>6</v>
          </cell>
          <cell r="J2368">
            <v>1.6</v>
          </cell>
          <cell r="K2368">
            <v>1.43</v>
          </cell>
          <cell r="M2368" t="str">
            <v>君源</v>
          </cell>
          <cell r="O2368" t="str">
            <v>汽运零担</v>
          </cell>
          <cell r="P2368">
            <v>3551.3</v>
          </cell>
          <cell r="R2368" t="str">
            <v>浙江</v>
          </cell>
        </row>
        <row r="2369">
          <cell r="B2369">
            <v>43081</v>
          </cell>
          <cell r="C2369" t="str">
            <v>ORSP10017121200156</v>
          </cell>
          <cell r="D2369" t="str">
            <v>DZJF020</v>
          </cell>
          <cell r="E2369" t="str">
            <v>浙江海宁海之宁店</v>
          </cell>
          <cell r="F2369" t="str">
            <v>五次</v>
          </cell>
          <cell r="G2369">
            <v>3</v>
          </cell>
          <cell r="H2369" t="str">
            <v>正常</v>
          </cell>
          <cell r="I2369">
            <v>4</v>
          </cell>
          <cell r="J2369">
            <v>0.3</v>
          </cell>
          <cell r="K2369">
            <v>0.21</v>
          </cell>
          <cell r="M2369" t="str">
            <v>君源</v>
          </cell>
          <cell r="O2369" t="str">
            <v>汽运零担</v>
          </cell>
          <cell r="P2369">
            <v>1408.16</v>
          </cell>
          <cell r="R2369" t="str">
            <v>浙江</v>
          </cell>
        </row>
        <row r="2370">
          <cell r="B2370">
            <v>43081</v>
          </cell>
          <cell r="C2370" t="str">
            <v>ORSP10017121200157</v>
          </cell>
          <cell r="D2370" t="str">
            <v>DZJG020</v>
          </cell>
          <cell r="E2370" t="str">
            <v>浙江金华通祺店</v>
          </cell>
          <cell r="F2370" t="str">
            <v>五次</v>
          </cell>
          <cell r="G2370">
            <v>5</v>
          </cell>
          <cell r="H2370" t="str">
            <v>正常</v>
          </cell>
          <cell r="I2370">
            <v>6</v>
          </cell>
          <cell r="J2370">
            <v>0.2</v>
          </cell>
          <cell r="K2370">
            <v>0.13</v>
          </cell>
          <cell r="M2370" t="str">
            <v>君源</v>
          </cell>
          <cell r="O2370" t="str">
            <v>汽运零担</v>
          </cell>
          <cell r="P2370">
            <v>1346</v>
          </cell>
          <cell r="R2370" t="str">
            <v>浙江</v>
          </cell>
        </row>
        <row r="2371">
          <cell r="B2371">
            <v>43081</v>
          </cell>
          <cell r="C2371" t="str">
            <v>ORSP10017121200113</v>
          </cell>
          <cell r="D2371" t="str">
            <v>DJSJ010</v>
          </cell>
          <cell r="E2371" t="str">
            <v>江苏盐城和泰汽店</v>
          </cell>
          <cell r="F2371" t="str">
            <v>五次</v>
          </cell>
          <cell r="G2371">
            <v>1</v>
          </cell>
          <cell r="H2371" t="str">
            <v>正常</v>
          </cell>
          <cell r="I2371">
            <v>1</v>
          </cell>
          <cell r="J2371">
            <v>0.2</v>
          </cell>
          <cell r="K2371">
            <v>0.11</v>
          </cell>
          <cell r="M2371" t="str">
            <v>君源</v>
          </cell>
          <cell r="O2371" t="str">
            <v>汽运零担</v>
          </cell>
          <cell r="P2371">
            <v>1912.55</v>
          </cell>
          <cell r="R2371" t="str">
            <v>江苏</v>
          </cell>
        </row>
        <row r="2372">
          <cell r="B2372">
            <v>43081</v>
          </cell>
          <cell r="C2372" t="str">
            <v>ORSP10017121200115</v>
          </cell>
          <cell r="D2372" t="str">
            <v>DJSB080</v>
          </cell>
          <cell r="E2372" t="str">
            <v>江苏无锡长旺店</v>
          </cell>
          <cell r="F2372" t="str">
            <v>五次</v>
          </cell>
          <cell r="G2372">
            <v>2</v>
          </cell>
          <cell r="H2372" t="str">
            <v>正常</v>
          </cell>
          <cell r="I2372">
            <v>2</v>
          </cell>
          <cell r="J2372">
            <v>0.1</v>
          </cell>
          <cell r="K2372">
            <v>0.1</v>
          </cell>
          <cell r="M2372" t="str">
            <v>君源</v>
          </cell>
          <cell r="O2372" t="str">
            <v>汽运零担</v>
          </cell>
          <cell r="P2372">
            <v>742.13</v>
          </cell>
          <cell r="R2372" t="str">
            <v>江苏</v>
          </cell>
        </row>
        <row r="2373">
          <cell r="B2373">
            <v>43081</v>
          </cell>
          <cell r="C2373" t="str">
            <v>ORSP10017121200117</v>
          </cell>
          <cell r="D2373" t="str">
            <v>DJSD030</v>
          </cell>
          <cell r="E2373" t="str">
            <v>江苏常州元享店</v>
          </cell>
          <cell r="F2373" t="str">
            <v>五次</v>
          </cell>
          <cell r="G2373">
            <v>1</v>
          </cell>
          <cell r="H2373" t="str">
            <v>正常</v>
          </cell>
          <cell r="I2373">
            <v>1</v>
          </cell>
          <cell r="J2373">
            <v>0.1</v>
          </cell>
          <cell r="K2373">
            <v>0.1</v>
          </cell>
          <cell r="M2373" t="str">
            <v>君源</v>
          </cell>
          <cell r="O2373" t="str">
            <v>汽运零担</v>
          </cell>
          <cell r="P2373">
            <v>9750.24</v>
          </cell>
          <cell r="R2373" t="str">
            <v>江苏</v>
          </cell>
        </row>
        <row r="2374">
          <cell r="B2374">
            <v>43081</v>
          </cell>
          <cell r="C2374" t="str">
            <v>ORSP10017121200121</v>
          </cell>
          <cell r="D2374" t="str">
            <v>DJSH020</v>
          </cell>
          <cell r="E2374" t="str">
            <v>江苏淮安翔盛方达店</v>
          </cell>
          <cell r="F2374" t="str">
            <v>五次</v>
          </cell>
          <cell r="G2374">
            <v>13</v>
          </cell>
          <cell r="H2374" t="str">
            <v>正常</v>
          </cell>
          <cell r="I2374">
            <v>6</v>
          </cell>
          <cell r="J2374">
            <v>1.3</v>
          </cell>
          <cell r="K2374">
            <v>0.78</v>
          </cell>
          <cell r="M2374" t="str">
            <v>君源</v>
          </cell>
          <cell r="O2374" t="str">
            <v>汽运零担</v>
          </cell>
          <cell r="P2374">
            <v>5229.63</v>
          </cell>
          <cell r="R2374" t="str">
            <v>江苏</v>
          </cell>
        </row>
        <row r="2375">
          <cell r="B2375">
            <v>43081</v>
          </cell>
          <cell r="C2375" t="str">
            <v>ORSP10017121200125</v>
          </cell>
          <cell r="D2375" t="str">
            <v>DHBA010</v>
          </cell>
          <cell r="E2375" t="str">
            <v>湖北武汉友芝友店</v>
          </cell>
          <cell r="F2375" t="str">
            <v>五次</v>
          </cell>
          <cell r="G2375">
            <v>26</v>
          </cell>
          <cell r="H2375" t="str">
            <v>正常</v>
          </cell>
          <cell r="I2375">
            <v>50</v>
          </cell>
          <cell r="J2375">
            <v>6.3</v>
          </cell>
          <cell r="K2375">
            <v>5.74</v>
          </cell>
          <cell r="M2375" t="str">
            <v>君源</v>
          </cell>
          <cell r="O2375" t="str">
            <v>汽运零担</v>
          </cell>
          <cell r="P2375">
            <v>23790.52</v>
          </cell>
          <cell r="R2375" t="str">
            <v>湖北</v>
          </cell>
        </row>
        <row r="2376">
          <cell r="B2376">
            <v>43081</v>
          </cell>
          <cell r="C2376" t="str">
            <v>ORSP10017121200126</v>
          </cell>
          <cell r="D2376" t="str">
            <v>DHBA020</v>
          </cell>
          <cell r="E2376" t="str">
            <v>湖北武汉海恒新粤店</v>
          </cell>
          <cell r="F2376" t="str">
            <v>五次</v>
          </cell>
          <cell r="G2376">
            <v>132</v>
          </cell>
          <cell r="H2376" t="str">
            <v>正常</v>
          </cell>
          <cell r="I2376">
            <v>63</v>
          </cell>
          <cell r="J2376">
            <v>15.4</v>
          </cell>
          <cell r="K2376">
            <v>12.24</v>
          </cell>
          <cell r="M2376" t="str">
            <v>君源</v>
          </cell>
          <cell r="O2376" t="str">
            <v>汽运零担</v>
          </cell>
          <cell r="P2376">
            <v>87286.83</v>
          </cell>
          <cell r="R2376" t="str">
            <v>湖北</v>
          </cell>
        </row>
        <row r="2377">
          <cell r="B2377">
            <v>43081</v>
          </cell>
          <cell r="C2377" t="str">
            <v>ORSP10017121200127</v>
          </cell>
          <cell r="D2377" t="str">
            <v>DHBA050</v>
          </cell>
          <cell r="E2377" t="str">
            <v>湖北武汉东瑞广富店</v>
          </cell>
          <cell r="F2377" t="str">
            <v>五次</v>
          </cell>
          <cell r="G2377">
            <v>10</v>
          </cell>
          <cell r="H2377" t="str">
            <v>正常</v>
          </cell>
          <cell r="I2377">
            <v>8</v>
          </cell>
          <cell r="J2377">
            <v>1.5</v>
          </cell>
          <cell r="K2377">
            <v>1.2</v>
          </cell>
          <cell r="M2377" t="str">
            <v>君源</v>
          </cell>
          <cell r="O2377" t="str">
            <v>汽运零担</v>
          </cell>
          <cell r="P2377">
            <v>6751.02</v>
          </cell>
          <cell r="R2377" t="str">
            <v>湖北</v>
          </cell>
        </row>
        <row r="2378">
          <cell r="B2378">
            <v>43081</v>
          </cell>
          <cell r="C2378" t="str">
            <v>ORSP10017121200128</v>
          </cell>
          <cell r="D2378" t="str">
            <v>DHBE010</v>
          </cell>
          <cell r="E2378" t="str">
            <v>湖北宜昌海粤店</v>
          </cell>
          <cell r="F2378" t="str">
            <v>五次</v>
          </cell>
          <cell r="G2378">
            <v>18</v>
          </cell>
          <cell r="H2378" t="str">
            <v>正常</v>
          </cell>
          <cell r="I2378">
            <v>49</v>
          </cell>
          <cell r="J2378">
            <v>3.6</v>
          </cell>
          <cell r="K2378">
            <v>3.36</v>
          </cell>
          <cell r="M2378" t="str">
            <v>君源</v>
          </cell>
          <cell r="O2378" t="str">
            <v>汽运零担</v>
          </cell>
          <cell r="P2378">
            <v>35867.49</v>
          </cell>
          <cell r="R2378" t="str">
            <v>湖北</v>
          </cell>
        </row>
        <row r="2379">
          <cell r="B2379">
            <v>43081</v>
          </cell>
          <cell r="C2379" t="str">
            <v>ORSP10017121200129</v>
          </cell>
          <cell r="D2379" t="str">
            <v>DHBE020</v>
          </cell>
          <cell r="E2379" t="str">
            <v>湖北宜昌奇峰店</v>
          </cell>
          <cell r="F2379" t="str">
            <v>五次</v>
          </cell>
          <cell r="G2379">
            <v>2</v>
          </cell>
          <cell r="H2379" t="str">
            <v>正常</v>
          </cell>
          <cell r="I2379">
            <v>5</v>
          </cell>
          <cell r="J2379">
            <v>0.1</v>
          </cell>
          <cell r="K2379">
            <v>0.1</v>
          </cell>
          <cell r="M2379" t="str">
            <v>君源</v>
          </cell>
          <cell r="O2379" t="str">
            <v>汽运零担</v>
          </cell>
          <cell r="P2379">
            <v>3881.58</v>
          </cell>
          <cell r="R2379" t="str">
            <v>湖北</v>
          </cell>
        </row>
        <row r="2380">
          <cell r="B2380">
            <v>43081</v>
          </cell>
          <cell r="C2380" t="str">
            <v>ORSP10017121200130</v>
          </cell>
          <cell r="D2380" t="str">
            <v>DHBB010</v>
          </cell>
          <cell r="E2380" t="str">
            <v>湖北黄石祺明店</v>
          </cell>
          <cell r="F2380" t="str">
            <v>五次</v>
          </cell>
          <cell r="G2380">
            <v>9</v>
          </cell>
          <cell r="H2380" t="str">
            <v>正常</v>
          </cell>
          <cell r="I2380">
            <v>9</v>
          </cell>
          <cell r="J2380">
            <v>0.7</v>
          </cell>
          <cell r="K2380">
            <v>0.42</v>
          </cell>
          <cell r="M2380" t="str">
            <v>君源</v>
          </cell>
          <cell r="O2380" t="str">
            <v>汽运零担</v>
          </cell>
          <cell r="P2380">
            <v>4655.25</v>
          </cell>
          <cell r="R2380" t="str">
            <v>湖北</v>
          </cell>
        </row>
        <row r="2381">
          <cell r="B2381">
            <v>43081</v>
          </cell>
          <cell r="C2381" t="str">
            <v>ORSP10017121200131</v>
          </cell>
          <cell r="D2381" t="str">
            <v>DHBC010</v>
          </cell>
          <cell r="E2381" t="str">
            <v>湖北十堰腾泽店</v>
          </cell>
          <cell r="F2381" t="str">
            <v>五次</v>
          </cell>
          <cell r="G2381">
            <v>18</v>
          </cell>
          <cell r="H2381" t="str">
            <v>正常</v>
          </cell>
          <cell r="I2381">
            <v>17</v>
          </cell>
          <cell r="J2381">
            <v>1.1000000000000001</v>
          </cell>
          <cell r="K2381">
            <v>0.7</v>
          </cell>
          <cell r="M2381" t="str">
            <v>君源</v>
          </cell>
          <cell r="O2381" t="str">
            <v>汽运零担</v>
          </cell>
          <cell r="P2381">
            <v>9287.25</v>
          </cell>
          <cell r="R2381" t="str">
            <v>湖北</v>
          </cell>
        </row>
        <row r="2382">
          <cell r="B2382">
            <v>43081</v>
          </cell>
          <cell r="C2382" t="str">
            <v>ORSP10017121200133</v>
          </cell>
          <cell r="D2382" t="str">
            <v>DYUA020</v>
          </cell>
          <cell r="E2382" t="str">
            <v>河南郑州骏海店</v>
          </cell>
          <cell r="F2382" t="str">
            <v>五次</v>
          </cell>
          <cell r="G2382">
            <v>20</v>
          </cell>
          <cell r="H2382" t="str">
            <v>正常</v>
          </cell>
          <cell r="I2382">
            <v>10</v>
          </cell>
          <cell r="J2382">
            <v>2</v>
          </cell>
          <cell r="K2382">
            <v>1.7</v>
          </cell>
          <cell r="M2382" t="str">
            <v>君源</v>
          </cell>
          <cell r="O2382" t="str">
            <v>汽运零担</v>
          </cell>
          <cell r="P2382">
            <v>11156.18</v>
          </cell>
          <cell r="R2382" t="str">
            <v>河南</v>
          </cell>
        </row>
        <row r="2383">
          <cell r="B2383">
            <v>43081</v>
          </cell>
          <cell r="C2383" t="str">
            <v>ORSP10017121200134</v>
          </cell>
          <cell r="D2383" t="str">
            <v>DYUA080</v>
          </cell>
          <cell r="E2383" t="str">
            <v>河南郑州富达美格店</v>
          </cell>
          <cell r="F2383" t="str">
            <v>五次</v>
          </cell>
          <cell r="G2383">
            <v>1</v>
          </cell>
          <cell r="H2383" t="str">
            <v>正常</v>
          </cell>
          <cell r="I2383">
            <v>1</v>
          </cell>
          <cell r="J2383">
            <v>0.5</v>
          </cell>
          <cell r="K2383">
            <v>0.45</v>
          </cell>
          <cell r="M2383" t="str">
            <v>君源</v>
          </cell>
          <cell r="O2383" t="str">
            <v>汽运零担</v>
          </cell>
          <cell r="P2383">
            <v>1740</v>
          </cell>
          <cell r="R2383" t="str">
            <v>河南</v>
          </cell>
        </row>
        <row r="2384">
          <cell r="B2384">
            <v>43081</v>
          </cell>
          <cell r="C2384" t="str">
            <v>ORSP10017121200135</v>
          </cell>
          <cell r="D2384" t="str">
            <v>DYUG030</v>
          </cell>
          <cell r="E2384" t="str">
            <v>河南新乡市鸿裕店</v>
          </cell>
          <cell r="F2384" t="str">
            <v>五次</v>
          </cell>
          <cell r="G2384">
            <v>1</v>
          </cell>
          <cell r="H2384" t="str">
            <v>正常</v>
          </cell>
          <cell r="I2384">
            <v>1</v>
          </cell>
          <cell r="J2384">
            <v>0.6</v>
          </cell>
          <cell r="K2384">
            <v>0.59</v>
          </cell>
          <cell r="M2384" t="str">
            <v>君源</v>
          </cell>
          <cell r="O2384" t="str">
            <v>汽运零担</v>
          </cell>
          <cell r="P2384">
            <v>1635</v>
          </cell>
          <cell r="R2384" t="str">
            <v>河南</v>
          </cell>
        </row>
        <row r="2385">
          <cell r="B2385">
            <v>43081</v>
          </cell>
          <cell r="C2385" t="str">
            <v>ORSP10017121200136</v>
          </cell>
          <cell r="D2385" t="str">
            <v>DYUP030</v>
          </cell>
          <cell r="E2385" t="str">
            <v>河南周口万明店</v>
          </cell>
          <cell r="F2385" t="str">
            <v>五次</v>
          </cell>
          <cell r="G2385">
            <v>1</v>
          </cell>
          <cell r="H2385" t="str">
            <v>正常</v>
          </cell>
          <cell r="I2385">
            <v>1</v>
          </cell>
          <cell r="J2385">
            <v>0.5</v>
          </cell>
          <cell r="K2385">
            <v>0.45</v>
          </cell>
          <cell r="M2385" t="str">
            <v>君源</v>
          </cell>
          <cell r="O2385" t="str">
            <v>汽运零担</v>
          </cell>
          <cell r="P2385">
            <v>1740</v>
          </cell>
          <cell r="R2385" t="str">
            <v>河南</v>
          </cell>
        </row>
        <row r="2386">
          <cell r="B2386">
            <v>43081</v>
          </cell>
          <cell r="C2386" t="str">
            <v>ORSP10017121200137</v>
          </cell>
          <cell r="D2386" t="str">
            <v>DYUU010</v>
          </cell>
          <cell r="E2386" t="str">
            <v>河南济源润泰店</v>
          </cell>
          <cell r="F2386" t="str">
            <v>五次</v>
          </cell>
          <cell r="G2386">
            <v>1</v>
          </cell>
          <cell r="H2386" t="str">
            <v>正常</v>
          </cell>
          <cell r="I2386">
            <v>1</v>
          </cell>
          <cell r="J2386">
            <v>0.5</v>
          </cell>
          <cell r="K2386">
            <v>0.45</v>
          </cell>
          <cell r="M2386" t="str">
            <v>君源</v>
          </cell>
          <cell r="O2386" t="str">
            <v>汽运零担</v>
          </cell>
          <cell r="P2386">
            <v>1740</v>
          </cell>
          <cell r="R2386" t="str">
            <v>河南</v>
          </cell>
        </row>
        <row r="2387">
          <cell r="B2387">
            <v>43081</v>
          </cell>
          <cell r="C2387" t="str">
            <v>ORSP10017121200138</v>
          </cell>
          <cell r="D2387" t="str">
            <v>DYUD010</v>
          </cell>
          <cell r="E2387" t="str">
            <v>河南平顶山明行店</v>
          </cell>
          <cell r="F2387" t="str">
            <v>五次</v>
          </cell>
          <cell r="G2387">
            <v>5</v>
          </cell>
          <cell r="H2387" t="str">
            <v>正常</v>
          </cell>
          <cell r="I2387">
            <v>6</v>
          </cell>
          <cell r="J2387">
            <v>0.2</v>
          </cell>
          <cell r="K2387">
            <v>0.12</v>
          </cell>
          <cell r="M2387" t="str">
            <v>君源</v>
          </cell>
          <cell r="O2387" t="str">
            <v>汽运零担</v>
          </cell>
          <cell r="P2387">
            <v>892.6</v>
          </cell>
          <cell r="R2387" t="str">
            <v>河南</v>
          </cell>
        </row>
        <row r="2388">
          <cell r="B2388">
            <v>43081</v>
          </cell>
          <cell r="C2388" t="str">
            <v>ORSP10017121200139</v>
          </cell>
          <cell r="D2388" t="str">
            <v>DYUR010</v>
          </cell>
          <cell r="E2388" t="str">
            <v>河南南阳信诚店</v>
          </cell>
          <cell r="F2388" t="str">
            <v>五次</v>
          </cell>
          <cell r="G2388">
            <v>3</v>
          </cell>
          <cell r="H2388" t="str">
            <v>正常</v>
          </cell>
          <cell r="I2388">
            <v>3</v>
          </cell>
          <cell r="J2388">
            <v>0.1</v>
          </cell>
          <cell r="K2388">
            <v>0.1</v>
          </cell>
          <cell r="M2388" t="str">
            <v>君源</v>
          </cell>
          <cell r="O2388" t="str">
            <v>汽运零担</v>
          </cell>
          <cell r="P2388">
            <v>900</v>
          </cell>
          <cell r="R2388" t="str">
            <v>河南</v>
          </cell>
        </row>
        <row r="2389">
          <cell r="B2389">
            <v>43081</v>
          </cell>
          <cell r="C2389" t="str">
            <v>ORSP10017121200140</v>
          </cell>
          <cell r="D2389" t="str">
            <v>DYUR020</v>
          </cell>
          <cell r="E2389" t="str">
            <v>河南南阳卧龙店</v>
          </cell>
          <cell r="F2389" t="str">
            <v>五次</v>
          </cell>
          <cell r="G2389">
            <v>6</v>
          </cell>
          <cell r="H2389" t="str">
            <v>正常</v>
          </cell>
          <cell r="I2389">
            <v>1</v>
          </cell>
          <cell r="J2389">
            <v>0.3</v>
          </cell>
          <cell r="K2389">
            <v>0.22</v>
          </cell>
          <cell r="M2389" t="str">
            <v>君源</v>
          </cell>
          <cell r="O2389" t="str">
            <v>汽运零担</v>
          </cell>
          <cell r="P2389">
            <v>1710</v>
          </cell>
          <cell r="R2389" t="str">
            <v>河南</v>
          </cell>
        </row>
        <row r="2390">
          <cell r="B2390">
            <v>43081</v>
          </cell>
          <cell r="C2390" t="str">
            <v>ORSP10017121200141</v>
          </cell>
          <cell r="D2390" t="str">
            <v>DYUK010</v>
          </cell>
          <cell r="E2390" t="str">
            <v>河南许昌润轮店</v>
          </cell>
          <cell r="F2390" t="str">
            <v>五次</v>
          </cell>
          <cell r="G2390">
            <v>4</v>
          </cell>
          <cell r="H2390" t="str">
            <v>正常</v>
          </cell>
          <cell r="I2390">
            <v>3</v>
          </cell>
          <cell r="J2390">
            <v>0.2</v>
          </cell>
          <cell r="K2390">
            <v>0.14000000000000001</v>
          </cell>
          <cell r="M2390" t="str">
            <v>君源</v>
          </cell>
          <cell r="O2390" t="str">
            <v>汽运零担</v>
          </cell>
          <cell r="P2390">
            <v>923.03</v>
          </cell>
          <cell r="R2390" t="str">
            <v>河南</v>
          </cell>
        </row>
        <row r="2391">
          <cell r="B2391">
            <v>43081</v>
          </cell>
          <cell r="C2391" t="str">
            <v>ORSP10017121200142</v>
          </cell>
          <cell r="D2391" t="str">
            <v>DYUL010</v>
          </cell>
          <cell r="E2391" t="str">
            <v>河南漯河亿润店</v>
          </cell>
          <cell r="F2391" t="str">
            <v>五次</v>
          </cell>
          <cell r="G2391">
            <v>3</v>
          </cell>
          <cell r="H2391" t="str">
            <v>正常</v>
          </cell>
          <cell r="I2391">
            <v>1</v>
          </cell>
          <cell r="J2391">
            <v>0.2</v>
          </cell>
          <cell r="K2391">
            <v>0.11</v>
          </cell>
          <cell r="M2391" t="str">
            <v>君源</v>
          </cell>
          <cell r="O2391" t="str">
            <v>汽运零担</v>
          </cell>
          <cell r="P2391">
            <v>855</v>
          </cell>
          <cell r="R2391" t="str">
            <v>河南</v>
          </cell>
        </row>
        <row r="2392">
          <cell r="B2392">
            <v>43081</v>
          </cell>
          <cell r="C2392" t="str">
            <v>ORSP10017121200143</v>
          </cell>
          <cell r="D2392" t="str">
            <v>DYUQ020</v>
          </cell>
          <cell r="E2392" t="str">
            <v>河南驻马店祥瑞店</v>
          </cell>
          <cell r="F2392" t="str">
            <v>五次</v>
          </cell>
          <cell r="G2392">
            <v>1</v>
          </cell>
          <cell r="H2392" t="str">
            <v>正常</v>
          </cell>
          <cell r="I2392">
            <v>1</v>
          </cell>
          <cell r="J2392">
            <v>0.5</v>
          </cell>
          <cell r="K2392">
            <v>0.45</v>
          </cell>
          <cell r="M2392" t="str">
            <v>君源</v>
          </cell>
          <cell r="O2392" t="str">
            <v>汽运零担</v>
          </cell>
          <cell r="P2392">
            <v>1740</v>
          </cell>
          <cell r="R2392" t="str">
            <v>河南</v>
          </cell>
        </row>
        <row r="2393">
          <cell r="B2393">
            <v>43081</v>
          </cell>
          <cell r="C2393" t="str">
            <v>ORSP10017121200144</v>
          </cell>
          <cell r="D2393" t="str">
            <v>DYUC040</v>
          </cell>
          <cell r="E2393" t="str">
            <v>河南洛阳保行店</v>
          </cell>
          <cell r="F2393" t="str">
            <v>五次</v>
          </cell>
          <cell r="G2393">
            <v>6</v>
          </cell>
          <cell r="H2393" t="str">
            <v>正常</v>
          </cell>
          <cell r="I2393">
            <v>2</v>
          </cell>
          <cell r="J2393">
            <v>0.8</v>
          </cell>
          <cell r="K2393">
            <v>0.77</v>
          </cell>
          <cell r="M2393" t="str">
            <v>君源</v>
          </cell>
          <cell r="O2393" t="str">
            <v>汽运零担</v>
          </cell>
          <cell r="P2393">
            <v>3060</v>
          </cell>
          <cell r="R2393" t="str">
            <v>河南</v>
          </cell>
        </row>
        <row r="2394">
          <cell r="B2394">
            <v>43081</v>
          </cell>
          <cell r="C2394" t="str">
            <v>ORSP10017121200145</v>
          </cell>
          <cell r="D2394" t="str">
            <v>DYUC060</v>
          </cell>
          <cell r="E2394" t="str">
            <v>河南洛阳泽祥店</v>
          </cell>
          <cell r="F2394" t="str">
            <v>五次</v>
          </cell>
          <cell r="G2394">
            <v>1</v>
          </cell>
          <cell r="H2394" t="str">
            <v>正常</v>
          </cell>
          <cell r="I2394">
            <v>1</v>
          </cell>
          <cell r="J2394">
            <v>2</v>
          </cell>
          <cell r="K2394">
            <v>1.6</v>
          </cell>
          <cell r="M2394" t="str">
            <v>君源</v>
          </cell>
          <cell r="O2394" t="str">
            <v>汽运零担</v>
          </cell>
          <cell r="P2394">
            <v>26250.66</v>
          </cell>
          <cell r="R2394" t="str">
            <v>河南</v>
          </cell>
        </row>
        <row r="2395">
          <cell r="B2395">
            <v>43081</v>
          </cell>
          <cell r="C2395" t="str">
            <v>ORSP10017121200146</v>
          </cell>
          <cell r="D2395" t="str">
            <v>DYUH010</v>
          </cell>
          <cell r="E2395" t="str">
            <v>河南焦作焦作嘉腾店</v>
          </cell>
          <cell r="F2395" t="str">
            <v>五次</v>
          </cell>
          <cell r="G2395">
            <v>2</v>
          </cell>
          <cell r="H2395" t="str">
            <v>正常</v>
          </cell>
          <cell r="I2395">
            <v>1</v>
          </cell>
          <cell r="J2395">
            <v>0.1</v>
          </cell>
          <cell r="K2395">
            <v>0.1</v>
          </cell>
          <cell r="M2395" t="str">
            <v>君源</v>
          </cell>
          <cell r="O2395" t="str">
            <v>汽运零担</v>
          </cell>
          <cell r="P2395">
            <v>1125</v>
          </cell>
          <cell r="R2395" t="str">
            <v>河南</v>
          </cell>
        </row>
        <row r="2396">
          <cell r="B2396">
            <v>43081</v>
          </cell>
          <cell r="C2396" t="str">
            <v>ORSP10017121200147</v>
          </cell>
          <cell r="D2396" t="str">
            <v>DYUE020</v>
          </cell>
          <cell r="E2396" t="str">
            <v>河南安阳正盛店</v>
          </cell>
          <cell r="F2396" t="str">
            <v>五次</v>
          </cell>
          <cell r="G2396">
            <v>1</v>
          </cell>
          <cell r="H2396" t="str">
            <v>正常</v>
          </cell>
          <cell r="I2396">
            <v>1</v>
          </cell>
          <cell r="J2396">
            <v>0.5</v>
          </cell>
          <cell r="K2396">
            <v>0.45</v>
          </cell>
          <cell r="M2396" t="str">
            <v>君源</v>
          </cell>
          <cell r="O2396" t="str">
            <v>汽运零担</v>
          </cell>
          <cell r="P2396">
            <v>1740</v>
          </cell>
          <cell r="R2396" t="str">
            <v>河南</v>
          </cell>
        </row>
        <row r="2397">
          <cell r="B2397">
            <v>43081</v>
          </cell>
          <cell r="C2397" t="str">
            <v>ORSP10017121200149</v>
          </cell>
          <cell r="D2397" t="str">
            <v>DYUB010</v>
          </cell>
          <cell r="E2397" t="str">
            <v>河南开封天悦店</v>
          </cell>
          <cell r="F2397" t="str">
            <v>五次</v>
          </cell>
          <cell r="G2397">
            <v>5</v>
          </cell>
          <cell r="H2397" t="str">
            <v>正常</v>
          </cell>
          <cell r="I2397">
            <v>1</v>
          </cell>
          <cell r="J2397">
            <v>0.2</v>
          </cell>
          <cell r="K2397">
            <v>0.18</v>
          </cell>
          <cell r="M2397" t="str">
            <v>君源</v>
          </cell>
          <cell r="O2397" t="str">
            <v>汽运零担</v>
          </cell>
          <cell r="P2397">
            <v>1425</v>
          </cell>
          <cell r="R2397" t="str">
            <v>河南</v>
          </cell>
        </row>
        <row r="2398">
          <cell r="B2398">
            <v>43081</v>
          </cell>
          <cell r="C2398" t="str">
            <v>ORSP10017121200152</v>
          </cell>
          <cell r="D2398" t="str">
            <v>DHNA060</v>
          </cell>
          <cell r="E2398" t="str">
            <v>湖南浏阳宝元店</v>
          </cell>
          <cell r="F2398" t="str">
            <v>五次</v>
          </cell>
          <cell r="G2398">
            <v>21</v>
          </cell>
          <cell r="H2398" t="str">
            <v>正常</v>
          </cell>
          <cell r="I2398">
            <v>6</v>
          </cell>
          <cell r="J2398">
            <v>1.6</v>
          </cell>
          <cell r="K2398">
            <v>0.92</v>
          </cell>
          <cell r="M2398" t="str">
            <v>君源</v>
          </cell>
          <cell r="O2398" t="str">
            <v>汽运零担</v>
          </cell>
          <cell r="P2398">
            <v>12613.53</v>
          </cell>
          <cell r="R2398" t="str">
            <v>湖南</v>
          </cell>
        </row>
        <row r="2399">
          <cell r="B2399">
            <v>43081</v>
          </cell>
          <cell r="C2399" t="str">
            <v>ORSP10017121200158</v>
          </cell>
          <cell r="D2399" t="str">
            <v>DHNF010</v>
          </cell>
          <cell r="E2399" t="str">
            <v>湖南岳阳振宏店</v>
          </cell>
          <cell r="F2399" t="str">
            <v>五次</v>
          </cell>
          <cell r="G2399">
            <v>88</v>
          </cell>
          <cell r="H2399" t="str">
            <v>正常</v>
          </cell>
          <cell r="I2399">
            <v>134</v>
          </cell>
          <cell r="J2399">
            <v>15.5</v>
          </cell>
          <cell r="K2399">
            <v>14.05</v>
          </cell>
          <cell r="M2399" t="str">
            <v>君源</v>
          </cell>
          <cell r="O2399" t="str">
            <v>汽运零担</v>
          </cell>
          <cell r="P2399">
            <v>59062.34</v>
          </cell>
          <cell r="R2399" t="str">
            <v>湖南</v>
          </cell>
        </row>
        <row r="2400">
          <cell r="B2400">
            <v>43081</v>
          </cell>
          <cell r="C2400" t="str">
            <v>ORSP10017121200159</v>
          </cell>
          <cell r="D2400" t="str">
            <v>DHNM010</v>
          </cell>
          <cell r="E2400" t="str">
            <v>湖南永州帝旺店</v>
          </cell>
          <cell r="F2400" t="str">
            <v>五次</v>
          </cell>
          <cell r="G2400">
            <v>46</v>
          </cell>
          <cell r="H2400" t="str">
            <v>正常</v>
          </cell>
          <cell r="I2400">
            <v>33</v>
          </cell>
          <cell r="J2400">
            <v>4.0999999999999996</v>
          </cell>
          <cell r="K2400">
            <v>3.01</v>
          </cell>
          <cell r="M2400" t="str">
            <v>君源</v>
          </cell>
          <cell r="O2400" t="str">
            <v>汽运零担</v>
          </cell>
          <cell r="P2400">
            <v>29406.69</v>
          </cell>
          <cell r="R2400" t="str">
            <v>湖南</v>
          </cell>
        </row>
        <row r="2401">
          <cell r="B2401">
            <v>43081</v>
          </cell>
          <cell r="C2401" t="str">
            <v>ORSP10017121200160</v>
          </cell>
          <cell r="D2401" t="str">
            <v>DHNN020</v>
          </cell>
          <cell r="E2401" t="str">
            <v>湖南怀化德瑞店</v>
          </cell>
          <cell r="F2401" t="str">
            <v>五次</v>
          </cell>
          <cell r="G2401">
            <v>9</v>
          </cell>
          <cell r="H2401" t="str">
            <v>正常</v>
          </cell>
          <cell r="I2401">
            <v>23</v>
          </cell>
          <cell r="J2401">
            <v>1.7</v>
          </cell>
          <cell r="K2401">
            <v>1.43</v>
          </cell>
          <cell r="M2401" t="str">
            <v>君源</v>
          </cell>
          <cell r="O2401" t="str">
            <v>汽运零担</v>
          </cell>
          <cell r="P2401">
            <v>6096.65</v>
          </cell>
          <cell r="R2401" t="str">
            <v>湖南</v>
          </cell>
        </row>
        <row r="2402">
          <cell r="B2402">
            <v>43081</v>
          </cell>
          <cell r="C2402" t="str">
            <v>ORSP10017121200161</v>
          </cell>
          <cell r="D2402" t="str">
            <v>DHNE020</v>
          </cell>
          <cell r="E2402" t="str">
            <v>湖南邵阳赛路丰店</v>
          </cell>
          <cell r="F2402" t="str">
            <v>五次</v>
          </cell>
          <cell r="G2402">
            <v>7</v>
          </cell>
          <cell r="H2402" t="str">
            <v>正常</v>
          </cell>
          <cell r="I2402">
            <v>17</v>
          </cell>
          <cell r="J2402">
            <v>1.2</v>
          </cell>
          <cell r="K2402">
            <v>1.02</v>
          </cell>
          <cell r="M2402" t="str">
            <v>君源</v>
          </cell>
          <cell r="O2402" t="str">
            <v>汽运零担</v>
          </cell>
          <cell r="P2402">
            <v>6159.23</v>
          </cell>
          <cell r="R2402" t="str">
            <v>湖南</v>
          </cell>
        </row>
        <row r="2403">
          <cell r="B2403">
            <v>43081</v>
          </cell>
          <cell r="C2403" t="str">
            <v>ORSP10017121200162</v>
          </cell>
          <cell r="D2403" t="str">
            <v>DHNJ010</v>
          </cell>
          <cell r="E2403" t="str">
            <v>湖南常德天宝店</v>
          </cell>
          <cell r="F2403" t="str">
            <v>五次</v>
          </cell>
          <cell r="G2403">
            <v>27</v>
          </cell>
          <cell r="H2403" t="str">
            <v>正常</v>
          </cell>
          <cell r="I2403">
            <v>36</v>
          </cell>
          <cell r="J2403">
            <v>3.6</v>
          </cell>
          <cell r="K2403">
            <v>3</v>
          </cell>
          <cell r="M2403" t="str">
            <v>君源</v>
          </cell>
          <cell r="O2403" t="str">
            <v>汽运零担</v>
          </cell>
          <cell r="P2403">
            <v>16152.13</v>
          </cell>
          <cell r="R2403" t="str">
            <v>湖南</v>
          </cell>
        </row>
        <row r="2404">
          <cell r="B2404">
            <v>43081</v>
          </cell>
          <cell r="C2404" t="str">
            <v>ORSP10017121200163</v>
          </cell>
          <cell r="D2404" t="str">
            <v>DHNH010</v>
          </cell>
          <cell r="E2404" t="str">
            <v>湖南益阳欣和店</v>
          </cell>
          <cell r="F2404" t="str">
            <v>五次</v>
          </cell>
          <cell r="G2404">
            <v>8</v>
          </cell>
          <cell r="H2404" t="str">
            <v>正常</v>
          </cell>
          <cell r="I2404">
            <v>8</v>
          </cell>
          <cell r="J2404">
            <v>0.9</v>
          </cell>
          <cell r="K2404">
            <v>0.81</v>
          </cell>
          <cell r="M2404" t="str">
            <v>君源</v>
          </cell>
          <cell r="O2404" t="str">
            <v>汽运零担</v>
          </cell>
          <cell r="P2404">
            <v>5607.73</v>
          </cell>
          <cell r="R2404" t="str">
            <v>湖南</v>
          </cell>
        </row>
        <row r="2405">
          <cell r="B2405">
            <v>43081</v>
          </cell>
          <cell r="C2405" t="str">
            <v>ORSP10017121200164</v>
          </cell>
          <cell r="D2405" t="str">
            <v>DHNC020</v>
          </cell>
          <cell r="E2405" t="str">
            <v>湖南湘潭长霖店</v>
          </cell>
          <cell r="F2405" t="str">
            <v>五次</v>
          </cell>
          <cell r="G2405">
            <v>8</v>
          </cell>
          <cell r="H2405" t="str">
            <v>正常</v>
          </cell>
          <cell r="I2405">
            <v>13</v>
          </cell>
          <cell r="J2405">
            <v>2</v>
          </cell>
          <cell r="K2405">
            <v>1.81</v>
          </cell>
          <cell r="M2405" t="str">
            <v>君源</v>
          </cell>
          <cell r="O2405" t="str">
            <v>汽运零担</v>
          </cell>
          <cell r="P2405">
            <v>4544.8</v>
          </cell>
          <cell r="R2405" t="str">
            <v>湖南</v>
          </cell>
        </row>
        <row r="2406">
          <cell r="B2406">
            <v>43081</v>
          </cell>
          <cell r="C2406" t="str">
            <v>ORSP10017121200165</v>
          </cell>
          <cell r="D2406" t="str">
            <v>DHNK010</v>
          </cell>
          <cell r="E2406" t="str">
            <v>湖南娄底高峰店</v>
          </cell>
          <cell r="F2406" t="str">
            <v>五次</v>
          </cell>
          <cell r="G2406">
            <v>6</v>
          </cell>
          <cell r="H2406" t="str">
            <v>正常</v>
          </cell>
          <cell r="I2406">
            <v>3</v>
          </cell>
          <cell r="J2406">
            <v>0.2</v>
          </cell>
          <cell r="K2406">
            <v>0.17</v>
          </cell>
          <cell r="M2406" t="str">
            <v>君源</v>
          </cell>
          <cell r="O2406" t="str">
            <v>汽运零担</v>
          </cell>
          <cell r="P2406">
            <v>8289.35</v>
          </cell>
          <cell r="R2406" t="str">
            <v>湖南</v>
          </cell>
        </row>
        <row r="2407">
          <cell r="B2407">
            <v>43081</v>
          </cell>
          <cell r="C2407" t="str">
            <v>ORSP10017121200166</v>
          </cell>
          <cell r="D2407" t="str">
            <v>DHNU010</v>
          </cell>
          <cell r="E2407" t="str">
            <v>湖南吉首友泰店</v>
          </cell>
          <cell r="F2407" t="str">
            <v>五次</v>
          </cell>
          <cell r="G2407">
            <v>10</v>
          </cell>
          <cell r="H2407" t="str">
            <v>正常</v>
          </cell>
          <cell r="I2407">
            <v>8</v>
          </cell>
          <cell r="J2407">
            <v>1.8</v>
          </cell>
          <cell r="K2407">
            <v>1.6</v>
          </cell>
          <cell r="M2407" t="str">
            <v>君源</v>
          </cell>
          <cell r="O2407" t="str">
            <v>汽运零担</v>
          </cell>
          <cell r="P2407">
            <v>18122.599999999999</v>
          </cell>
          <cell r="R2407" t="str">
            <v>湖南</v>
          </cell>
        </row>
        <row r="2408">
          <cell r="B2408">
            <v>43081</v>
          </cell>
          <cell r="C2408" t="str">
            <v>ORSP10017121200167</v>
          </cell>
          <cell r="D2408" t="str">
            <v>DSDC010</v>
          </cell>
          <cell r="E2408" t="str">
            <v>山东淄博轿辰新宁店</v>
          </cell>
          <cell r="F2408" t="str">
            <v>五次</v>
          </cell>
          <cell r="G2408">
            <v>1</v>
          </cell>
          <cell r="H2408" t="str">
            <v>正常</v>
          </cell>
          <cell r="I2408">
            <v>1</v>
          </cell>
          <cell r="J2408">
            <v>0.3</v>
          </cell>
          <cell r="K2408">
            <v>0.26</v>
          </cell>
          <cell r="M2408" t="str">
            <v>君源</v>
          </cell>
          <cell r="O2408" t="str">
            <v>汽运零担</v>
          </cell>
          <cell r="P2408">
            <v>339.3</v>
          </cell>
          <cell r="R2408" t="str">
            <v>山东</v>
          </cell>
        </row>
        <row r="2409">
          <cell r="B2409">
            <v>43081</v>
          </cell>
          <cell r="C2409" t="str">
            <v>ORSP10017121200168</v>
          </cell>
          <cell r="D2409" t="str">
            <v>DSDG060</v>
          </cell>
          <cell r="E2409" t="str">
            <v>山东高密畅祺通店</v>
          </cell>
          <cell r="F2409" t="str">
            <v>五次</v>
          </cell>
          <cell r="G2409">
            <v>1</v>
          </cell>
          <cell r="H2409" t="str">
            <v>正常</v>
          </cell>
          <cell r="I2409">
            <v>1</v>
          </cell>
          <cell r="J2409">
            <v>0.6</v>
          </cell>
          <cell r="K2409">
            <v>0.59</v>
          </cell>
          <cell r="M2409" t="str">
            <v>君源</v>
          </cell>
          <cell r="O2409" t="str">
            <v>汽运零担</v>
          </cell>
          <cell r="P2409">
            <v>1635</v>
          </cell>
          <cell r="R2409" t="str">
            <v>山东</v>
          </cell>
        </row>
        <row r="2410">
          <cell r="B2410">
            <v>43081</v>
          </cell>
          <cell r="C2410" t="str">
            <v>ORSP10017121200169</v>
          </cell>
          <cell r="D2410" t="str">
            <v>DSDJ030</v>
          </cell>
          <cell r="E2410" t="str">
            <v>山东省泰安长兴文泰店</v>
          </cell>
          <cell r="F2410" t="str">
            <v>五次</v>
          </cell>
          <cell r="G2410">
            <v>2</v>
          </cell>
          <cell r="H2410" t="str">
            <v>正常</v>
          </cell>
          <cell r="I2410">
            <v>3</v>
          </cell>
          <cell r="J2410">
            <v>0.1</v>
          </cell>
          <cell r="K2410">
            <v>0.1</v>
          </cell>
          <cell r="M2410" t="str">
            <v>君源</v>
          </cell>
          <cell r="O2410" t="str">
            <v>汽运零担</v>
          </cell>
          <cell r="P2410">
            <v>925.3</v>
          </cell>
          <cell r="R2410" t="str">
            <v>山东省</v>
          </cell>
        </row>
        <row r="2411">
          <cell r="B2411">
            <v>43081</v>
          </cell>
          <cell r="C2411" t="str">
            <v>ORSP10017121200171</v>
          </cell>
          <cell r="D2411" t="str">
            <v>DJSE060</v>
          </cell>
          <cell r="E2411" t="str">
            <v>江苏苏州福海店</v>
          </cell>
          <cell r="F2411" t="str">
            <v>五次</v>
          </cell>
          <cell r="G2411">
            <v>1</v>
          </cell>
          <cell r="H2411" t="str">
            <v>正常</v>
          </cell>
          <cell r="I2411">
            <v>1</v>
          </cell>
          <cell r="J2411">
            <v>0.5</v>
          </cell>
          <cell r="K2411">
            <v>0.5</v>
          </cell>
          <cell r="M2411" t="str">
            <v>君源</v>
          </cell>
          <cell r="O2411" t="str">
            <v>汽运零担</v>
          </cell>
          <cell r="P2411">
            <v>427.5</v>
          </cell>
          <cell r="R2411" t="str">
            <v>江苏</v>
          </cell>
        </row>
        <row r="2412">
          <cell r="B2412">
            <v>43081</v>
          </cell>
          <cell r="C2412" t="str">
            <v>ORSP10017121200172</v>
          </cell>
          <cell r="D2412" t="str">
            <v>DZJA010</v>
          </cell>
          <cell r="E2412" t="str">
            <v>浙江杭州之广店</v>
          </cell>
          <cell r="F2412" t="str">
            <v>五次</v>
          </cell>
          <cell r="G2412">
            <v>6</v>
          </cell>
          <cell r="H2412" t="str">
            <v>正常</v>
          </cell>
          <cell r="I2412">
            <v>5</v>
          </cell>
          <cell r="J2412">
            <v>0.2</v>
          </cell>
          <cell r="K2412">
            <v>0.13</v>
          </cell>
          <cell r="M2412" t="str">
            <v>君源</v>
          </cell>
          <cell r="O2412" t="str">
            <v>汽运零担</v>
          </cell>
          <cell r="P2412">
            <v>986.54</v>
          </cell>
          <cell r="R2412" t="str">
            <v>浙江</v>
          </cell>
        </row>
        <row r="2413">
          <cell r="B2413">
            <v>43081</v>
          </cell>
          <cell r="C2413" t="str">
            <v>ORSP10017121200173</v>
          </cell>
          <cell r="D2413" t="str">
            <v>DSDH020</v>
          </cell>
          <cell r="E2413" t="str">
            <v>山东济宁辰惠店</v>
          </cell>
          <cell r="F2413" t="str">
            <v>五次</v>
          </cell>
          <cell r="G2413">
            <v>1</v>
          </cell>
          <cell r="H2413" t="str">
            <v>正常</v>
          </cell>
          <cell r="I2413">
            <v>1</v>
          </cell>
          <cell r="J2413">
            <v>0.6</v>
          </cell>
          <cell r="K2413">
            <v>0.59</v>
          </cell>
          <cell r="M2413" t="str">
            <v>君源</v>
          </cell>
          <cell r="O2413" t="str">
            <v>汽运零担</v>
          </cell>
          <cell r="P2413">
            <v>1635</v>
          </cell>
          <cell r="R2413" t="str">
            <v>山东</v>
          </cell>
        </row>
        <row r="2414">
          <cell r="B2414">
            <v>43081</v>
          </cell>
          <cell r="C2414" t="str">
            <v>ORSP10017121200185</v>
          </cell>
          <cell r="D2414" t="str">
            <v>DSDA040</v>
          </cell>
          <cell r="E2414" t="str">
            <v>山东济南润祺店</v>
          </cell>
          <cell r="F2414" t="str">
            <v>五次</v>
          </cell>
          <cell r="G2414">
            <v>1</v>
          </cell>
          <cell r="H2414" t="str">
            <v>正常</v>
          </cell>
          <cell r="I2414">
            <v>1</v>
          </cell>
          <cell r="J2414">
            <v>0.1</v>
          </cell>
          <cell r="K2414">
            <v>0.08</v>
          </cell>
          <cell r="M2414" t="str">
            <v>顺丰</v>
          </cell>
          <cell r="O2414" t="str">
            <v>快递汽运</v>
          </cell>
          <cell r="P2414">
            <v>148.5</v>
          </cell>
          <cell r="R2414" t="str">
            <v>山东</v>
          </cell>
        </row>
        <row r="2415">
          <cell r="B2415">
            <v>43081</v>
          </cell>
          <cell r="C2415" t="str">
            <v>ORSP10017121200187</v>
          </cell>
          <cell r="D2415" t="str">
            <v>DSDA060</v>
          </cell>
          <cell r="E2415" t="str">
            <v>山东济南祺家店</v>
          </cell>
          <cell r="F2415" t="str">
            <v>五次</v>
          </cell>
          <cell r="G2415">
            <v>1</v>
          </cell>
          <cell r="H2415" t="str">
            <v>正常</v>
          </cell>
          <cell r="I2415">
            <v>1</v>
          </cell>
          <cell r="J2415">
            <v>0.2</v>
          </cell>
          <cell r="K2415">
            <v>0.17</v>
          </cell>
          <cell r="M2415" t="str">
            <v>顺丰</v>
          </cell>
          <cell r="O2415" t="str">
            <v>快递汽运</v>
          </cell>
          <cell r="P2415">
            <v>1605</v>
          </cell>
          <cell r="R2415" t="str">
            <v>山东</v>
          </cell>
        </row>
        <row r="2416">
          <cell r="B2416">
            <v>43081</v>
          </cell>
          <cell r="C2416" t="str">
            <v>ORSP10017121200188</v>
          </cell>
          <cell r="D2416" t="str">
            <v>DSDB020</v>
          </cell>
          <cell r="E2416" t="str">
            <v>山东青岛华昌店</v>
          </cell>
          <cell r="F2416" t="str">
            <v>五次</v>
          </cell>
          <cell r="G2416">
            <v>2</v>
          </cell>
          <cell r="H2416" t="str">
            <v>正常</v>
          </cell>
          <cell r="I2416">
            <v>5</v>
          </cell>
          <cell r="J2416">
            <v>0.2</v>
          </cell>
          <cell r="K2416">
            <v>0.17</v>
          </cell>
          <cell r="M2416" t="str">
            <v>顺丰</v>
          </cell>
          <cell r="O2416" t="str">
            <v>快递汽运</v>
          </cell>
          <cell r="P2416">
            <v>316.60000000000002</v>
          </cell>
          <cell r="R2416" t="str">
            <v>山东</v>
          </cell>
        </row>
        <row r="2417">
          <cell r="B2417">
            <v>43081</v>
          </cell>
          <cell r="C2417" t="str">
            <v>ORSP10017121200190</v>
          </cell>
          <cell r="D2417" t="str">
            <v>DSDE020</v>
          </cell>
          <cell r="E2417" t="str">
            <v>山东东营瑞祺店</v>
          </cell>
          <cell r="F2417" t="str">
            <v>五次</v>
          </cell>
          <cell r="G2417">
            <v>1</v>
          </cell>
          <cell r="H2417" t="str">
            <v>正常</v>
          </cell>
          <cell r="I2417">
            <v>1</v>
          </cell>
          <cell r="J2417">
            <v>0.1</v>
          </cell>
          <cell r="K2417">
            <v>0.06</v>
          </cell>
          <cell r="M2417" t="str">
            <v>顺丰</v>
          </cell>
          <cell r="O2417" t="str">
            <v>快递汽运</v>
          </cell>
          <cell r="P2417">
            <v>47.03</v>
          </cell>
          <cell r="R2417" t="str">
            <v>山东</v>
          </cell>
        </row>
        <row r="2418">
          <cell r="B2418">
            <v>43081</v>
          </cell>
          <cell r="C2418" t="str">
            <v>ORSP10017121200191</v>
          </cell>
          <cell r="D2418" t="str">
            <v>DSDF030</v>
          </cell>
          <cell r="E2418" t="str">
            <v>山东莱阳海程店</v>
          </cell>
          <cell r="F2418" t="str">
            <v>五次</v>
          </cell>
          <cell r="G2418">
            <v>1</v>
          </cell>
          <cell r="H2418" t="str">
            <v>正常</v>
          </cell>
          <cell r="I2418">
            <v>1</v>
          </cell>
          <cell r="J2418">
            <v>0.1</v>
          </cell>
          <cell r="K2418">
            <v>7.0000000000000007E-2</v>
          </cell>
          <cell r="M2418" t="str">
            <v>顺丰</v>
          </cell>
          <cell r="O2418" t="str">
            <v>快递汽运</v>
          </cell>
          <cell r="P2418">
            <v>93.6</v>
          </cell>
          <cell r="R2418" t="str">
            <v>山东</v>
          </cell>
        </row>
        <row r="2419">
          <cell r="B2419">
            <v>43081</v>
          </cell>
          <cell r="C2419" t="str">
            <v>ORSP10017121200193</v>
          </cell>
          <cell r="D2419" t="str">
            <v>DSDG050</v>
          </cell>
          <cell r="E2419" t="str">
            <v>山东诸城光大店</v>
          </cell>
          <cell r="F2419" t="str">
            <v>五次</v>
          </cell>
          <cell r="G2419">
            <v>1</v>
          </cell>
          <cell r="H2419" t="str">
            <v>正常</v>
          </cell>
          <cell r="I2419">
            <v>1</v>
          </cell>
          <cell r="J2419">
            <v>0.2</v>
          </cell>
          <cell r="K2419">
            <v>0.13</v>
          </cell>
          <cell r="M2419" t="str">
            <v>顺丰</v>
          </cell>
          <cell r="O2419" t="str">
            <v>快递汽运</v>
          </cell>
          <cell r="P2419">
            <v>32.299999999999997</v>
          </cell>
          <cell r="R2419" t="str">
            <v>山东</v>
          </cell>
        </row>
        <row r="2420">
          <cell r="B2420">
            <v>43081</v>
          </cell>
          <cell r="C2420" t="str">
            <v>ORSP10017121200194</v>
          </cell>
          <cell r="D2420" t="str">
            <v>DSDK020</v>
          </cell>
          <cell r="E2420" t="str">
            <v>山东威海华信店</v>
          </cell>
          <cell r="F2420" t="str">
            <v>五次</v>
          </cell>
          <cell r="G2420">
            <v>1</v>
          </cell>
          <cell r="H2420" t="str">
            <v>正常</v>
          </cell>
          <cell r="I2420">
            <v>1</v>
          </cell>
          <cell r="J2420">
            <v>0.2</v>
          </cell>
          <cell r="K2420">
            <v>0.13</v>
          </cell>
          <cell r="M2420" t="str">
            <v>顺丰</v>
          </cell>
          <cell r="O2420" t="str">
            <v>快递汽运</v>
          </cell>
          <cell r="P2420">
            <v>83.6</v>
          </cell>
          <cell r="R2420" t="str">
            <v>山东</v>
          </cell>
        </row>
        <row r="2421">
          <cell r="B2421">
            <v>43081</v>
          </cell>
          <cell r="C2421" t="str">
            <v>ORSP10017121200195</v>
          </cell>
          <cell r="D2421" t="str">
            <v>DHLK010</v>
          </cell>
          <cell r="E2421" t="str">
            <v>黑龙江七台河弘远店</v>
          </cell>
          <cell r="F2421" t="str">
            <v>五次</v>
          </cell>
          <cell r="G2421">
            <v>1</v>
          </cell>
          <cell r="H2421" t="str">
            <v>正常</v>
          </cell>
          <cell r="I2421">
            <v>1</v>
          </cell>
          <cell r="J2421">
            <v>0.1</v>
          </cell>
          <cell r="K2421">
            <v>0.05</v>
          </cell>
          <cell r="M2421" t="str">
            <v>顺丰</v>
          </cell>
          <cell r="O2421" t="str">
            <v>快递汽运</v>
          </cell>
          <cell r="P2421">
            <v>47.9</v>
          </cell>
          <cell r="R2421" t="str">
            <v>黑龙江</v>
          </cell>
        </row>
        <row r="2422">
          <cell r="B2422">
            <v>43081</v>
          </cell>
          <cell r="C2422" t="str">
            <v>ORSP10017121200196</v>
          </cell>
          <cell r="D2422" t="str">
            <v>DJLH010</v>
          </cell>
          <cell r="E2422" t="str">
            <v>吉林省延吉中荣店</v>
          </cell>
          <cell r="F2422" t="str">
            <v>五次</v>
          </cell>
          <cell r="G2422">
            <v>2</v>
          </cell>
          <cell r="H2422" t="str">
            <v>正常</v>
          </cell>
          <cell r="I2422">
            <v>2</v>
          </cell>
          <cell r="J2422">
            <v>0.2</v>
          </cell>
          <cell r="K2422">
            <v>0.18</v>
          </cell>
          <cell r="M2422" t="str">
            <v>顺丰</v>
          </cell>
          <cell r="O2422" t="str">
            <v>快递汽运</v>
          </cell>
          <cell r="P2422">
            <v>575.63</v>
          </cell>
          <cell r="R2422" t="str">
            <v>吉林省</v>
          </cell>
        </row>
        <row r="2423">
          <cell r="B2423">
            <v>43081</v>
          </cell>
          <cell r="C2423" t="str">
            <v>ORSP10017121200197</v>
          </cell>
          <cell r="D2423" t="str">
            <v>DGXE010</v>
          </cell>
          <cell r="E2423" t="str">
            <v>广西北海裕龙店</v>
          </cell>
          <cell r="F2423" t="str">
            <v>五次</v>
          </cell>
          <cell r="G2423">
            <v>2</v>
          </cell>
          <cell r="H2423" t="str">
            <v>正常</v>
          </cell>
          <cell r="I2423">
            <v>3</v>
          </cell>
          <cell r="J2423">
            <v>0.6</v>
          </cell>
          <cell r="K2423">
            <v>0.55000000000000004</v>
          </cell>
          <cell r="M2423" t="str">
            <v>顺丰</v>
          </cell>
          <cell r="O2423" t="str">
            <v>快递汽运</v>
          </cell>
          <cell r="P2423">
            <v>682.5</v>
          </cell>
          <cell r="R2423" t="str">
            <v>广西</v>
          </cell>
        </row>
        <row r="2424">
          <cell r="B2424">
            <v>43081</v>
          </cell>
          <cell r="C2424" t="str">
            <v>AL201712120001</v>
          </cell>
          <cell r="D2424" t="str">
            <v>DSDF020</v>
          </cell>
          <cell r="E2424" t="str">
            <v>山东莱州华隆店</v>
          </cell>
          <cell r="F2424" t="str">
            <v>五次</v>
          </cell>
          <cell r="G2424">
            <v>1</v>
          </cell>
          <cell r="H2424" t="str">
            <v>例外</v>
          </cell>
          <cell r="I2424">
            <v>1</v>
          </cell>
          <cell r="J2424">
            <v>0.1</v>
          </cell>
          <cell r="K2424">
            <v>0.1</v>
          </cell>
          <cell r="M2424" t="str">
            <v>顺丰</v>
          </cell>
          <cell r="O2424" t="str">
            <v>快递汽运</v>
          </cell>
          <cell r="P2424">
            <v>712.5</v>
          </cell>
          <cell r="R2424" t="str">
            <v>山东</v>
          </cell>
        </row>
        <row r="2425">
          <cell r="B2425">
            <v>43081</v>
          </cell>
          <cell r="C2425" t="str">
            <v>AL201712120002</v>
          </cell>
          <cell r="D2425" t="str">
            <v>DHLA030</v>
          </cell>
          <cell r="E2425" t="str">
            <v>黑龙江哈尔滨长青博实店</v>
          </cell>
          <cell r="F2425" t="str">
            <v>五次</v>
          </cell>
          <cell r="G2425">
            <v>1</v>
          </cell>
          <cell r="H2425" t="str">
            <v>例外</v>
          </cell>
          <cell r="I2425">
            <v>1</v>
          </cell>
          <cell r="J2425">
            <v>0.1</v>
          </cell>
          <cell r="K2425">
            <v>0.1</v>
          </cell>
          <cell r="M2425" t="str">
            <v>行成</v>
          </cell>
          <cell r="O2425" t="str">
            <v>汽运零担</v>
          </cell>
          <cell r="P2425">
            <v>567.35</v>
          </cell>
          <cell r="R2425" t="str">
            <v>黑龙江</v>
          </cell>
        </row>
        <row r="2426">
          <cell r="B2426">
            <v>43081</v>
          </cell>
          <cell r="C2426" t="str">
            <v>AL201712120003</v>
          </cell>
          <cell r="D2426" t="str">
            <v>DGDA040</v>
          </cell>
          <cell r="E2426" t="str">
            <v>广东广州时利和店</v>
          </cell>
          <cell r="F2426" t="str">
            <v>五次</v>
          </cell>
          <cell r="G2426">
            <v>1</v>
          </cell>
          <cell r="H2426" t="str">
            <v>例外</v>
          </cell>
          <cell r="I2426">
            <v>1</v>
          </cell>
          <cell r="J2426">
            <v>1</v>
          </cell>
          <cell r="K2426">
            <v>0.98</v>
          </cell>
          <cell r="M2426" t="str">
            <v>行成</v>
          </cell>
          <cell r="O2426" t="str">
            <v>省内专线</v>
          </cell>
          <cell r="P2426">
            <v>29729.7</v>
          </cell>
          <cell r="R2426" t="str">
            <v>广东</v>
          </cell>
        </row>
        <row r="2427">
          <cell r="B2427">
            <v>43081</v>
          </cell>
          <cell r="C2427" t="str">
            <v>AL201712120004</v>
          </cell>
          <cell r="D2427" t="str">
            <v>DSCH010</v>
          </cell>
          <cell r="E2427" t="str">
            <v>四川广元金铭顺店</v>
          </cell>
          <cell r="F2427" t="str">
            <v>五次</v>
          </cell>
          <cell r="G2427">
            <v>1</v>
          </cell>
          <cell r="H2427" t="str">
            <v>例外</v>
          </cell>
          <cell r="I2427">
            <v>1</v>
          </cell>
          <cell r="J2427">
            <v>0.1</v>
          </cell>
          <cell r="K2427">
            <v>0.1</v>
          </cell>
          <cell r="M2427" t="str">
            <v>君源</v>
          </cell>
          <cell r="O2427" t="str">
            <v>汽运零担</v>
          </cell>
          <cell r="P2427">
            <v>712.5</v>
          </cell>
          <cell r="R2427" t="str">
            <v>四川</v>
          </cell>
        </row>
        <row r="2428">
          <cell r="B2428">
            <v>43081</v>
          </cell>
          <cell r="C2428" t="str">
            <v>AL201712120005</v>
          </cell>
          <cell r="D2428" t="str">
            <v>DGZA020</v>
          </cell>
          <cell r="E2428" t="str">
            <v>贵州贵阳广瑞通店</v>
          </cell>
          <cell r="F2428" t="str">
            <v>五次</v>
          </cell>
          <cell r="G2428">
            <v>1</v>
          </cell>
          <cell r="H2428" t="str">
            <v>例外</v>
          </cell>
          <cell r="I2428">
            <v>1</v>
          </cell>
          <cell r="J2428">
            <v>0.5</v>
          </cell>
          <cell r="K2428">
            <v>0.5</v>
          </cell>
          <cell r="M2428" t="str">
            <v>君源</v>
          </cell>
          <cell r="O2428" t="str">
            <v>汽运零担</v>
          </cell>
          <cell r="P2428">
            <v>24000.6</v>
          </cell>
          <cell r="R2428" t="str">
            <v>贵州</v>
          </cell>
        </row>
        <row r="2429">
          <cell r="B2429">
            <v>43081</v>
          </cell>
          <cell r="C2429" t="str">
            <v>AL201712120006</v>
          </cell>
          <cell r="D2429" t="str">
            <v>DZJG020</v>
          </cell>
          <cell r="E2429" t="str">
            <v>浙江金华通祺店</v>
          </cell>
          <cell r="F2429" t="str">
            <v>五次</v>
          </cell>
          <cell r="G2429">
            <v>1</v>
          </cell>
          <cell r="H2429" t="str">
            <v>例外</v>
          </cell>
          <cell r="I2429">
            <v>1</v>
          </cell>
          <cell r="J2429">
            <v>0.5</v>
          </cell>
          <cell r="K2429">
            <v>0.43</v>
          </cell>
          <cell r="M2429" t="str">
            <v>君源</v>
          </cell>
          <cell r="O2429" t="str">
            <v>汽运零担</v>
          </cell>
          <cell r="P2429">
            <v>1865</v>
          </cell>
          <cell r="R2429" t="str">
            <v>浙江</v>
          </cell>
        </row>
        <row r="2430">
          <cell r="B2430">
            <v>43081</v>
          </cell>
          <cell r="C2430" t="str">
            <v>ORSP10017121200174</v>
          </cell>
          <cell r="D2430" t="str">
            <v>DNMG010</v>
          </cell>
          <cell r="E2430" t="str">
            <v>内蒙古通辽卓达店</v>
          </cell>
          <cell r="F2430" t="str">
            <v>五次</v>
          </cell>
          <cell r="G2430">
            <v>4</v>
          </cell>
          <cell r="H2430" t="str">
            <v>正常</v>
          </cell>
          <cell r="I2430">
            <v>10</v>
          </cell>
          <cell r="J2430">
            <v>0.2</v>
          </cell>
          <cell r="K2430">
            <v>0.19</v>
          </cell>
          <cell r="M2430" t="str">
            <v>行成</v>
          </cell>
          <cell r="O2430" t="str">
            <v>汽运零担</v>
          </cell>
          <cell r="P2430">
            <v>1985.15</v>
          </cell>
          <cell r="R2430" t="str">
            <v>内蒙古</v>
          </cell>
        </row>
        <row r="2431">
          <cell r="B2431">
            <v>43081</v>
          </cell>
          <cell r="C2431" t="str">
            <v>ORSP10017121200175</v>
          </cell>
          <cell r="D2431" t="str">
            <v>DNME020</v>
          </cell>
          <cell r="E2431" t="str">
            <v>内蒙古呼伦贝尔鑫通店</v>
          </cell>
          <cell r="F2431" t="str">
            <v>五次</v>
          </cell>
          <cell r="G2431">
            <v>33</v>
          </cell>
          <cell r="H2431" t="str">
            <v>正常</v>
          </cell>
          <cell r="I2431">
            <v>20</v>
          </cell>
          <cell r="J2431">
            <v>4.7</v>
          </cell>
          <cell r="K2431">
            <v>3.99</v>
          </cell>
          <cell r="M2431" t="str">
            <v>行成</v>
          </cell>
          <cell r="O2431" t="str">
            <v>汽运零担</v>
          </cell>
          <cell r="P2431">
            <v>12361.49</v>
          </cell>
          <cell r="R2431" t="str">
            <v>内蒙古</v>
          </cell>
        </row>
        <row r="2432">
          <cell r="B2432">
            <v>43081</v>
          </cell>
          <cell r="C2432" t="str">
            <v>ORSP10017121200176</v>
          </cell>
          <cell r="D2432" t="str">
            <v>DNMD010</v>
          </cell>
          <cell r="E2432" t="str">
            <v>内蒙古赤峰龙兴伟业店</v>
          </cell>
          <cell r="F2432" t="str">
            <v>五次</v>
          </cell>
          <cell r="G2432">
            <v>2</v>
          </cell>
          <cell r="H2432" t="str">
            <v>正常</v>
          </cell>
          <cell r="I2432">
            <v>2</v>
          </cell>
          <cell r="J2432">
            <v>0.1</v>
          </cell>
          <cell r="K2432">
            <v>0.1</v>
          </cell>
          <cell r="M2432" t="str">
            <v>行成</v>
          </cell>
          <cell r="O2432" t="str">
            <v>汽运零担</v>
          </cell>
          <cell r="P2432">
            <v>720.02</v>
          </cell>
          <cell r="R2432" t="str">
            <v>内蒙古</v>
          </cell>
        </row>
        <row r="2433">
          <cell r="B2433">
            <v>43081</v>
          </cell>
          <cell r="C2433" t="str">
            <v>ORSP10017121200177</v>
          </cell>
          <cell r="D2433" t="str">
            <v>DJLA020</v>
          </cell>
          <cell r="E2433" t="str">
            <v>吉林长春万城店</v>
          </cell>
          <cell r="F2433" t="str">
            <v>五次</v>
          </cell>
          <cell r="G2433">
            <v>18</v>
          </cell>
          <cell r="H2433" t="str">
            <v>正常</v>
          </cell>
          <cell r="I2433">
            <v>33</v>
          </cell>
          <cell r="J2433">
            <v>2.2000000000000002</v>
          </cell>
          <cell r="K2433">
            <v>2.0299999999999998</v>
          </cell>
          <cell r="M2433" t="str">
            <v>行成</v>
          </cell>
          <cell r="O2433" t="str">
            <v>汽运零担</v>
          </cell>
          <cell r="P2433">
            <v>6791.1</v>
          </cell>
          <cell r="R2433" t="str">
            <v>吉林</v>
          </cell>
        </row>
        <row r="2434">
          <cell r="B2434">
            <v>43081</v>
          </cell>
          <cell r="C2434" t="str">
            <v>ORSP10017121200178</v>
          </cell>
          <cell r="D2434" t="str">
            <v>DJLA040</v>
          </cell>
          <cell r="E2434" t="str">
            <v>吉林长春金域店</v>
          </cell>
          <cell r="F2434" t="str">
            <v>五次</v>
          </cell>
          <cell r="G2434">
            <v>10</v>
          </cell>
          <cell r="H2434" t="str">
            <v>正常</v>
          </cell>
          <cell r="I2434">
            <v>7</v>
          </cell>
          <cell r="J2434">
            <v>1.4</v>
          </cell>
          <cell r="K2434">
            <v>1.27</v>
          </cell>
          <cell r="M2434" t="str">
            <v>行成</v>
          </cell>
          <cell r="O2434" t="str">
            <v>汽运零担</v>
          </cell>
          <cell r="P2434">
            <v>2673.05</v>
          </cell>
          <cell r="R2434" t="str">
            <v>吉林</v>
          </cell>
        </row>
        <row r="2435">
          <cell r="B2435">
            <v>43081</v>
          </cell>
          <cell r="C2435" t="str">
            <v>ORSP10017121200179</v>
          </cell>
          <cell r="D2435" t="str">
            <v>DJLB030</v>
          </cell>
          <cell r="E2435" t="str">
            <v>吉林省吉林成褀店</v>
          </cell>
          <cell r="F2435" t="str">
            <v>五次</v>
          </cell>
          <cell r="G2435">
            <v>4</v>
          </cell>
          <cell r="H2435" t="str">
            <v>正常</v>
          </cell>
          <cell r="I2435">
            <v>5</v>
          </cell>
          <cell r="J2435">
            <v>0.3</v>
          </cell>
          <cell r="K2435">
            <v>0.16</v>
          </cell>
          <cell r="M2435" t="str">
            <v>行成</v>
          </cell>
          <cell r="O2435" t="str">
            <v>汽运零担</v>
          </cell>
          <cell r="P2435">
            <v>3601.82</v>
          </cell>
          <cell r="R2435" t="str">
            <v>吉林省</v>
          </cell>
        </row>
        <row r="2436">
          <cell r="B2436">
            <v>43081</v>
          </cell>
          <cell r="C2436" t="str">
            <v>ORSP10017121200180</v>
          </cell>
          <cell r="D2436" t="str">
            <v>DHLA020</v>
          </cell>
          <cell r="E2436" t="str">
            <v>黑龙江哈尔滨博实义达店</v>
          </cell>
          <cell r="F2436" t="str">
            <v>五次</v>
          </cell>
          <cell r="G2436">
            <v>5</v>
          </cell>
          <cell r="H2436" t="str">
            <v>正常</v>
          </cell>
          <cell r="I2436">
            <v>5</v>
          </cell>
          <cell r="J2436">
            <v>1.7</v>
          </cell>
          <cell r="K2436">
            <v>1.58</v>
          </cell>
          <cell r="M2436" t="str">
            <v>行成</v>
          </cell>
          <cell r="O2436" t="str">
            <v>汽运零担</v>
          </cell>
          <cell r="P2436">
            <v>4870.54</v>
          </cell>
          <cell r="R2436" t="str">
            <v>黑龙江</v>
          </cell>
        </row>
        <row r="2437">
          <cell r="B2437">
            <v>43081</v>
          </cell>
          <cell r="C2437" t="str">
            <v>ORSP10017121200182</v>
          </cell>
          <cell r="D2437" t="str">
            <v>DHLA030</v>
          </cell>
          <cell r="E2437" t="str">
            <v>黑龙江哈尔滨长青博实店</v>
          </cell>
          <cell r="F2437" t="str">
            <v>五次</v>
          </cell>
          <cell r="G2437">
            <v>27</v>
          </cell>
          <cell r="H2437" t="str">
            <v>正常</v>
          </cell>
          <cell r="I2437">
            <v>24</v>
          </cell>
          <cell r="J2437">
            <v>0.7</v>
          </cell>
          <cell r="K2437">
            <v>0.68</v>
          </cell>
          <cell r="M2437" t="str">
            <v>行成</v>
          </cell>
          <cell r="O2437" t="str">
            <v>汽运零担</v>
          </cell>
          <cell r="P2437">
            <v>6751.5</v>
          </cell>
          <cell r="R2437" t="str">
            <v>黑龙江</v>
          </cell>
        </row>
        <row r="2438">
          <cell r="B2438">
            <v>43081</v>
          </cell>
          <cell r="C2438" t="str">
            <v>ORSP10017121200184</v>
          </cell>
          <cell r="D2438" t="str">
            <v>DHLB010</v>
          </cell>
          <cell r="E2438" t="str">
            <v>黑龙江齐齐哈尔浩域店</v>
          </cell>
          <cell r="F2438" t="str">
            <v>五次</v>
          </cell>
          <cell r="G2438">
            <v>11</v>
          </cell>
          <cell r="H2438" t="str">
            <v>正常</v>
          </cell>
          <cell r="I2438">
            <v>9</v>
          </cell>
          <cell r="J2438">
            <v>3.2</v>
          </cell>
          <cell r="K2438">
            <v>2.5499999999999998</v>
          </cell>
          <cell r="M2438" t="str">
            <v>行成</v>
          </cell>
          <cell r="O2438" t="str">
            <v>汽运零担</v>
          </cell>
          <cell r="P2438">
            <v>5055.91</v>
          </cell>
          <cell r="R2438" t="str">
            <v>黑龙江</v>
          </cell>
        </row>
        <row r="2439">
          <cell r="B2439">
            <v>43081</v>
          </cell>
          <cell r="C2439" t="str">
            <v>ORSP10017121200186</v>
          </cell>
          <cell r="D2439" t="str">
            <v>DHLE010</v>
          </cell>
          <cell r="E2439" t="str">
            <v>黑龙江大庆众冠店</v>
          </cell>
          <cell r="F2439" t="str">
            <v>五次</v>
          </cell>
          <cell r="G2439">
            <v>37</v>
          </cell>
          <cell r="H2439" t="str">
            <v>正常</v>
          </cell>
          <cell r="I2439">
            <v>9</v>
          </cell>
          <cell r="J2439">
            <v>5</v>
          </cell>
          <cell r="K2439">
            <v>3.18</v>
          </cell>
          <cell r="M2439" t="str">
            <v>行成</v>
          </cell>
          <cell r="O2439" t="str">
            <v>汽运零担</v>
          </cell>
          <cell r="P2439">
            <v>42613.05</v>
          </cell>
          <cell r="R2439" t="str">
            <v>黑龙江</v>
          </cell>
        </row>
        <row r="2440">
          <cell r="B2440">
            <v>43081</v>
          </cell>
          <cell r="C2440" t="str">
            <v>ORSP10017121200189</v>
          </cell>
          <cell r="D2440" t="str">
            <v>DHLE020</v>
          </cell>
          <cell r="E2440" t="str">
            <v>黑龙江大庆誉尊店</v>
          </cell>
          <cell r="F2440" t="str">
            <v>五次</v>
          </cell>
          <cell r="G2440">
            <v>34</v>
          </cell>
          <cell r="H2440" t="str">
            <v>正常</v>
          </cell>
          <cell r="I2440">
            <v>28</v>
          </cell>
          <cell r="J2440">
            <v>8</v>
          </cell>
          <cell r="K2440">
            <v>7.11</v>
          </cell>
          <cell r="M2440" t="str">
            <v>行成</v>
          </cell>
          <cell r="O2440" t="str">
            <v>汽运零担</v>
          </cell>
          <cell r="P2440">
            <v>34438.81</v>
          </cell>
          <cell r="R2440" t="str">
            <v>黑龙江</v>
          </cell>
        </row>
        <row r="2441">
          <cell r="B2441">
            <v>43081</v>
          </cell>
          <cell r="C2441" t="str">
            <v>ORSP10017121200192</v>
          </cell>
          <cell r="D2441" t="str">
            <v>DHLJ010</v>
          </cell>
          <cell r="E2441" t="str">
            <v>黑龙江双鸭山博大店</v>
          </cell>
          <cell r="F2441" t="str">
            <v>五次</v>
          </cell>
          <cell r="G2441">
            <v>17</v>
          </cell>
          <cell r="H2441" t="str">
            <v>正常</v>
          </cell>
          <cell r="I2441">
            <v>16</v>
          </cell>
          <cell r="J2441">
            <v>4.7</v>
          </cell>
          <cell r="K2441">
            <v>3.66</v>
          </cell>
          <cell r="M2441" t="str">
            <v>行成</v>
          </cell>
          <cell r="O2441" t="str">
            <v>汽运零担</v>
          </cell>
          <cell r="P2441">
            <v>19952.28</v>
          </cell>
          <cell r="R2441" t="str">
            <v>黑龙江</v>
          </cell>
        </row>
        <row r="2442">
          <cell r="B2442">
            <v>43081</v>
          </cell>
          <cell r="C2442" t="str">
            <v>ORSP10017121200198</v>
          </cell>
          <cell r="D2442" t="str">
            <v>DHLM010</v>
          </cell>
          <cell r="E2442" t="str">
            <v>黑龙江绥化长晟博实店</v>
          </cell>
          <cell r="F2442" t="str">
            <v>五次</v>
          </cell>
          <cell r="G2442">
            <v>5</v>
          </cell>
          <cell r="H2442" t="str">
            <v>正常</v>
          </cell>
          <cell r="I2442">
            <v>5</v>
          </cell>
          <cell r="J2442">
            <v>0.5</v>
          </cell>
          <cell r="K2442">
            <v>0.34</v>
          </cell>
          <cell r="M2442" t="str">
            <v>行成</v>
          </cell>
          <cell r="O2442" t="str">
            <v>汽运零担</v>
          </cell>
          <cell r="P2442">
            <v>18625.259999999998</v>
          </cell>
          <cell r="R2442" t="str">
            <v>黑龙江</v>
          </cell>
        </row>
        <row r="2443">
          <cell r="B2443">
            <v>43081</v>
          </cell>
          <cell r="C2443" t="str">
            <v>ORSP10017121200199</v>
          </cell>
          <cell r="D2443" t="str">
            <v>DJLG010</v>
          </cell>
          <cell r="E2443" t="str">
            <v>吉林白城中和店</v>
          </cell>
          <cell r="F2443" t="str">
            <v>五次</v>
          </cell>
          <cell r="G2443">
            <v>9</v>
          </cell>
          <cell r="H2443" t="str">
            <v>正常</v>
          </cell>
          <cell r="I2443">
            <v>5</v>
          </cell>
          <cell r="J2443">
            <v>0.3</v>
          </cell>
          <cell r="K2443">
            <v>0.28999999999999998</v>
          </cell>
          <cell r="M2443" t="str">
            <v>行成</v>
          </cell>
          <cell r="O2443" t="str">
            <v>汽运零担</v>
          </cell>
          <cell r="P2443">
            <v>3235.52</v>
          </cell>
          <cell r="R2443" t="str">
            <v>吉林</v>
          </cell>
        </row>
        <row r="2444">
          <cell r="B2444">
            <v>43081</v>
          </cell>
          <cell r="C2444" t="str">
            <v>ORSP10017121200200</v>
          </cell>
          <cell r="D2444" t="str">
            <v>DLNA030</v>
          </cell>
          <cell r="E2444" t="str">
            <v>辽宁沈阳北祺店</v>
          </cell>
          <cell r="F2444" t="str">
            <v>五次</v>
          </cell>
          <cell r="G2444">
            <v>12</v>
          </cell>
          <cell r="H2444" t="str">
            <v>正常</v>
          </cell>
          <cell r="I2444">
            <v>16</v>
          </cell>
          <cell r="J2444">
            <v>1.6</v>
          </cell>
          <cell r="K2444">
            <v>1.46</v>
          </cell>
          <cell r="M2444" t="str">
            <v>行成</v>
          </cell>
          <cell r="O2444" t="str">
            <v>汽运零担</v>
          </cell>
          <cell r="P2444">
            <v>5989.6090000000004</v>
          </cell>
          <cell r="R2444" t="str">
            <v>辽宁</v>
          </cell>
        </row>
        <row r="2445">
          <cell r="B2445">
            <v>43081</v>
          </cell>
          <cell r="C2445" t="str">
            <v>ORSP10017121200201</v>
          </cell>
          <cell r="D2445" t="str">
            <v>DLNA040</v>
          </cell>
          <cell r="E2445" t="str">
            <v>辽宁沈阳兴祺店</v>
          </cell>
          <cell r="F2445" t="str">
            <v>五次</v>
          </cell>
          <cell r="G2445">
            <v>3</v>
          </cell>
          <cell r="H2445" t="str">
            <v>正常</v>
          </cell>
          <cell r="I2445">
            <v>5</v>
          </cell>
          <cell r="J2445">
            <v>1.2</v>
          </cell>
          <cell r="K2445">
            <v>1.1399999999999999</v>
          </cell>
          <cell r="M2445" t="str">
            <v>行成</v>
          </cell>
          <cell r="O2445" t="str">
            <v>汽运零担</v>
          </cell>
          <cell r="P2445">
            <v>5759.09</v>
          </cell>
          <cell r="R2445" t="str">
            <v>辽宁</v>
          </cell>
        </row>
        <row r="2446">
          <cell r="B2446">
            <v>43081</v>
          </cell>
          <cell r="C2446" t="str">
            <v>ORSP10017121200202</v>
          </cell>
          <cell r="D2446" t="str">
            <v>DLNA050</v>
          </cell>
          <cell r="E2446" t="str">
            <v>辽宁沈阳路安鸿通店</v>
          </cell>
          <cell r="F2446" t="str">
            <v>五次</v>
          </cell>
          <cell r="G2446">
            <v>8</v>
          </cell>
          <cell r="H2446" t="str">
            <v>正常</v>
          </cell>
          <cell r="I2446">
            <v>19</v>
          </cell>
          <cell r="J2446">
            <v>1.5</v>
          </cell>
          <cell r="K2446">
            <v>1.36</v>
          </cell>
          <cell r="M2446" t="str">
            <v>行成</v>
          </cell>
          <cell r="O2446" t="str">
            <v>汽运零担</v>
          </cell>
          <cell r="P2446">
            <v>2945.45</v>
          </cell>
          <cell r="R2446" t="str">
            <v>辽宁</v>
          </cell>
        </row>
        <row r="2447">
          <cell r="B2447">
            <v>43081</v>
          </cell>
          <cell r="C2447" t="str">
            <v>ORSP10017121200203</v>
          </cell>
          <cell r="D2447" t="str">
            <v>DLNC010</v>
          </cell>
          <cell r="E2447" t="str">
            <v>辽宁鞍山米兰店</v>
          </cell>
          <cell r="F2447" t="str">
            <v>五次</v>
          </cell>
          <cell r="G2447">
            <v>13</v>
          </cell>
          <cell r="H2447" t="str">
            <v>正常</v>
          </cell>
          <cell r="I2447">
            <v>30</v>
          </cell>
          <cell r="J2447">
            <v>2.5</v>
          </cell>
          <cell r="K2447">
            <v>2.35</v>
          </cell>
          <cell r="M2447" t="str">
            <v>行成</v>
          </cell>
          <cell r="O2447" t="str">
            <v>汽运零担</v>
          </cell>
          <cell r="P2447">
            <v>8808.3590000000004</v>
          </cell>
          <cell r="R2447" t="str">
            <v>辽宁</v>
          </cell>
        </row>
        <row r="2448">
          <cell r="B2448">
            <v>43081</v>
          </cell>
          <cell r="C2448" t="str">
            <v>ORSP10017121200204</v>
          </cell>
          <cell r="D2448" t="str">
            <v>DLNB030</v>
          </cell>
          <cell r="E2448" t="str">
            <v>辽宁大连兴孚店</v>
          </cell>
          <cell r="F2448" t="str">
            <v>五次</v>
          </cell>
          <cell r="G2448">
            <v>16</v>
          </cell>
          <cell r="H2448" t="str">
            <v>正常</v>
          </cell>
          <cell r="I2448">
            <v>21</v>
          </cell>
          <cell r="J2448">
            <v>1.5</v>
          </cell>
          <cell r="K2448">
            <v>1.45</v>
          </cell>
          <cell r="M2448" t="str">
            <v>行成</v>
          </cell>
          <cell r="O2448" t="str">
            <v>汽运零担</v>
          </cell>
          <cell r="P2448">
            <v>11135.78</v>
          </cell>
          <cell r="R2448" t="str">
            <v>辽宁</v>
          </cell>
        </row>
        <row r="2449">
          <cell r="B2449">
            <v>43081</v>
          </cell>
          <cell r="C2449" t="str">
            <v>ORSP10017121200205</v>
          </cell>
          <cell r="D2449" t="str">
            <v>DLNB040</v>
          </cell>
          <cell r="E2449" t="str">
            <v>辽宁省大连长旭店</v>
          </cell>
          <cell r="F2449" t="str">
            <v>五次</v>
          </cell>
          <cell r="G2449">
            <v>8</v>
          </cell>
          <cell r="H2449" t="str">
            <v>正常</v>
          </cell>
          <cell r="I2449">
            <v>17</v>
          </cell>
          <cell r="J2449">
            <v>0.9</v>
          </cell>
          <cell r="K2449">
            <v>0.88</v>
          </cell>
          <cell r="M2449" t="str">
            <v>行成</v>
          </cell>
          <cell r="O2449" t="str">
            <v>汽运零担</v>
          </cell>
          <cell r="P2449">
            <v>6849.2</v>
          </cell>
          <cell r="R2449" t="str">
            <v>辽宁省</v>
          </cell>
        </row>
        <row r="2450">
          <cell r="B2450">
            <v>43081</v>
          </cell>
          <cell r="C2450" t="str">
            <v>ORSP10017121200206</v>
          </cell>
          <cell r="D2450" t="str">
            <v>DLNB050</v>
          </cell>
          <cell r="E2450" t="str">
            <v>辽宁省大连汇翔店</v>
          </cell>
          <cell r="F2450" t="str">
            <v>五次</v>
          </cell>
          <cell r="G2450">
            <v>10</v>
          </cell>
          <cell r="H2450" t="str">
            <v>正常</v>
          </cell>
          <cell r="I2450">
            <v>4</v>
          </cell>
          <cell r="J2450">
            <v>0.8</v>
          </cell>
          <cell r="K2450">
            <v>0.43</v>
          </cell>
          <cell r="M2450" t="str">
            <v>行成</v>
          </cell>
          <cell r="O2450" t="str">
            <v>汽运零担</v>
          </cell>
          <cell r="P2450">
            <v>6833</v>
          </cell>
          <cell r="R2450" t="str">
            <v>辽宁省</v>
          </cell>
        </row>
        <row r="2451">
          <cell r="B2451">
            <v>43081</v>
          </cell>
          <cell r="C2451" t="str">
            <v>ORSP10017121200207</v>
          </cell>
          <cell r="D2451" t="str">
            <v>DLNH010</v>
          </cell>
          <cell r="E2451" t="str">
            <v>辽宁营口盛祺店</v>
          </cell>
          <cell r="F2451" t="str">
            <v>五次</v>
          </cell>
          <cell r="G2451">
            <v>36</v>
          </cell>
          <cell r="H2451" t="str">
            <v>正常</v>
          </cell>
          <cell r="I2451">
            <v>25</v>
          </cell>
          <cell r="J2451">
            <v>5.5</v>
          </cell>
          <cell r="K2451">
            <v>4.3899999999999997</v>
          </cell>
          <cell r="M2451" t="str">
            <v>行成</v>
          </cell>
          <cell r="O2451" t="str">
            <v>汽运零担</v>
          </cell>
          <cell r="P2451">
            <v>47122.3</v>
          </cell>
          <cell r="R2451" t="str">
            <v>辽宁</v>
          </cell>
        </row>
        <row r="2452">
          <cell r="B2452">
            <v>43081</v>
          </cell>
          <cell r="C2452" t="str">
            <v>ORSP10017121200208</v>
          </cell>
          <cell r="D2452" t="str">
            <v>DLNK010</v>
          </cell>
          <cell r="E2452" t="str">
            <v>辽宁辽阳诗琪店</v>
          </cell>
          <cell r="F2452" t="str">
            <v>五次</v>
          </cell>
          <cell r="G2452">
            <v>8</v>
          </cell>
          <cell r="H2452" t="str">
            <v>正常</v>
          </cell>
          <cell r="I2452">
            <v>14</v>
          </cell>
          <cell r="J2452">
            <v>2.4</v>
          </cell>
          <cell r="K2452">
            <v>2.27</v>
          </cell>
          <cell r="M2452" t="str">
            <v>行成</v>
          </cell>
          <cell r="O2452" t="str">
            <v>汽运零担</v>
          </cell>
          <cell r="P2452">
            <v>5160.17</v>
          </cell>
          <cell r="R2452" t="str">
            <v>辽宁</v>
          </cell>
        </row>
        <row r="2453">
          <cell r="B2453">
            <v>43081</v>
          </cell>
          <cell r="C2453" t="str">
            <v>ORSP10017121200209</v>
          </cell>
          <cell r="D2453" t="str">
            <v>DLNF010</v>
          </cell>
          <cell r="E2453" t="str">
            <v>辽宁丹东众冠店</v>
          </cell>
          <cell r="F2453" t="str">
            <v>五次</v>
          </cell>
          <cell r="G2453">
            <v>15</v>
          </cell>
          <cell r="H2453" t="str">
            <v>正常</v>
          </cell>
          <cell r="I2453">
            <v>8</v>
          </cell>
          <cell r="J2453">
            <v>0.7</v>
          </cell>
          <cell r="K2453">
            <v>0.45</v>
          </cell>
          <cell r="M2453" t="str">
            <v>行成</v>
          </cell>
          <cell r="O2453" t="str">
            <v>汽运零担</v>
          </cell>
          <cell r="P2453">
            <v>5997.9</v>
          </cell>
          <cell r="R2453" t="str">
            <v>辽宁</v>
          </cell>
        </row>
        <row r="2454">
          <cell r="B2454">
            <v>43081</v>
          </cell>
          <cell r="C2454" t="str">
            <v>ORSP10017121200210</v>
          </cell>
          <cell r="D2454" t="str">
            <v>DLND010</v>
          </cell>
          <cell r="E2454" t="str">
            <v>辽宁抚顺汇祥店</v>
          </cell>
          <cell r="F2454" t="str">
            <v>五次</v>
          </cell>
          <cell r="G2454">
            <v>7</v>
          </cell>
          <cell r="H2454" t="str">
            <v>正常</v>
          </cell>
          <cell r="I2454">
            <v>7</v>
          </cell>
          <cell r="J2454">
            <v>0.2</v>
          </cell>
          <cell r="K2454">
            <v>0.14000000000000001</v>
          </cell>
          <cell r="M2454" t="str">
            <v>行成</v>
          </cell>
          <cell r="O2454" t="str">
            <v>汽运零担</v>
          </cell>
          <cell r="P2454">
            <v>2164.1999999999998</v>
          </cell>
          <cell r="R2454" t="str">
            <v>辽宁</v>
          </cell>
        </row>
        <row r="2455">
          <cell r="B2455">
            <v>43081</v>
          </cell>
          <cell r="C2455" t="str">
            <v>ORSP10017121200211</v>
          </cell>
          <cell r="D2455" t="str">
            <v>DLNG010</v>
          </cell>
          <cell r="E2455" t="str">
            <v>辽宁锦州卓祺店</v>
          </cell>
          <cell r="F2455" t="str">
            <v>五次</v>
          </cell>
          <cell r="G2455">
            <v>8</v>
          </cell>
          <cell r="H2455" t="str">
            <v>正常</v>
          </cell>
          <cell r="I2455">
            <v>6</v>
          </cell>
          <cell r="J2455">
            <v>1.1000000000000001</v>
          </cell>
          <cell r="K2455">
            <v>0.88</v>
          </cell>
          <cell r="M2455" t="str">
            <v>行成</v>
          </cell>
          <cell r="O2455" t="str">
            <v>汽运零担</v>
          </cell>
          <cell r="P2455">
            <v>2428</v>
          </cell>
          <cell r="R2455" t="str">
            <v>辽宁</v>
          </cell>
        </row>
        <row r="2456">
          <cell r="B2456">
            <v>43081</v>
          </cell>
          <cell r="C2456" t="str">
            <v>ORSP10017121200212</v>
          </cell>
          <cell r="D2456" t="str">
            <v>DGXJ010</v>
          </cell>
          <cell r="E2456" t="str">
            <v>广西贺州百佳店</v>
          </cell>
          <cell r="F2456" t="str">
            <v>五次</v>
          </cell>
          <cell r="G2456">
            <v>22</v>
          </cell>
          <cell r="H2456" t="str">
            <v>正常</v>
          </cell>
          <cell r="I2456">
            <v>20</v>
          </cell>
          <cell r="J2456">
            <v>2.2999999999999998</v>
          </cell>
          <cell r="K2456">
            <v>1.64</v>
          </cell>
          <cell r="M2456" t="str">
            <v>行成</v>
          </cell>
          <cell r="O2456" t="str">
            <v>汽运零担</v>
          </cell>
          <cell r="P2456">
            <v>35797.97</v>
          </cell>
          <cell r="R2456" t="str">
            <v>广西</v>
          </cell>
        </row>
        <row r="2457">
          <cell r="B2457">
            <v>43081</v>
          </cell>
          <cell r="C2457" t="str">
            <v>ORSP10017121200213</v>
          </cell>
          <cell r="D2457" t="str">
            <v>DGXA010</v>
          </cell>
          <cell r="E2457" t="str">
            <v>广西南宁昱科店</v>
          </cell>
          <cell r="F2457" t="str">
            <v>五次</v>
          </cell>
          <cell r="G2457">
            <v>21</v>
          </cell>
          <cell r="H2457" t="str">
            <v>正常</v>
          </cell>
          <cell r="I2457">
            <v>24</v>
          </cell>
          <cell r="J2457">
            <v>1.8</v>
          </cell>
          <cell r="K2457">
            <v>1.44</v>
          </cell>
          <cell r="M2457" t="str">
            <v>行成</v>
          </cell>
          <cell r="O2457" t="str">
            <v>汽运零担</v>
          </cell>
          <cell r="P2457">
            <v>19375.72</v>
          </cell>
          <cell r="R2457" t="str">
            <v>广西</v>
          </cell>
        </row>
        <row r="2458">
          <cell r="B2458">
            <v>43081</v>
          </cell>
          <cell r="C2458" t="str">
            <v>ORSP10017121200214</v>
          </cell>
          <cell r="D2458" t="str">
            <v>DGXA020</v>
          </cell>
          <cell r="E2458" t="str">
            <v>广西南宁华之祺店</v>
          </cell>
          <cell r="F2458" t="str">
            <v>五次</v>
          </cell>
          <cell r="G2458">
            <v>8</v>
          </cell>
          <cell r="H2458" t="str">
            <v>正常</v>
          </cell>
          <cell r="I2458">
            <v>10</v>
          </cell>
          <cell r="J2458">
            <v>3.5</v>
          </cell>
          <cell r="K2458">
            <v>3.27</v>
          </cell>
          <cell r="M2458" t="str">
            <v>行成</v>
          </cell>
          <cell r="O2458" t="str">
            <v>汽运零担</v>
          </cell>
          <cell r="P2458">
            <v>5871.95</v>
          </cell>
          <cell r="R2458" t="str">
            <v>广西</v>
          </cell>
        </row>
        <row r="2459">
          <cell r="B2459">
            <v>43081</v>
          </cell>
          <cell r="C2459" t="str">
            <v>ORSP10017121200215</v>
          </cell>
          <cell r="D2459" t="str">
            <v>DGXL010</v>
          </cell>
          <cell r="E2459" t="str">
            <v>广西百色尊众店</v>
          </cell>
          <cell r="F2459" t="str">
            <v>五次</v>
          </cell>
          <cell r="G2459">
            <v>17</v>
          </cell>
          <cell r="H2459" t="str">
            <v>正常</v>
          </cell>
          <cell r="I2459">
            <v>6</v>
          </cell>
          <cell r="J2459">
            <v>1.7</v>
          </cell>
          <cell r="K2459">
            <v>0.91</v>
          </cell>
          <cell r="M2459" t="str">
            <v>行成</v>
          </cell>
          <cell r="O2459" t="str">
            <v>汽运零担</v>
          </cell>
          <cell r="P2459">
            <v>9835.2800000000007</v>
          </cell>
          <cell r="R2459" t="str">
            <v>广西</v>
          </cell>
        </row>
        <row r="2460">
          <cell r="B2460">
            <v>43081</v>
          </cell>
          <cell r="C2460" t="str">
            <v>ORSP10017121200216</v>
          </cell>
          <cell r="D2460" t="str">
            <v>DGXR010</v>
          </cell>
          <cell r="E2460" t="str">
            <v>广西贵港东翔店</v>
          </cell>
          <cell r="F2460" t="str">
            <v>五次</v>
          </cell>
          <cell r="G2460">
            <v>8</v>
          </cell>
          <cell r="H2460" t="str">
            <v>正常</v>
          </cell>
          <cell r="I2460">
            <v>6</v>
          </cell>
          <cell r="J2460">
            <v>0.7</v>
          </cell>
          <cell r="K2460">
            <v>0.35</v>
          </cell>
          <cell r="M2460" t="str">
            <v>行成</v>
          </cell>
          <cell r="O2460" t="str">
            <v>汽运零担</v>
          </cell>
          <cell r="P2460">
            <v>5037.1400000000003</v>
          </cell>
          <cell r="R2460" t="str">
            <v>广西</v>
          </cell>
        </row>
        <row r="2461">
          <cell r="B2461">
            <v>43081</v>
          </cell>
          <cell r="C2461" t="str">
            <v>ORSP10017121200217</v>
          </cell>
          <cell r="D2461" t="str">
            <v>DGXB020</v>
          </cell>
          <cell r="E2461" t="str">
            <v>广西柳州翔文店</v>
          </cell>
          <cell r="F2461" t="str">
            <v>五次</v>
          </cell>
          <cell r="G2461">
            <v>32</v>
          </cell>
          <cell r="H2461" t="str">
            <v>正常</v>
          </cell>
          <cell r="I2461">
            <v>14</v>
          </cell>
          <cell r="J2461">
            <v>2.2000000000000002</v>
          </cell>
          <cell r="K2461">
            <v>1.38</v>
          </cell>
          <cell r="M2461" t="str">
            <v>行成</v>
          </cell>
          <cell r="O2461" t="str">
            <v>汽运零担</v>
          </cell>
          <cell r="P2461">
            <v>15895.61</v>
          </cell>
          <cell r="R2461" t="str">
            <v>广西</v>
          </cell>
        </row>
        <row r="2462">
          <cell r="B2462">
            <v>43081</v>
          </cell>
          <cell r="C2462" t="str">
            <v>ORSP10017121200218</v>
          </cell>
          <cell r="D2462" t="str">
            <v>DGXD010</v>
          </cell>
          <cell r="E2462" t="str">
            <v>广西梧州明鑫店</v>
          </cell>
          <cell r="F2462" t="str">
            <v>五次</v>
          </cell>
          <cell r="G2462">
            <v>9</v>
          </cell>
          <cell r="H2462" t="str">
            <v>正常</v>
          </cell>
          <cell r="I2462">
            <v>15</v>
          </cell>
          <cell r="J2462">
            <v>2.5</v>
          </cell>
          <cell r="K2462">
            <v>1.74</v>
          </cell>
          <cell r="M2462" t="str">
            <v>行成</v>
          </cell>
          <cell r="O2462" t="str">
            <v>汽运零担</v>
          </cell>
          <cell r="P2462">
            <v>6176.49</v>
          </cell>
          <cell r="R2462" t="str">
            <v>广西</v>
          </cell>
        </row>
        <row r="2463">
          <cell r="B2463">
            <v>43081</v>
          </cell>
          <cell r="C2463" t="str">
            <v>ORSP10017121200219</v>
          </cell>
          <cell r="D2463" t="str">
            <v>DGXC020</v>
          </cell>
          <cell r="E2463" t="str">
            <v>广西桂林祺腾店</v>
          </cell>
          <cell r="F2463" t="str">
            <v>五次</v>
          </cell>
          <cell r="G2463">
            <v>29</v>
          </cell>
          <cell r="H2463" t="str">
            <v>正常</v>
          </cell>
          <cell r="I2463">
            <v>4</v>
          </cell>
          <cell r="J2463">
            <v>2.6</v>
          </cell>
          <cell r="K2463">
            <v>1.35</v>
          </cell>
          <cell r="M2463" t="str">
            <v>行成</v>
          </cell>
          <cell r="O2463" t="str">
            <v>汽运零担</v>
          </cell>
          <cell r="P2463">
            <v>25615.07</v>
          </cell>
          <cell r="R2463" t="str">
            <v>广西</v>
          </cell>
        </row>
        <row r="2464">
          <cell r="B2464">
            <v>43081</v>
          </cell>
          <cell r="C2464" t="str">
            <v>ORSP10017121200220</v>
          </cell>
          <cell r="D2464" t="str">
            <v>DGXC030</v>
          </cell>
          <cell r="E2464" t="str">
            <v>广西桂林祺辰店</v>
          </cell>
          <cell r="F2464" t="str">
            <v>五次</v>
          </cell>
          <cell r="G2464">
            <v>16</v>
          </cell>
          <cell r="H2464" t="str">
            <v>正常</v>
          </cell>
          <cell r="I2464">
            <v>14</v>
          </cell>
          <cell r="J2464">
            <v>1.1000000000000001</v>
          </cell>
          <cell r="K2464">
            <v>0.72</v>
          </cell>
          <cell r="M2464" t="str">
            <v>行成</v>
          </cell>
          <cell r="O2464" t="str">
            <v>汽运零担</v>
          </cell>
          <cell r="P2464">
            <v>7932.76</v>
          </cell>
          <cell r="R2464" t="str">
            <v>广西</v>
          </cell>
        </row>
        <row r="2465">
          <cell r="B2465">
            <v>43081</v>
          </cell>
          <cell r="C2465" t="str">
            <v>ORSP10017121200221</v>
          </cell>
          <cell r="D2465" t="str">
            <v>DGXN020</v>
          </cell>
          <cell r="E2465" t="str">
            <v>广西钦州尊友店</v>
          </cell>
          <cell r="F2465" t="str">
            <v>五次</v>
          </cell>
          <cell r="G2465">
            <v>3</v>
          </cell>
          <cell r="H2465" t="str">
            <v>正常</v>
          </cell>
          <cell r="I2465">
            <v>3</v>
          </cell>
          <cell r="J2465">
            <v>1.1000000000000001</v>
          </cell>
          <cell r="K2465">
            <v>1.04</v>
          </cell>
          <cell r="M2465" t="str">
            <v>行成</v>
          </cell>
          <cell r="O2465" t="str">
            <v>汽运零担</v>
          </cell>
          <cell r="P2465">
            <v>1259.2</v>
          </cell>
          <cell r="R2465" t="str">
            <v>广西</v>
          </cell>
        </row>
        <row r="2466">
          <cell r="B2466">
            <v>43081</v>
          </cell>
          <cell r="C2466" t="str">
            <v>ORSP10017121200224</v>
          </cell>
          <cell r="D2466" t="str">
            <v>DSCA010</v>
          </cell>
          <cell r="E2466" t="str">
            <v>四川成都三和店</v>
          </cell>
          <cell r="F2466" t="str">
            <v>五次</v>
          </cell>
          <cell r="G2466">
            <v>4</v>
          </cell>
          <cell r="H2466" t="str">
            <v>正常</v>
          </cell>
          <cell r="I2466">
            <v>4</v>
          </cell>
          <cell r="J2466">
            <v>1.1000000000000001</v>
          </cell>
          <cell r="K2466">
            <v>1.03</v>
          </cell>
          <cell r="M2466" t="str">
            <v>君源</v>
          </cell>
          <cell r="O2466" t="str">
            <v>汽运零担</v>
          </cell>
          <cell r="P2466">
            <v>2166.9499999999998</v>
          </cell>
          <cell r="R2466" t="str">
            <v>四川</v>
          </cell>
        </row>
        <row r="2467">
          <cell r="B2467">
            <v>43081</v>
          </cell>
          <cell r="C2467" t="str">
            <v>ORSP10017121200232</v>
          </cell>
          <cell r="D2467" t="str">
            <v>DSCA030</v>
          </cell>
          <cell r="E2467" t="str">
            <v>四川成都金致店</v>
          </cell>
          <cell r="F2467" t="str">
            <v>五次</v>
          </cell>
          <cell r="G2467">
            <v>11</v>
          </cell>
          <cell r="H2467" t="str">
            <v>正常</v>
          </cell>
          <cell r="I2467">
            <v>8</v>
          </cell>
          <cell r="J2467">
            <v>1.7</v>
          </cell>
          <cell r="K2467">
            <v>1.59</v>
          </cell>
          <cell r="M2467" t="str">
            <v>君源</v>
          </cell>
          <cell r="O2467" t="str">
            <v>汽运零担</v>
          </cell>
          <cell r="P2467">
            <v>4600.6000000000004</v>
          </cell>
          <cell r="R2467" t="str">
            <v>四川</v>
          </cell>
        </row>
        <row r="2468">
          <cell r="B2468">
            <v>43081</v>
          </cell>
          <cell r="C2468" t="str">
            <v>ORSP10017121200237</v>
          </cell>
          <cell r="D2468" t="str">
            <v>DSCA050</v>
          </cell>
          <cell r="E2468" t="str">
            <v>四川成都金顺祺店</v>
          </cell>
          <cell r="F2468" t="str">
            <v>五次</v>
          </cell>
          <cell r="G2468">
            <v>5</v>
          </cell>
          <cell r="H2468" t="str">
            <v>正常</v>
          </cell>
          <cell r="I2468">
            <v>5</v>
          </cell>
          <cell r="J2468">
            <v>0.2</v>
          </cell>
          <cell r="K2468">
            <v>0.19</v>
          </cell>
          <cell r="M2468" t="str">
            <v>君源</v>
          </cell>
          <cell r="O2468" t="str">
            <v>汽运零担</v>
          </cell>
          <cell r="P2468">
            <v>5689.59</v>
          </cell>
          <cell r="R2468" t="str">
            <v>四川</v>
          </cell>
        </row>
        <row r="2469">
          <cell r="B2469">
            <v>43081</v>
          </cell>
          <cell r="C2469" t="str">
            <v>ORSP10017121200238</v>
          </cell>
          <cell r="D2469" t="str">
            <v>DSCG020</v>
          </cell>
          <cell r="E2469" t="str">
            <v>四川绵阳长业西物店</v>
          </cell>
          <cell r="F2469" t="str">
            <v>五次</v>
          </cell>
          <cell r="G2469">
            <v>18</v>
          </cell>
          <cell r="H2469" t="str">
            <v>正常</v>
          </cell>
          <cell r="I2469">
            <v>21</v>
          </cell>
          <cell r="J2469">
            <v>6.3</v>
          </cell>
          <cell r="K2469">
            <v>4.7300000000000004</v>
          </cell>
          <cell r="M2469" t="str">
            <v>君源</v>
          </cell>
          <cell r="O2469" t="str">
            <v>汽运零担</v>
          </cell>
          <cell r="P2469">
            <v>34956.239999999998</v>
          </cell>
          <cell r="R2469" t="str">
            <v>四川</v>
          </cell>
        </row>
        <row r="2470">
          <cell r="B2470">
            <v>43081</v>
          </cell>
          <cell r="C2470" t="str">
            <v>ORSP10017121200243</v>
          </cell>
          <cell r="D2470" t="str">
            <v>DSCH010</v>
          </cell>
          <cell r="E2470" t="str">
            <v>四川广元金铭顺店</v>
          </cell>
          <cell r="F2470" t="str">
            <v>五次</v>
          </cell>
          <cell r="G2470">
            <v>36</v>
          </cell>
          <cell r="H2470" t="str">
            <v>正常</v>
          </cell>
          <cell r="I2470">
            <v>24</v>
          </cell>
          <cell r="J2470">
            <v>2.7</v>
          </cell>
          <cell r="K2470">
            <v>1.72</v>
          </cell>
          <cell r="M2470" t="str">
            <v>君源</v>
          </cell>
          <cell r="O2470" t="str">
            <v>汽运零担</v>
          </cell>
          <cell r="P2470">
            <v>22812.7</v>
          </cell>
          <cell r="R2470" t="str">
            <v>四川</v>
          </cell>
        </row>
        <row r="2471">
          <cell r="B2471">
            <v>43081</v>
          </cell>
          <cell r="C2471" t="str">
            <v>ORSP10017121200247</v>
          </cell>
          <cell r="D2471" t="str">
            <v>DSCJ010</v>
          </cell>
          <cell r="E2471" t="str">
            <v>四川遂宁汇利店</v>
          </cell>
          <cell r="F2471" t="str">
            <v>五次</v>
          </cell>
          <cell r="G2471">
            <v>35</v>
          </cell>
          <cell r="H2471" t="str">
            <v>正常</v>
          </cell>
          <cell r="I2471">
            <v>5</v>
          </cell>
          <cell r="J2471">
            <v>3.6</v>
          </cell>
          <cell r="K2471">
            <v>1.9</v>
          </cell>
          <cell r="M2471" t="str">
            <v>君源</v>
          </cell>
          <cell r="O2471" t="str">
            <v>汽运零担</v>
          </cell>
          <cell r="P2471">
            <v>45363.25</v>
          </cell>
          <cell r="R2471" t="str">
            <v>四川</v>
          </cell>
        </row>
        <row r="2472">
          <cell r="B2472">
            <v>43081</v>
          </cell>
          <cell r="C2472" t="str">
            <v>ORSP10017121200248</v>
          </cell>
          <cell r="D2472" t="str">
            <v>DSCR020</v>
          </cell>
          <cell r="E2472" t="str">
            <v>四川南充西物店</v>
          </cell>
          <cell r="F2472" t="str">
            <v>五次</v>
          </cell>
          <cell r="G2472">
            <v>14</v>
          </cell>
          <cell r="H2472" t="str">
            <v>正常</v>
          </cell>
          <cell r="I2472">
            <v>20</v>
          </cell>
          <cell r="J2472">
            <v>0.9</v>
          </cell>
          <cell r="K2472">
            <v>0.87</v>
          </cell>
          <cell r="M2472" t="str">
            <v>君源</v>
          </cell>
          <cell r="O2472" t="str">
            <v>汽运零担</v>
          </cell>
          <cell r="P2472">
            <v>10893.41</v>
          </cell>
          <cell r="R2472" t="str">
            <v>四川</v>
          </cell>
        </row>
        <row r="2473">
          <cell r="B2473">
            <v>43081</v>
          </cell>
          <cell r="C2473" t="str">
            <v>ORSP10017121200249</v>
          </cell>
          <cell r="D2473" t="str">
            <v>DSCF020</v>
          </cell>
          <cell r="E2473" t="str">
            <v>四川德阳万吉店</v>
          </cell>
          <cell r="F2473" t="str">
            <v>五次</v>
          </cell>
          <cell r="G2473">
            <v>10</v>
          </cell>
          <cell r="H2473" t="str">
            <v>正常</v>
          </cell>
          <cell r="I2473">
            <v>19</v>
          </cell>
          <cell r="J2473">
            <v>1.2</v>
          </cell>
          <cell r="K2473">
            <v>1.1100000000000001</v>
          </cell>
          <cell r="M2473" t="str">
            <v>君源</v>
          </cell>
          <cell r="O2473" t="str">
            <v>汽运零担</v>
          </cell>
          <cell r="P2473">
            <v>5991.09</v>
          </cell>
          <cell r="R2473" t="str">
            <v>四川</v>
          </cell>
        </row>
        <row r="2474">
          <cell r="B2474">
            <v>43081</v>
          </cell>
          <cell r="C2474" t="str">
            <v>ORSP10017121200250</v>
          </cell>
          <cell r="D2474" t="str">
            <v>DSCY010</v>
          </cell>
          <cell r="E2474" t="str">
            <v>四川巴中万泰店</v>
          </cell>
          <cell r="F2474" t="str">
            <v>五次</v>
          </cell>
          <cell r="G2474">
            <v>7</v>
          </cell>
          <cell r="H2474" t="str">
            <v>正常</v>
          </cell>
          <cell r="I2474">
            <v>3</v>
          </cell>
          <cell r="J2474">
            <v>0.3</v>
          </cell>
          <cell r="K2474">
            <v>0.16</v>
          </cell>
          <cell r="M2474" t="str">
            <v>君源</v>
          </cell>
          <cell r="O2474" t="str">
            <v>汽运零担</v>
          </cell>
          <cell r="P2474">
            <v>3125</v>
          </cell>
          <cell r="R2474" t="str">
            <v>四川</v>
          </cell>
        </row>
        <row r="2475">
          <cell r="B2475">
            <v>43081</v>
          </cell>
          <cell r="C2475" t="str">
            <v>ORSP10017121200251</v>
          </cell>
          <cell r="D2475" t="str">
            <v>DSCX010</v>
          </cell>
          <cell r="E2475" t="str">
            <v>四川广安佳和店</v>
          </cell>
          <cell r="F2475" t="str">
            <v>五次</v>
          </cell>
          <cell r="G2475">
            <v>12</v>
          </cell>
          <cell r="H2475" t="str">
            <v>正常</v>
          </cell>
          <cell r="I2475">
            <v>7</v>
          </cell>
          <cell r="J2475">
            <v>1</v>
          </cell>
          <cell r="K2475">
            <v>0.54</v>
          </cell>
          <cell r="M2475" t="str">
            <v>君源</v>
          </cell>
          <cell r="O2475" t="str">
            <v>汽运零担</v>
          </cell>
          <cell r="P2475">
            <v>7321.5</v>
          </cell>
          <cell r="R2475" t="str">
            <v>四川</v>
          </cell>
        </row>
        <row r="2476">
          <cell r="B2476">
            <v>43081</v>
          </cell>
          <cell r="C2476" t="str">
            <v>ORSP10017121200252</v>
          </cell>
          <cell r="D2476" t="str">
            <v>DSCM010</v>
          </cell>
          <cell r="E2476" t="str">
            <v>四川成都金鸿顺店</v>
          </cell>
          <cell r="F2476" t="str">
            <v>五次</v>
          </cell>
          <cell r="G2476">
            <v>11</v>
          </cell>
          <cell r="H2476" t="str">
            <v>正常</v>
          </cell>
          <cell r="I2476">
            <v>10</v>
          </cell>
          <cell r="J2476">
            <v>1.4</v>
          </cell>
          <cell r="K2476">
            <v>1.34</v>
          </cell>
          <cell r="M2476" t="str">
            <v>君源</v>
          </cell>
          <cell r="O2476" t="str">
            <v>汽运零担</v>
          </cell>
          <cell r="P2476">
            <v>24746.52</v>
          </cell>
          <cell r="R2476" t="str">
            <v>四川</v>
          </cell>
        </row>
        <row r="2477">
          <cell r="B2477">
            <v>43081</v>
          </cell>
          <cell r="C2477" t="str">
            <v>ORSP10017121200269</v>
          </cell>
          <cell r="D2477" t="str">
            <v>DCQA010</v>
          </cell>
          <cell r="E2477" t="str">
            <v>重庆重庆长冠店</v>
          </cell>
          <cell r="F2477" t="str">
            <v>五次</v>
          </cell>
          <cell r="G2477">
            <v>18</v>
          </cell>
          <cell r="H2477" t="str">
            <v>正常</v>
          </cell>
          <cell r="I2477">
            <v>28</v>
          </cell>
          <cell r="J2477">
            <v>2.2000000000000002</v>
          </cell>
          <cell r="K2477">
            <v>2.1</v>
          </cell>
          <cell r="M2477" t="str">
            <v>君源</v>
          </cell>
          <cell r="O2477" t="str">
            <v>汽运零担</v>
          </cell>
          <cell r="P2477">
            <v>7306.28</v>
          </cell>
          <cell r="R2477" t="str">
            <v>重庆</v>
          </cell>
        </row>
        <row r="2478">
          <cell r="B2478">
            <v>43081</v>
          </cell>
          <cell r="C2478" t="str">
            <v>ORSP10017121200271</v>
          </cell>
          <cell r="D2478" t="str">
            <v>DCQF010</v>
          </cell>
          <cell r="E2478" t="str">
            <v>重庆重庆长渝店</v>
          </cell>
          <cell r="F2478" t="str">
            <v>五次</v>
          </cell>
          <cell r="G2478">
            <v>11</v>
          </cell>
          <cell r="H2478" t="str">
            <v>正常</v>
          </cell>
          <cell r="I2478">
            <v>8</v>
          </cell>
          <cell r="J2478">
            <v>0.4</v>
          </cell>
          <cell r="K2478">
            <v>0.37</v>
          </cell>
          <cell r="M2478" t="str">
            <v>君源</v>
          </cell>
          <cell r="O2478" t="str">
            <v>汽运零担</v>
          </cell>
          <cell r="P2478">
            <v>7352.08</v>
          </cell>
          <cell r="R2478" t="str">
            <v>重庆</v>
          </cell>
        </row>
        <row r="2479">
          <cell r="B2479">
            <v>43081</v>
          </cell>
          <cell r="C2479" t="str">
            <v>ORSP10017121200273</v>
          </cell>
          <cell r="D2479" t="str">
            <v>DCQA030</v>
          </cell>
          <cell r="E2479" t="str">
            <v>重庆重庆智祺店</v>
          </cell>
          <cell r="F2479" t="str">
            <v>五次</v>
          </cell>
          <cell r="G2479">
            <v>16</v>
          </cell>
          <cell r="H2479" t="str">
            <v>正常</v>
          </cell>
          <cell r="I2479">
            <v>19</v>
          </cell>
          <cell r="J2479">
            <v>0.8</v>
          </cell>
          <cell r="K2479">
            <v>0.79</v>
          </cell>
          <cell r="M2479" t="str">
            <v>君源</v>
          </cell>
          <cell r="O2479" t="str">
            <v>汽运零担</v>
          </cell>
          <cell r="P2479">
            <v>6386.63</v>
          </cell>
          <cell r="R2479" t="str">
            <v>重庆</v>
          </cell>
        </row>
        <row r="2480">
          <cell r="B2480">
            <v>43081</v>
          </cell>
          <cell r="C2480" t="str">
            <v>ORSP10017121200274</v>
          </cell>
          <cell r="D2480" t="str">
            <v>DCQA040</v>
          </cell>
          <cell r="E2480" t="str">
            <v>重庆重庆永高店</v>
          </cell>
          <cell r="F2480" t="str">
            <v>五次</v>
          </cell>
          <cell r="G2480">
            <v>71</v>
          </cell>
          <cell r="H2480" t="str">
            <v>正常</v>
          </cell>
          <cell r="I2480">
            <v>75</v>
          </cell>
          <cell r="J2480">
            <v>6.8</v>
          </cell>
          <cell r="K2480">
            <v>5.5</v>
          </cell>
          <cell r="M2480" t="str">
            <v>君源</v>
          </cell>
          <cell r="O2480" t="str">
            <v>汽运零担</v>
          </cell>
          <cell r="P2480">
            <v>76552.2</v>
          </cell>
          <cell r="R2480" t="str">
            <v>重庆</v>
          </cell>
        </row>
        <row r="2481">
          <cell r="B2481">
            <v>43081</v>
          </cell>
          <cell r="C2481" t="str">
            <v>ORSP10017121200275</v>
          </cell>
          <cell r="D2481" t="str">
            <v>DCQA050</v>
          </cell>
          <cell r="E2481" t="str">
            <v>重庆重庆嘉琪店</v>
          </cell>
          <cell r="F2481" t="str">
            <v>五次</v>
          </cell>
          <cell r="G2481">
            <v>34</v>
          </cell>
          <cell r="H2481" t="str">
            <v>正常</v>
          </cell>
          <cell r="I2481">
            <v>19</v>
          </cell>
          <cell r="J2481">
            <v>2.2000000000000002</v>
          </cell>
          <cell r="K2481">
            <v>1.4</v>
          </cell>
          <cell r="M2481" t="str">
            <v>君源</v>
          </cell>
          <cell r="O2481" t="str">
            <v>汽运零担</v>
          </cell>
          <cell r="P2481">
            <v>28850.82</v>
          </cell>
          <cell r="R2481" t="str">
            <v>重庆</v>
          </cell>
        </row>
        <row r="2482">
          <cell r="B2482">
            <v>43081</v>
          </cell>
          <cell r="C2482" t="str">
            <v>ORSP10017121200276</v>
          </cell>
          <cell r="D2482" t="str">
            <v>DCQA090</v>
          </cell>
          <cell r="E2482" t="str">
            <v>重庆重庆君汇店</v>
          </cell>
          <cell r="F2482" t="str">
            <v>五次</v>
          </cell>
          <cell r="G2482">
            <v>3</v>
          </cell>
          <cell r="H2482" t="str">
            <v>正常</v>
          </cell>
          <cell r="I2482">
            <v>6</v>
          </cell>
          <cell r="J2482">
            <v>1</v>
          </cell>
          <cell r="K2482">
            <v>0.94</v>
          </cell>
          <cell r="M2482" t="str">
            <v>君源</v>
          </cell>
          <cell r="O2482" t="str">
            <v>汽运零担</v>
          </cell>
          <cell r="P2482">
            <v>2043.94</v>
          </cell>
          <cell r="R2482" t="str">
            <v>重庆</v>
          </cell>
        </row>
        <row r="2483">
          <cell r="B2483">
            <v>43081</v>
          </cell>
          <cell r="C2483" t="str">
            <v>ORSP10017121200277</v>
          </cell>
          <cell r="D2483" t="str">
            <v>DGZA020</v>
          </cell>
          <cell r="E2483" t="str">
            <v>贵州贵阳广瑞通店</v>
          </cell>
          <cell r="F2483" t="str">
            <v>五次</v>
          </cell>
          <cell r="G2483">
            <v>32</v>
          </cell>
          <cell r="H2483" t="str">
            <v>正常</v>
          </cell>
          <cell r="I2483">
            <v>55</v>
          </cell>
          <cell r="J2483">
            <v>4.9000000000000004</v>
          </cell>
          <cell r="K2483">
            <v>4.6100000000000003</v>
          </cell>
          <cell r="M2483" t="str">
            <v>君源</v>
          </cell>
          <cell r="O2483" t="str">
            <v>汽运零担</v>
          </cell>
          <cell r="P2483">
            <v>27845.87</v>
          </cell>
          <cell r="R2483" t="str">
            <v>贵州</v>
          </cell>
        </row>
        <row r="2484">
          <cell r="B2484">
            <v>43081</v>
          </cell>
          <cell r="C2484" t="str">
            <v>ORSP10017121200278</v>
          </cell>
          <cell r="D2484" t="str">
            <v>DGZC010</v>
          </cell>
          <cell r="E2484" t="str">
            <v>贵州遵义黔恒店</v>
          </cell>
          <cell r="F2484" t="str">
            <v>五次</v>
          </cell>
          <cell r="G2484">
            <v>30</v>
          </cell>
          <cell r="H2484" t="str">
            <v>正常</v>
          </cell>
          <cell r="I2484">
            <v>43</v>
          </cell>
          <cell r="J2484">
            <v>7.2</v>
          </cell>
          <cell r="K2484">
            <v>6.39</v>
          </cell>
          <cell r="M2484" t="str">
            <v>君源</v>
          </cell>
          <cell r="O2484" t="str">
            <v>汽运零担</v>
          </cell>
          <cell r="P2484">
            <v>43043.3</v>
          </cell>
          <cell r="R2484" t="str">
            <v>贵州</v>
          </cell>
        </row>
        <row r="2485">
          <cell r="B2485">
            <v>43081</v>
          </cell>
          <cell r="C2485" t="str">
            <v>ORSP10017121200279</v>
          </cell>
          <cell r="D2485" t="str">
            <v>DGZE010</v>
          </cell>
          <cell r="E2485" t="str">
            <v>贵州兴义弘业店</v>
          </cell>
          <cell r="F2485" t="str">
            <v>五次</v>
          </cell>
          <cell r="G2485">
            <v>17</v>
          </cell>
          <cell r="H2485" t="str">
            <v>正常</v>
          </cell>
          <cell r="I2485">
            <v>21</v>
          </cell>
          <cell r="J2485">
            <v>1.1000000000000001</v>
          </cell>
          <cell r="K2485">
            <v>0.95</v>
          </cell>
          <cell r="M2485" t="str">
            <v>君源</v>
          </cell>
          <cell r="O2485" t="str">
            <v>汽运零担</v>
          </cell>
          <cell r="P2485">
            <v>14391.65</v>
          </cell>
          <cell r="R2485" t="str">
            <v>贵州</v>
          </cell>
        </row>
        <row r="2486">
          <cell r="B2486">
            <v>43081</v>
          </cell>
          <cell r="C2486" t="str">
            <v>ORSP10017121200280</v>
          </cell>
          <cell r="D2486" t="str">
            <v>DGZF010</v>
          </cell>
          <cell r="E2486" t="str">
            <v>贵州毕节佰润正和店</v>
          </cell>
          <cell r="F2486" t="str">
            <v>五次</v>
          </cell>
          <cell r="G2486">
            <v>4</v>
          </cell>
          <cell r="H2486" t="str">
            <v>正常</v>
          </cell>
          <cell r="I2486">
            <v>9</v>
          </cell>
          <cell r="J2486">
            <v>1.4</v>
          </cell>
          <cell r="K2486">
            <v>1.3</v>
          </cell>
          <cell r="M2486" t="str">
            <v>君源</v>
          </cell>
          <cell r="O2486" t="str">
            <v>汽运零担</v>
          </cell>
          <cell r="P2486">
            <v>3780.95</v>
          </cell>
          <cell r="R2486" t="str">
            <v>贵州</v>
          </cell>
        </row>
        <row r="2487">
          <cell r="B2487">
            <v>43081</v>
          </cell>
          <cell r="C2487" t="str">
            <v>ORSP10017121200281</v>
          </cell>
          <cell r="D2487" t="str">
            <v>DGZD010</v>
          </cell>
          <cell r="E2487" t="str">
            <v>贵州铜仁华新店</v>
          </cell>
          <cell r="F2487" t="str">
            <v>五次</v>
          </cell>
          <cell r="G2487">
            <v>10</v>
          </cell>
          <cell r="H2487" t="str">
            <v>正常</v>
          </cell>
          <cell r="I2487">
            <v>8</v>
          </cell>
          <cell r="J2487">
            <v>1.1000000000000001</v>
          </cell>
          <cell r="K2487">
            <v>0.8</v>
          </cell>
          <cell r="M2487" t="str">
            <v>君源</v>
          </cell>
          <cell r="O2487" t="str">
            <v>汽运零担</v>
          </cell>
          <cell r="P2487">
            <v>7697.04</v>
          </cell>
          <cell r="R2487" t="str">
            <v>贵州</v>
          </cell>
        </row>
        <row r="2488">
          <cell r="B2488">
            <v>43081</v>
          </cell>
          <cell r="C2488" t="str">
            <v>ORSP10017121200282</v>
          </cell>
          <cell r="D2488" t="str">
            <v>DGZG010</v>
          </cell>
          <cell r="E2488" t="str">
            <v>贵州安顺恒信佳祺店</v>
          </cell>
          <cell r="F2488" t="str">
            <v>五次</v>
          </cell>
          <cell r="G2488">
            <v>17</v>
          </cell>
          <cell r="H2488" t="str">
            <v>正常</v>
          </cell>
          <cell r="I2488">
            <v>19</v>
          </cell>
          <cell r="J2488">
            <v>2.6</v>
          </cell>
          <cell r="K2488">
            <v>1.99</v>
          </cell>
          <cell r="M2488" t="str">
            <v>君源</v>
          </cell>
          <cell r="O2488" t="str">
            <v>汽运零担</v>
          </cell>
          <cell r="P2488">
            <v>5710.21</v>
          </cell>
          <cell r="R2488" t="str">
            <v>贵州</v>
          </cell>
        </row>
        <row r="2489">
          <cell r="B2489">
            <v>43081</v>
          </cell>
          <cell r="C2489" t="str">
            <v>ORSP10017121200253</v>
          </cell>
          <cell r="D2489" t="str">
            <v>DGSE010</v>
          </cell>
          <cell r="E2489" t="str">
            <v>甘肃天水祺盛达店</v>
          </cell>
          <cell r="F2489" t="str">
            <v>五次</v>
          </cell>
          <cell r="G2489">
            <v>1</v>
          </cell>
          <cell r="H2489" t="str">
            <v>正常</v>
          </cell>
          <cell r="I2489">
            <v>1</v>
          </cell>
          <cell r="J2489">
            <v>0.1</v>
          </cell>
          <cell r="K2489">
            <v>0.06</v>
          </cell>
          <cell r="M2489" t="str">
            <v>顺丰</v>
          </cell>
          <cell r="O2489" t="str">
            <v>快递汽运</v>
          </cell>
          <cell r="P2489">
            <v>600</v>
          </cell>
          <cell r="R2489" t="str">
            <v>甘肃</v>
          </cell>
        </row>
        <row r="2490">
          <cell r="B2490">
            <v>43081</v>
          </cell>
          <cell r="C2490" t="str">
            <v>ORSP10017121200254</v>
          </cell>
          <cell r="D2490" t="str">
            <v>DNXA040</v>
          </cell>
          <cell r="E2490" t="str">
            <v>宁夏银川神航店</v>
          </cell>
          <cell r="F2490" t="str">
            <v>五次</v>
          </cell>
          <cell r="G2490">
            <v>1</v>
          </cell>
          <cell r="H2490" t="str">
            <v>正常</v>
          </cell>
          <cell r="I2490">
            <v>1</v>
          </cell>
          <cell r="J2490">
            <v>0.2</v>
          </cell>
          <cell r="K2490">
            <v>0.13</v>
          </cell>
          <cell r="M2490" t="str">
            <v>顺丰</v>
          </cell>
          <cell r="O2490" t="str">
            <v>快递汽运</v>
          </cell>
          <cell r="P2490">
            <v>340</v>
          </cell>
          <cell r="R2490" t="str">
            <v>宁夏</v>
          </cell>
        </row>
        <row r="2491">
          <cell r="B2491">
            <v>43081</v>
          </cell>
          <cell r="C2491" t="str">
            <v>ORSP10017121200255</v>
          </cell>
          <cell r="D2491" t="str">
            <v>DQHA010</v>
          </cell>
          <cell r="E2491" t="str">
            <v>青海西宁金易达店</v>
          </cell>
          <cell r="F2491" t="str">
            <v>五次</v>
          </cell>
          <cell r="G2491">
            <v>1</v>
          </cell>
          <cell r="H2491" t="str">
            <v>正常</v>
          </cell>
          <cell r="I2491">
            <v>1</v>
          </cell>
          <cell r="J2491">
            <v>0.2</v>
          </cell>
          <cell r="K2491">
            <v>0.11</v>
          </cell>
          <cell r="M2491" t="str">
            <v>顺丰</v>
          </cell>
          <cell r="O2491" t="str">
            <v>快递汽运</v>
          </cell>
          <cell r="P2491">
            <v>493.5</v>
          </cell>
          <cell r="R2491" t="str">
            <v>青海</v>
          </cell>
        </row>
        <row r="2492">
          <cell r="B2492">
            <v>43081</v>
          </cell>
          <cell r="C2492" t="str">
            <v>ORSP10017121200256</v>
          </cell>
          <cell r="D2492" t="str">
            <v>DSNA010</v>
          </cell>
          <cell r="E2492" t="str">
            <v>陕西西安白云店</v>
          </cell>
          <cell r="F2492" t="str">
            <v>五次</v>
          </cell>
          <cell r="G2492">
            <v>2</v>
          </cell>
          <cell r="H2492" t="str">
            <v>正常</v>
          </cell>
          <cell r="I2492">
            <v>2</v>
          </cell>
          <cell r="J2492">
            <v>0.3</v>
          </cell>
          <cell r="K2492">
            <v>0.28999999999999998</v>
          </cell>
          <cell r="M2492" t="str">
            <v>顺丰</v>
          </cell>
          <cell r="O2492" t="str">
            <v>快递汽运</v>
          </cell>
          <cell r="P2492">
            <v>3314.54</v>
          </cell>
          <cell r="R2492" t="str">
            <v>陕西</v>
          </cell>
        </row>
        <row r="2493">
          <cell r="B2493">
            <v>43081</v>
          </cell>
          <cell r="C2493" t="str">
            <v>ORSP10017121200257</v>
          </cell>
          <cell r="D2493" t="str">
            <v>DSNA030</v>
          </cell>
          <cell r="E2493" t="str">
            <v>陕西西安东煌店</v>
          </cell>
          <cell r="F2493" t="str">
            <v>五次</v>
          </cell>
          <cell r="G2493">
            <v>1</v>
          </cell>
          <cell r="H2493" t="str">
            <v>正常</v>
          </cell>
          <cell r="I2493">
            <v>2</v>
          </cell>
          <cell r="J2493">
            <v>0.1</v>
          </cell>
          <cell r="K2493">
            <v>0.09</v>
          </cell>
          <cell r="M2493" t="str">
            <v>顺丰</v>
          </cell>
          <cell r="O2493" t="str">
            <v>快递汽运</v>
          </cell>
          <cell r="P2493">
            <v>506.3</v>
          </cell>
          <cell r="R2493" t="str">
            <v>陕西</v>
          </cell>
        </row>
        <row r="2494">
          <cell r="B2494">
            <v>43081</v>
          </cell>
          <cell r="C2494" t="str">
            <v>ORSP10017121200258</v>
          </cell>
          <cell r="D2494" t="str">
            <v>DSNF010</v>
          </cell>
          <cell r="E2494" t="str">
            <v>陕西汉中广腾店</v>
          </cell>
          <cell r="F2494" t="str">
            <v>五次</v>
          </cell>
          <cell r="G2494">
            <v>1</v>
          </cell>
          <cell r="H2494" t="str">
            <v>正常</v>
          </cell>
          <cell r="I2494">
            <v>1</v>
          </cell>
          <cell r="J2494">
            <v>0.2</v>
          </cell>
          <cell r="K2494">
            <v>0.11</v>
          </cell>
          <cell r="M2494" t="str">
            <v>顺丰</v>
          </cell>
          <cell r="O2494" t="str">
            <v>快递汽运</v>
          </cell>
          <cell r="P2494">
            <v>1500.04</v>
          </cell>
          <cell r="R2494" t="str">
            <v>陕西</v>
          </cell>
        </row>
        <row r="2495">
          <cell r="B2495">
            <v>43081</v>
          </cell>
          <cell r="C2495" t="str">
            <v>ORSP10017121200259</v>
          </cell>
          <cell r="D2495" t="str">
            <v>DSNG010</v>
          </cell>
          <cell r="E2495" t="str">
            <v>陕西安康合裕店</v>
          </cell>
          <cell r="F2495" t="str">
            <v>五次</v>
          </cell>
          <cell r="G2495">
            <v>1</v>
          </cell>
          <cell r="H2495" t="str">
            <v>正常</v>
          </cell>
          <cell r="I2495">
            <v>1</v>
          </cell>
          <cell r="J2495">
            <v>0.1</v>
          </cell>
          <cell r="K2495">
            <v>0.08</v>
          </cell>
          <cell r="M2495" t="str">
            <v>顺丰</v>
          </cell>
          <cell r="O2495" t="str">
            <v>快递汽运</v>
          </cell>
          <cell r="P2495">
            <v>216.76</v>
          </cell>
          <cell r="R2495" t="str">
            <v>陕西</v>
          </cell>
        </row>
        <row r="2496">
          <cell r="B2496">
            <v>43081</v>
          </cell>
          <cell r="C2496" t="str">
            <v>ORSP10017121200260</v>
          </cell>
          <cell r="D2496" t="str">
            <v>DXJQ010</v>
          </cell>
          <cell r="E2496" t="str">
            <v>新疆喀什 天汇店</v>
          </cell>
          <cell r="F2496" t="str">
            <v>五次</v>
          </cell>
          <cell r="G2496">
            <v>1</v>
          </cell>
          <cell r="H2496" t="str">
            <v>正常</v>
          </cell>
          <cell r="I2496">
            <v>1</v>
          </cell>
          <cell r="J2496">
            <v>0.2</v>
          </cell>
          <cell r="K2496">
            <v>0.13</v>
          </cell>
          <cell r="M2496" t="str">
            <v>顺丰</v>
          </cell>
          <cell r="O2496" t="str">
            <v>快递汽运</v>
          </cell>
          <cell r="P2496">
            <v>2700</v>
          </cell>
          <cell r="R2496" t="str">
            <v>新疆</v>
          </cell>
        </row>
        <row r="2497">
          <cell r="B2497">
            <v>43081</v>
          </cell>
          <cell r="C2497" t="str">
            <v>ORSP10017121200261</v>
          </cell>
          <cell r="D2497" t="str">
            <v>DXJM010</v>
          </cell>
          <cell r="E2497" t="str">
            <v>新疆库尔勒海利昕祺店</v>
          </cell>
          <cell r="F2497" t="str">
            <v>五次</v>
          </cell>
          <cell r="G2497">
            <v>1</v>
          </cell>
          <cell r="H2497" t="str">
            <v>正常</v>
          </cell>
          <cell r="I2497">
            <v>1</v>
          </cell>
          <cell r="J2497">
            <v>0.1</v>
          </cell>
          <cell r="K2497">
            <v>0.05</v>
          </cell>
          <cell r="M2497" t="str">
            <v>顺丰</v>
          </cell>
          <cell r="O2497" t="str">
            <v>快递汽运</v>
          </cell>
          <cell r="P2497">
            <v>270</v>
          </cell>
          <cell r="R2497" t="str">
            <v>新疆</v>
          </cell>
        </row>
        <row r="2498">
          <cell r="B2498">
            <v>43081</v>
          </cell>
          <cell r="C2498" t="str">
            <v>ORSP10017121200262</v>
          </cell>
          <cell r="D2498" t="str">
            <v>DSCD020</v>
          </cell>
          <cell r="E2498" t="str">
            <v>四川省攀枝花长禧店</v>
          </cell>
          <cell r="F2498" t="str">
            <v>五次</v>
          </cell>
          <cell r="G2498">
            <v>1</v>
          </cell>
          <cell r="H2498" t="str">
            <v>正常</v>
          </cell>
          <cell r="I2498">
            <v>1</v>
          </cell>
          <cell r="J2498">
            <v>0.1</v>
          </cell>
          <cell r="K2498">
            <v>0.06</v>
          </cell>
          <cell r="M2498" t="str">
            <v>顺丰</v>
          </cell>
          <cell r="O2498" t="str">
            <v>快递汽运</v>
          </cell>
          <cell r="P2498">
            <v>67.5</v>
          </cell>
          <cell r="R2498" t="str">
            <v>四川省</v>
          </cell>
        </row>
        <row r="2499">
          <cell r="B2499">
            <v>43081</v>
          </cell>
          <cell r="C2499" t="str">
            <v>ORSP10017121200283</v>
          </cell>
          <cell r="D2499" t="str">
            <v>DGDR010</v>
          </cell>
          <cell r="E2499" t="str">
            <v>广东清远纬信店</v>
          </cell>
          <cell r="F2499" t="str">
            <v>五次</v>
          </cell>
          <cell r="G2499">
            <v>17</v>
          </cell>
          <cell r="H2499" t="str">
            <v>正常</v>
          </cell>
          <cell r="I2499">
            <v>26</v>
          </cell>
          <cell r="J2499">
            <v>2.4</v>
          </cell>
          <cell r="K2499">
            <v>2.09</v>
          </cell>
          <cell r="M2499" t="str">
            <v>行成</v>
          </cell>
          <cell r="O2499" t="str">
            <v>省内专线</v>
          </cell>
          <cell r="P2499">
            <v>10894.25</v>
          </cell>
          <cell r="R2499" t="str">
            <v>广东</v>
          </cell>
        </row>
        <row r="2500">
          <cell r="B2500">
            <v>43081</v>
          </cell>
          <cell r="C2500" t="str">
            <v>ORSP10017121200284</v>
          </cell>
          <cell r="D2500" t="str">
            <v>DGDA110</v>
          </cell>
          <cell r="E2500" t="str">
            <v>广东广州长昕店</v>
          </cell>
          <cell r="F2500" t="str">
            <v>五次</v>
          </cell>
          <cell r="G2500">
            <v>10</v>
          </cell>
          <cell r="H2500" t="str">
            <v>正常</v>
          </cell>
          <cell r="I2500">
            <v>11</v>
          </cell>
          <cell r="J2500">
            <v>1.8</v>
          </cell>
          <cell r="K2500">
            <v>1.66</v>
          </cell>
          <cell r="M2500" t="str">
            <v>行成</v>
          </cell>
          <cell r="O2500" t="str">
            <v>省内专线</v>
          </cell>
          <cell r="P2500">
            <v>23384.15</v>
          </cell>
          <cell r="R2500" t="str">
            <v>广东</v>
          </cell>
        </row>
        <row r="2501">
          <cell r="B2501">
            <v>43081</v>
          </cell>
          <cell r="C2501" t="str">
            <v>ORSP10017121200285</v>
          </cell>
          <cell r="D2501" t="str">
            <v>DGDA050</v>
          </cell>
          <cell r="E2501" t="str">
            <v>广东广州亮旗店</v>
          </cell>
          <cell r="F2501" t="str">
            <v>五次</v>
          </cell>
          <cell r="G2501">
            <v>34</v>
          </cell>
          <cell r="H2501" t="str">
            <v>正常</v>
          </cell>
          <cell r="I2501">
            <v>55</v>
          </cell>
          <cell r="J2501">
            <v>5.2</v>
          </cell>
          <cell r="K2501">
            <v>4.68</v>
          </cell>
          <cell r="M2501" t="str">
            <v>行成</v>
          </cell>
          <cell r="O2501" t="str">
            <v>省内专线</v>
          </cell>
          <cell r="P2501">
            <v>21412.15</v>
          </cell>
          <cell r="R2501" t="str">
            <v>广东</v>
          </cell>
        </row>
        <row r="2502">
          <cell r="B2502">
            <v>43081</v>
          </cell>
          <cell r="C2502" t="str">
            <v>ORSP10017121200286</v>
          </cell>
          <cell r="D2502" t="str">
            <v>DGDA170</v>
          </cell>
          <cell r="E2502" t="str">
            <v>广东广州广汇利店</v>
          </cell>
          <cell r="F2502" t="str">
            <v>五次</v>
          </cell>
          <cell r="G2502">
            <v>3</v>
          </cell>
          <cell r="H2502" t="str">
            <v>正常</v>
          </cell>
          <cell r="I2502">
            <v>7</v>
          </cell>
          <cell r="J2502">
            <v>0.5</v>
          </cell>
          <cell r="K2502">
            <v>0.41</v>
          </cell>
          <cell r="M2502" t="str">
            <v>行成</v>
          </cell>
          <cell r="O2502" t="str">
            <v>省内专线</v>
          </cell>
          <cell r="P2502">
            <v>1870.24</v>
          </cell>
          <cell r="R2502" t="str">
            <v>广东</v>
          </cell>
        </row>
        <row r="2503">
          <cell r="B2503">
            <v>43081</v>
          </cell>
          <cell r="C2503" t="str">
            <v>ORSP10017121200288</v>
          </cell>
          <cell r="D2503" t="str">
            <v>DGDL020</v>
          </cell>
          <cell r="E2503" t="str">
            <v>广东惠州润杰店</v>
          </cell>
          <cell r="F2503" t="str">
            <v>五次</v>
          </cell>
          <cell r="G2503">
            <v>24</v>
          </cell>
          <cell r="H2503" t="str">
            <v>正常</v>
          </cell>
          <cell r="I2503">
            <v>20</v>
          </cell>
          <cell r="J2503">
            <v>9.5</v>
          </cell>
          <cell r="K2503">
            <v>8.4600000000000009</v>
          </cell>
          <cell r="M2503" t="str">
            <v>行成</v>
          </cell>
          <cell r="O2503" t="str">
            <v>省内专线</v>
          </cell>
          <cell r="P2503">
            <v>29151.56</v>
          </cell>
          <cell r="R2503" t="str">
            <v>广东</v>
          </cell>
        </row>
        <row r="2504">
          <cell r="B2504">
            <v>43081</v>
          </cell>
          <cell r="C2504" t="str">
            <v>ORSP10017121200289</v>
          </cell>
          <cell r="D2504" t="str">
            <v>DGDA100</v>
          </cell>
          <cell r="E2504" t="str">
            <v>广东广州扬旗店</v>
          </cell>
          <cell r="F2504" t="str">
            <v>五次</v>
          </cell>
          <cell r="G2504">
            <v>8</v>
          </cell>
          <cell r="H2504" t="str">
            <v>正常</v>
          </cell>
          <cell r="I2504">
            <v>9</v>
          </cell>
          <cell r="J2504">
            <v>2.9</v>
          </cell>
          <cell r="K2504">
            <v>2.11</v>
          </cell>
          <cell r="M2504" t="str">
            <v>行成</v>
          </cell>
          <cell r="O2504" t="str">
            <v>省内专线</v>
          </cell>
          <cell r="P2504">
            <v>5067.8999999999996</v>
          </cell>
          <cell r="R2504" t="str">
            <v>广东</v>
          </cell>
        </row>
        <row r="2505">
          <cell r="B2505">
            <v>43081</v>
          </cell>
          <cell r="C2505" t="str">
            <v>ORSP10017121200290</v>
          </cell>
          <cell r="D2505" t="str">
            <v>DGDA040</v>
          </cell>
          <cell r="E2505" t="str">
            <v>广东广州时利和店</v>
          </cell>
          <cell r="F2505" t="str">
            <v>五次</v>
          </cell>
          <cell r="G2505">
            <v>15</v>
          </cell>
          <cell r="H2505" t="str">
            <v>正常</v>
          </cell>
          <cell r="I2505">
            <v>31</v>
          </cell>
          <cell r="J2505">
            <v>2.5</v>
          </cell>
          <cell r="K2505">
            <v>2.19</v>
          </cell>
          <cell r="M2505" t="str">
            <v>行成</v>
          </cell>
          <cell r="O2505" t="str">
            <v>省内专线</v>
          </cell>
          <cell r="P2505">
            <v>32955.660000000003</v>
          </cell>
          <cell r="R2505" t="str">
            <v>广东</v>
          </cell>
        </row>
        <row r="2506">
          <cell r="B2506">
            <v>43081</v>
          </cell>
          <cell r="C2506" t="str">
            <v>ORSP10017121200291</v>
          </cell>
          <cell r="D2506" t="str">
            <v>DGDA120</v>
          </cell>
          <cell r="E2506" t="str">
            <v>广东广州溢景店</v>
          </cell>
          <cell r="F2506" t="str">
            <v>五次</v>
          </cell>
          <cell r="G2506">
            <v>7</v>
          </cell>
          <cell r="H2506" t="str">
            <v>正常</v>
          </cell>
          <cell r="I2506">
            <v>7</v>
          </cell>
          <cell r="J2506">
            <v>1.7</v>
          </cell>
          <cell r="K2506">
            <v>1.63</v>
          </cell>
          <cell r="M2506" t="str">
            <v>行成</v>
          </cell>
          <cell r="O2506" t="str">
            <v>省内专线</v>
          </cell>
          <cell r="P2506">
            <v>2415.02</v>
          </cell>
          <cell r="R2506" t="str">
            <v>广东</v>
          </cell>
        </row>
        <row r="2507">
          <cell r="B2507">
            <v>43081</v>
          </cell>
          <cell r="C2507" t="str">
            <v>ORSP10017121200292</v>
          </cell>
          <cell r="D2507" t="str">
            <v>DGDA090</v>
          </cell>
          <cell r="E2507" t="str">
            <v>广东广州长盛店</v>
          </cell>
          <cell r="F2507" t="str">
            <v>五次</v>
          </cell>
          <cell r="G2507">
            <v>50</v>
          </cell>
          <cell r="H2507" t="str">
            <v>正常</v>
          </cell>
          <cell r="I2507">
            <v>72</v>
          </cell>
          <cell r="J2507">
            <v>4.8</v>
          </cell>
          <cell r="K2507">
            <v>4.5</v>
          </cell>
          <cell r="M2507" t="str">
            <v>行成</v>
          </cell>
          <cell r="O2507" t="str">
            <v>省内专线</v>
          </cell>
          <cell r="P2507">
            <v>20446.310000000001</v>
          </cell>
          <cell r="R2507" t="str">
            <v>广东</v>
          </cell>
        </row>
        <row r="2508">
          <cell r="B2508">
            <v>43081</v>
          </cell>
          <cell r="C2508" t="str">
            <v>ORSP10017121200293</v>
          </cell>
          <cell r="D2508" t="str">
            <v>DGDA140</v>
          </cell>
          <cell r="E2508" t="str">
            <v>广东广州基祺店</v>
          </cell>
          <cell r="F2508" t="str">
            <v>五次</v>
          </cell>
          <cell r="G2508">
            <v>71</v>
          </cell>
          <cell r="H2508" t="str">
            <v>正常</v>
          </cell>
          <cell r="I2508">
            <v>106</v>
          </cell>
          <cell r="J2508">
            <v>15.2</v>
          </cell>
          <cell r="K2508">
            <v>12.53</v>
          </cell>
          <cell r="M2508" t="str">
            <v>行成</v>
          </cell>
          <cell r="O2508" t="str">
            <v>省内专线</v>
          </cell>
          <cell r="P2508">
            <v>56482.38</v>
          </cell>
          <cell r="R2508" t="str">
            <v>广东</v>
          </cell>
        </row>
        <row r="2509">
          <cell r="B2509">
            <v>43081</v>
          </cell>
          <cell r="C2509" t="str">
            <v>ORSP10017121200294</v>
          </cell>
          <cell r="D2509" t="str">
            <v>DGDG010</v>
          </cell>
          <cell r="E2509" t="str">
            <v>广东湛江瑞图店</v>
          </cell>
          <cell r="F2509" t="str">
            <v>五次</v>
          </cell>
          <cell r="G2509">
            <v>18</v>
          </cell>
          <cell r="H2509" t="str">
            <v>正常</v>
          </cell>
          <cell r="I2509">
            <v>21</v>
          </cell>
          <cell r="J2509">
            <v>2.6</v>
          </cell>
          <cell r="K2509">
            <v>2.4700000000000002</v>
          </cell>
          <cell r="M2509" t="str">
            <v>君源</v>
          </cell>
          <cell r="O2509" t="str">
            <v>省内专线</v>
          </cell>
          <cell r="P2509">
            <v>12474.32</v>
          </cell>
          <cell r="R2509" t="str">
            <v>广东</v>
          </cell>
        </row>
        <row r="2510">
          <cell r="B2510">
            <v>43081</v>
          </cell>
          <cell r="C2510" t="str">
            <v>ORSP10017121200295</v>
          </cell>
          <cell r="D2510" t="str">
            <v>DGDG020</v>
          </cell>
          <cell r="E2510" t="str">
            <v>广东湛江祺丰店</v>
          </cell>
          <cell r="F2510" t="str">
            <v>五次</v>
          </cell>
          <cell r="G2510">
            <v>10</v>
          </cell>
          <cell r="H2510" t="str">
            <v>正常</v>
          </cell>
          <cell r="I2510">
            <v>11</v>
          </cell>
          <cell r="J2510">
            <v>1</v>
          </cell>
          <cell r="K2510">
            <v>0.78</v>
          </cell>
          <cell r="M2510" t="str">
            <v>君源</v>
          </cell>
          <cell r="O2510" t="str">
            <v>省内专线</v>
          </cell>
          <cell r="P2510">
            <v>5038.37</v>
          </cell>
          <cell r="R2510" t="str">
            <v>广东</v>
          </cell>
        </row>
        <row r="2511">
          <cell r="B2511">
            <v>43081</v>
          </cell>
          <cell r="C2511" t="str">
            <v>ORSP10017121200296</v>
          </cell>
          <cell r="D2511" t="str">
            <v>DGDK010</v>
          </cell>
          <cell r="E2511" t="str">
            <v>广东茂名万丰店</v>
          </cell>
          <cell r="F2511" t="str">
            <v>五次</v>
          </cell>
          <cell r="G2511">
            <v>11</v>
          </cell>
          <cell r="H2511" t="str">
            <v>正常</v>
          </cell>
          <cell r="I2511">
            <v>15</v>
          </cell>
          <cell r="J2511">
            <v>2.2000000000000002</v>
          </cell>
          <cell r="K2511">
            <v>2.02</v>
          </cell>
          <cell r="M2511" t="str">
            <v>君源</v>
          </cell>
          <cell r="O2511" t="str">
            <v>省内专线</v>
          </cell>
          <cell r="P2511">
            <v>7478.47</v>
          </cell>
          <cell r="R2511" t="str">
            <v>广东</v>
          </cell>
        </row>
        <row r="2512">
          <cell r="B2512">
            <v>43081</v>
          </cell>
          <cell r="C2512" t="str">
            <v>ORSP10017121200297</v>
          </cell>
          <cell r="D2512" t="str">
            <v>DGDK020</v>
          </cell>
          <cell r="E2512" t="str">
            <v>广东茂名万祺店</v>
          </cell>
          <cell r="F2512" t="str">
            <v>五次</v>
          </cell>
          <cell r="G2512">
            <v>17</v>
          </cell>
          <cell r="H2512" t="str">
            <v>正常</v>
          </cell>
          <cell r="I2512">
            <v>22</v>
          </cell>
          <cell r="J2512">
            <v>1.8</v>
          </cell>
          <cell r="K2512">
            <v>1.7</v>
          </cell>
          <cell r="M2512" t="str">
            <v>君源</v>
          </cell>
          <cell r="O2512" t="str">
            <v>省内专线</v>
          </cell>
          <cell r="P2512">
            <v>8007.3190000000004</v>
          </cell>
          <cell r="R2512" t="str">
            <v>广东</v>
          </cell>
        </row>
        <row r="2513">
          <cell r="B2513">
            <v>43081</v>
          </cell>
          <cell r="C2513" t="str">
            <v>ORSP10017121200298</v>
          </cell>
          <cell r="D2513" t="str">
            <v>DGDQ020</v>
          </cell>
          <cell r="E2513" t="str">
            <v>广东阳江华庆店</v>
          </cell>
          <cell r="F2513" t="str">
            <v>五次</v>
          </cell>
          <cell r="G2513">
            <v>7</v>
          </cell>
          <cell r="H2513" t="str">
            <v>正常</v>
          </cell>
          <cell r="I2513">
            <v>12</v>
          </cell>
          <cell r="J2513">
            <v>0.8</v>
          </cell>
          <cell r="K2513">
            <v>0.8</v>
          </cell>
          <cell r="M2513" t="str">
            <v>君源</v>
          </cell>
          <cell r="O2513" t="str">
            <v>省内专线</v>
          </cell>
          <cell r="P2513">
            <v>4009.61</v>
          </cell>
          <cell r="R2513" t="str">
            <v>广东</v>
          </cell>
        </row>
        <row r="2514">
          <cell r="B2514">
            <v>43081</v>
          </cell>
          <cell r="C2514" t="str">
            <v>ORSP10017121200299</v>
          </cell>
          <cell r="D2514" t="str">
            <v>DGDJ010</v>
          </cell>
          <cell r="E2514" t="str">
            <v>广东江门宝成店</v>
          </cell>
          <cell r="F2514" t="str">
            <v>五次</v>
          </cell>
          <cell r="G2514">
            <v>31</v>
          </cell>
          <cell r="H2514" t="str">
            <v>正常</v>
          </cell>
          <cell r="I2514">
            <v>30</v>
          </cell>
          <cell r="J2514">
            <v>2.9</v>
          </cell>
          <cell r="K2514">
            <v>2.11</v>
          </cell>
          <cell r="M2514" t="str">
            <v>君源</v>
          </cell>
          <cell r="O2514" t="str">
            <v>省内专线</v>
          </cell>
          <cell r="P2514">
            <v>28166.52</v>
          </cell>
          <cell r="R2514" t="str">
            <v>广东</v>
          </cell>
        </row>
        <row r="2515">
          <cell r="B2515">
            <v>43081</v>
          </cell>
          <cell r="C2515" t="str">
            <v>ORSP10017121200300</v>
          </cell>
          <cell r="D2515" t="str">
            <v>DGDW020</v>
          </cell>
          <cell r="E2515" t="str">
            <v>广东云浮宏祺店</v>
          </cell>
          <cell r="F2515" t="str">
            <v>五次</v>
          </cell>
          <cell r="G2515">
            <v>6</v>
          </cell>
          <cell r="H2515" t="str">
            <v>正常</v>
          </cell>
          <cell r="I2515">
            <v>8</v>
          </cell>
          <cell r="J2515">
            <v>0.5</v>
          </cell>
          <cell r="K2515">
            <v>0.42</v>
          </cell>
          <cell r="M2515" t="str">
            <v>行成</v>
          </cell>
          <cell r="O2515" t="str">
            <v>省内专线</v>
          </cell>
          <cell r="P2515">
            <v>2779.41</v>
          </cell>
          <cell r="R2515" t="str">
            <v>广东</v>
          </cell>
        </row>
        <row r="2516">
          <cell r="B2516">
            <v>43081</v>
          </cell>
          <cell r="C2516" t="str">
            <v>ORSP10017121200301</v>
          </cell>
          <cell r="D2516" t="str">
            <v>DGDH010</v>
          </cell>
          <cell r="E2516" t="str">
            <v>广东肇庆美轮庆祺店</v>
          </cell>
          <cell r="F2516" t="str">
            <v>五次</v>
          </cell>
          <cell r="G2516">
            <v>11</v>
          </cell>
          <cell r="H2516" t="str">
            <v>正常</v>
          </cell>
          <cell r="I2516">
            <v>18</v>
          </cell>
          <cell r="J2516">
            <v>0.8</v>
          </cell>
          <cell r="K2516">
            <v>0.75</v>
          </cell>
          <cell r="M2516" t="str">
            <v>行成</v>
          </cell>
          <cell r="O2516" t="str">
            <v>省内专线</v>
          </cell>
          <cell r="P2516">
            <v>11090.79</v>
          </cell>
          <cell r="R2516" t="str">
            <v>广东</v>
          </cell>
        </row>
        <row r="2517">
          <cell r="B2517">
            <v>43081</v>
          </cell>
          <cell r="C2517" t="str">
            <v>ORSP10017121200302</v>
          </cell>
          <cell r="D2517" t="str">
            <v>DGDE040</v>
          </cell>
          <cell r="E2517" t="str">
            <v>广东佛山恒达店</v>
          </cell>
          <cell r="F2517" t="str">
            <v>五次</v>
          </cell>
          <cell r="G2517">
            <v>25</v>
          </cell>
          <cell r="H2517" t="str">
            <v>正常</v>
          </cell>
          <cell r="I2517">
            <v>42</v>
          </cell>
          <cell r="J2517">
            <v>4.7</v>
          </cell>
          <cell r="K2517">
            <v>4.22</v>
          </cell>
          <cell r="M2517" t="str">
            <v>行成</v>
          </cell>
          <cell r="O2517" t="str">
            <v>省内专线</v>
          </cell>
          <cell r="P2517">
            <v>23344.9</v>
          </cell>
          <cell r="R2517" t="str">
            <v>广东</v>
          </cell>
        </row>
        <row r="2518">
          <cell r="B2518">
            <v>43081</v>
          </cell>
          <cell r="C2518" t="str">
            <v>ORSP10017121200303</v>
          </cell>
          <cell r="D2518" t="str">
            <v>DGDE050</v>
          </cell>
          <cell r="E2518" t="str">
            <v>广东佛山时利和店</v>
          </cell>
          <cell r="F2518" t="str">
            <v>五次</v>
          </cell>
          <cell r="G2518">
            <v>10</v>
          </cell>
          <cell r="H2518" t="str">
            <v>正常</v>
          </cell>
          <cell r="I2518">
            <v>48</v>
          </cell>
          <cell r="J2518">
            <v>1.4</v>
          </cell>
          <cell r="K2518">
            <v>1.34</v>
          </cell>
          <cell r="M2518" t="str">
            <v>行成</v>
          </cell>
          <cell r="O2518" t="str">
            <v>省内专线</v>
          </cell>
          <cell r="P2518">
            <v>11010.08</v>
          </cell>
          <cell r="R2518" t="str">
            <v>广东</v>
          </cell>
        </row>
        <row r="2519">
          <cell r="B2519">
            <v>43081</v>
          </cell>
          <cell r="C2519" t="str">
            <v>ORSP10017121200304</v>
          </cell>
          <cell r="D2519" t="str">
            <v>DGDD010</v>
          </cell>
          <cell r="E2519" t="str">
            <v>广东汕头金宏店</v>
          </cell>
          <cell r="F2519" t="str">
            <v>五次</v>
          </cell>
          <cell r="G2519">
            <v>14</v>
          </cell>
          <cell r="H2519" t="str">
            <v>正常</v>
          </cell>
          <cell r="I2519">
            <v>7</v>
          </cell>
          <cell r="J2519">
            <v>1</v>
          </cell>
          <cell r="K2519">
            <v>0.59</v>
          </cell>
          <cell r="M2519" t="str">
            <v>行成</v>
          </cell>
          <cell r="O2519" t="str">
            <v>省内专线</v>
          </cell>
          <cell r="P2519">
            <v>6615.96</v>
          </cell>
          <cell r="R2519" t="str">
            <v>广东</v>
          </cell>
        </row>
        <row r="2520">
          <cell r="B2520">
            <v>43081</v>
          </cell>
          <cell r="C2520" t="str">
            <v>ORSP10017121200305</v>
          </cell>
          <cell r="D2520" t="str">
            <v>DGDV010</v>
          </cell>
          <cell r="E2520" t="str">
            <v>广东揭阳粤海店</v>
          </cell>
          <cell r="F2520" t="str">
            <v>五次</v>
          </cell>
          <cell r="G2520">
            <v>21</v>
          </cell>
          <cell r="H2520" t="str">
            <v>正常</v>
          </cell>
          <cell r="I2520">
            <v>40</v>
          </cell>
          <cell r="J2520">
            <v>2.4</v>
          </cell>
          <cell r="K2520">
            <v>2.23</v>
          </cell>
          <cell r="M2520" t="str">
            <v>行成</v>
          </cell>
          <cell r="O2520" t="str">
            <v>省内专线</v>
          </cell>
          <cell r="P2520">
            <v>16421.37</v>
          </cell>
          <cell r="R2520" t="str">
            <v>广东</v>
          </cell>
        </row>
        <row r="2521">
          <cell r="B2521">
            <v>43081</v>
          </cell>
          <cell r="C2521" t="str">
            <v>ORSP10017121200306</v>
          </cell>
          <cell r="D2521" t="str">
            <v>DGDM010</v>
          </cell>
          <cell r="E2521" t="str">
            <v>广东梅州俊诚店</v>
          </cell>
          <cell r="F2521" t="str">
            <v>五次</v>
          </cell>
          <cell r="G2521">
            <v>6</v>
          </cell>
          <cell r="H2521" t="str">
            <v>正常</v>
          </cell>
          <cell r="I2521">
            <v>10</v>
          </cell>
          <cell r="J2521">
            <v>0.2</v>
          </cell>
          <cell r="K2521">
            <v>0.19</v>
          </cell>
          <cell r="M2521" t="str">
            <v>行成</v>
          </cell>
          <cell r="O2521" t="str">
            <v>省内专线</v>
          </cell>
          <cell r="P2521">
            <v>4882.53</v>
          </cell>
          <cell r="R2521" t="str">
            <v>广东</v>
          </cell>
        </row>
        <row r="2522">
          <cell r="B2522">
            <v>43081</v>
          </cell>
          <cell r="C2522" t="str">
            <v>ORSP10017121200307</v>
          </cell>
          <cell r="D2522" t="str">
            <v>DGDP010</v>
          </cell>
          <cell r="E2522" t="str">
            <v>广东河源汇源店</v>
          </cell>
          <cell r="F2522" t="str">
            <v>五次</v>
          </cell>
          <cell r="G2522">
            <v>11</v>
          </cell>
          <cell r="H2522" t="str">
            <v>正常</v>
          </cell>
          <cell r="I2522">
            <v>13</v>
          </cell>
          <cell r="J2522">
            <v>0.9</v>
          </cell>
          <cell r="K2522">
            <v>0.81</v>
          </cell>
          <cell r="M2522" t="str">
            <v>行成</v>
          </cell>
          <cell r="O2522" t="str">
            <v>省内专线</v>
          </cell>
          <cell r="P2522">
            <v>8475.6890000000003</v>
          </cell>
          <cell r="R2522" t="str">
            <v>广东</v>
          </cell>
        </row>
        <row r="2523">
          <cell r="B2523">
            <v>43081</v>
          </cell>
          <cell r="C2523" t="str">
            <v>ORSP10017121200308</v>
          </cell>
          <cell r="D2523" t="str">
            <v>DGDU010</v>
          </cell>
          <cell r="E2523" t="str">
            <v>广东潮州正诚店</v>
          </cell>
          <cell r="F2523" t="str">
            <v>五次</v>
          </cell>
          <cell r="G2523">
            <v>11</v>
          </cell>
          <cell r="H2523" t="str">
            <v>正常</v>
          </cell>
          <cell r="I2523">
            <v>17</v>
          </cell>
          <cell r="J2523">
            <v>0.6</v>
          </cell>
          <cell r="K2523">
            <v>0.39</v>
          </cell>
          <cell r="M2523" t="str">
            <v>行成</v>
          </cell>
          <cell r="O2523" t="str">
            <v>省内专线</v>
          </cell>
          <cell r="P2523">
            <v>6271.3190000000004</v>
          </cell>
          <cell r="R2523" t="str">
            <v>广东</v>
          </cell>
        </row>
        <row r="2524">
          <cell r="B2524">
            <v>43081</v>
          </cell>
          <cell r="C2524" t="str">
            <v>ORSP10017121200309</v>
          </cell>
          <cell r="D2524" t="str">
            <v>DGDL010</v>
          </cell>
          <cell r="E2524" t="str">
            <v>广东惠州丽群店</v>
          </cell>
          <cell r="F2524" t="str">
            <v>五次</v>
          </cell>
          <cell r="G2524">
            <v>25</v>
          </cell>
          <cell r="H2524" t="str">
            <v>正常</v>
          </cell>
          <cell r="I2524">
            <v>25</v>
          </cell>
          <cell r="J2524">
            <v>2.5</v>
          </cell>
          <cell r="K2524">
            <v>2.23</v>
          </cell>
          <cell r="M2524" t="str">
            <v>行成</v>
          </cell>
          <cell r="O2524" t="str">
            <v>省内专线</v>
          </cell>
          <cell r="P2524">
            <v>39042.83</v>
          </cell>
          <cell r="R2524" t="str">
            <v>广东</v>
          </cell>
        </row>
        <row r="2525">
          <cell r="B2525">
            <v>43081</v>
          </cell>
          <cell r="C2525" t="str">
            <v>ORSP10017121200310</v>
          </cell>
          <cell r="D2525" t="str">
            <v>DGDR020</v>
          </cell>
          <cell r="E2525" t="str">
            <v>广东英德广信店</v>
          </cell>
          <cell r="F2525" t="str">
            <v>五次</v>
          </cell>
          <cell r="G2525">
            <v>5</v>
          </cell>
          <cell r="H2525" t="str">
            <v>正常</v>
          </cell>
          <cell r="I2525">
            <v>5</v>
          </cell>
          <cell r="J2525">
            <v>0.6</v>
          </cell>
          <cell r="K2525">
            <v>0.51</v>
          </cell>
          <cell r="M2525" t="str">
            <v>君源</v>
          </cell>
          <cell r="O2525" t="str">
            <v>省内专线</v>
          </cell>
          <cell r="P2525">
            <v>1970.28</v>
          </cell>
          <cell r="R2525" t="str">
            <v>广东</v>
          </cell>
        </row>
        <row r="2526">
          <cell r="B2526">
            <v>43081</v>
          </cell>
          <cell r="C2526" t="str">
            <v>ORSP10017121200311</v>
          </cell>
          <cell r="D2526" t="str">
            <v>DGDF010</v>
          </cell>
          <cell r="E2526" t="str">
            <v>广东韶关卓越店</v>
          </cell>
          <cell r="F2526" t="str">
            <v>五次</v>
          </cell>
          <cell r="G2526">
            <v>29</v>
          </cell>
          <cell r="H2526" t="str">
            <v>正常</v>
          </cell>
          <cell r="I2526">
            <v>28</v>
          </cell>
          <cell r="J2526">
            <v>3.9</v>
          </cell>
          <cell r="K2526">
            <v>2.98</v>
          </cell>
          <cell r="M2526" t="str">
            <v>君源</v>
          </cell>
          <cell r="O2526" t="str">
            <v>省内专线</v>
          </cell>
          <cell r="P2526">
            <v>23707.01</v>
          </cell>
          <cell r="R2526" t="str">
            <v>广东</v>
          </cell>
        </row>
        <row r="2527">
          <cell r="B2527">
            <v>43081</v>
          </cell>
          <cell r="C2527" t="str">
            <v>ORSP10017121200312</v>
          </cell>
          <cell r="D2527" t="str">
            <v>DHNL010</v>
          </cell>
          <cell r="E2527" t="str">
            <v>湖南郴州鹏洋店</v>
          </cell>
          <cell r="F2527" t="str">
            <v>五次</v>
          </cell>
          <cell r="G2527">
            <v>24</v>
          </cell>
          <cell r="H2527" t="str">
            <v>正常</v>
          </cell>
          <cell r="I2527">
            <v>31</v>
          </cell>
          <cell r="J2527">
            <v>5</v>
          </cell>
          <cell r="K2527">
            <v>4.6500000000000004</v>
          </cell>
          <cell r="M2527" t="str">
            <v>君源</v>
          </cell>
          <cell r="O2527" t="str">
            <v>省外专线</v>
          </cell>
          <cell r="P2527">
            <v>30773.86</v>
          </cell>
          <cell r="R2527" t="str">
            <v>湖南</v>
          </cell>
        </row>
        <row r="2528">
          <cell r="B2528">
            <v>43081</v>
          </cell>
          <cell r="C2528" t="str">
            <v>ORSP10017121200313</v>
          </cell>
          <cell r="D2528" t="str">
            <v>DHNL020</v>
          </cell>
          <cell r="E2528" t="str">
            <v>湖南郴州御驰瑞祺店</v>
          </cell>
          <cell r="F2528" t="str">
            <v>五次</v>
          </cell>
          <cell r="G2528">
            <v>2</v>
          </cell>
          <cell r="H2528" t="str">
            <v>正常</v>
          </cell>
          <cell r="I2528">
            <v>3</v>
          </cell>
          <cell r="J2528">
            <v>0.1</v>
          </cell>
          <cell r="K2528">
            <v>0.1</v>
          </cell>
          <cell r="M2528" t="str">
            <v>君源</v>
          </cell>
          <cell r="O2528" t="str">
            <v>省外专线</v>
          </cell>
          <cell r="P2528">
            <v>2818.27</v>
          </cell>
          <cell r="R2528" t="str">
            <v>湖南</v>
          </cell>
        </row>
        <row r="2529">
          <cell r="B2529">
            <v>43081</v>
          </cell>
          <cell r="C2529" t="str">
            <v>ORSP10017121200314</v>
          </cell>
          <cell r="D2529" t="str">
            <v>DHND010</v>
          </cell>
          <cell r="E2529" t="str">
            <v>湖南衡阳铭仕店</v>
          </cell>
          <cell r="F2529" t="str">
            <v>五次</v>
          </cell>
          <cell r="G2529">
            <v>12</v>
          </cell>
          <cell r="H2529" t="str">
            <v>正常</v>
          </cell>
          <cell r="I2529">
            <v>12</v>
          </cell>
          <cell r="J2529">
            <v>2.2000000000000002</v>
          </cell>
          <cell r="K2529">
            <v>1.91</v>
          </cell>
          <cell r="M2529" t="str">
            <v>君源</v>
          </cell>
          <cell r="O2529" t="str">
            <v>省外专线</v>
          </cell>
          <cell r="P2529">
            <v>22631.7</v>
          </cell>
          <cell r="R2529" t="str">
            <v>湖南</v>
          </cell>
        </row>
        <row r="2530">
          <cell r="B2530">
            <v>43081</v>
          </cell>
          <cell r="C2530" t="str">
            <v>ORSP10017121200315</v>
          </cell>
          <cell r="D2530" t="str">
            <v>DHNB030</v>
          </cell>
          <cell r="E2530" t="str">
            <v>湖南省株洲安迅店</v>
          </cell>
          <cell r="F2530" t="str">
            <v>五次</v>
          </cell>
          <cell r="G2530">
            <v>32</v>
          </cell>
          <cell r="H2530" t="str">
            <v>正常</v>
          </cell>
          <cell r="I2530">
            <v>29</v>
          </cell>
          <cell r="J2530">
            <v>5.4</v>
          </cell>
          <cell r="K2530">
            <v>3.64</v>
          </cell>
          <cell r="M2530" t="str">
            <v>君源</v>
          </cell>
          <cell r="O2530" t="str">
            <v>省外专线</v>
          </cell>
          <cell r="P2530">
            <v>24098.45</v>
          </cell>
          <cell r="R2530" t="str">
            <v>湖南省</v>
          </cell>
        </row>
        <row r="2531">
          <cell r="B2531">
            <v>43081</v>
          </cell>
          <cell r="C2531" t="str">
            <v>ORSP10017121200316</v>
          </cell>
          <cell r="D2531" t="str">
            <v>DHNA010</v>
          </cell>
          <cell r="E2531" t="str">
            <v>湖南长沙坤达店</v>
          </cell>
          <cell r="F2531" t="str">
            <v>五次</v>
          </cell>
          <cell r="G2531">
            <v>27</v>
          </cell>
          <cell r="H2531" t="str">
            <v>正常</v>
          </cell>
          <cell r="I2531">
            <v>28</v>
          </cell>
          <cell r="J2531">
            <v>6.8</v>
          </cell>
          <cell r="K2531">
            <v>5.35</v>
          </cell>
          <cell r="M2531" t="str">
            <v>君源</v>
          </cell>
          <cell r="O2531" t="str">
            <v>省外专线</v>
          </cell>
          <cell r="P2531">
            <v>35814.39</v>
          </cell>
          <cell r="R2531" t="str">
            <v>湖南</v>
          </cell>
        </row>
        <row r="2532">
          <cell r="B2532">
            <v>43081</v>
          </cell>
          <cell r="C2532" t="str">
            <v>ORSP10017121200318</v>
          </cell>
          <cell r="D2532" t="str">
            <v>DHNA020</v>
          </cell>
          <cell r="E2532" t="str">
            <v>湖南长沙长坤店</v>
          </cell>
          <cell r="F2532" t="str">
            <v>五次</v>
          </cell>
          <cell r="G2532">
            <v>41</v>
          </cell>
          <cell r="H2532" t="str">
            <v>正常</v>
          </cell>
          <cell r="I2532">
            <v>18</v>
          </cell>
          <cell r="J2532">
            <v>6.1</v>
          </cell>
          <cell r="K2532">
            <v>4.6500000000000004</v>
          </cell>
          <cell r="M2532" t="str">
            <v>君源</v>
          </cell>
          <cell r="O2532" t="str">
            <v>省外专线</v>
          </cell>
          <cell r="P2532">
            <v>26576.3</v>
          </cell>
          <cell r="R2532" t="str">
            <v>湖南</v>
          </cell>
        </row>
        <row r="2533">
          <cell r="B2533">
            <v>43081</v>
          </cell>
          <cell r="C2533" t="str">
            <v>ORSP10017121200320</v>
          </cell>
          <cell r="D2533" t="str">
            <v>DHNA070</v>
          </cell>
          <cell r="E2533" t="str">
            <v>湖南长沙宝能店</v>
          </cell>
          <cell r="F2533" t="str">
            <v>五次</v>
          </cell>
          <cell r="G2533">
            <v>28</v>
          </cell>
          <cell r="H2533" t="str">
            <v>正常</v>
          </cell>
          <cell r="I2533">
            <v>24</v>
          </cell>
          <cell r="J2533">
            <v>5</v>
          </cell>
          <cell r="K2533">
            <v>4.45</v>
          </cell>
          <cell r="M2533" t="str">
            <v>君源</v>
          </cell>
          <cell r="O2533" t="str">
            <v>省外专线</v>
          </cell>
          <cell r="P2533">
            <v>42110</v>
          </cell>
          <cell r="R2533" t="str">
            <v>湖南</v>
          </cell>
        </row>
        <row r="2534">
          <cell r="B2534">
            <v>43081</v>
          </cell>
          <cell r="C2534" t="str">
            <v>ORSP10017121200321</v>
          </cell>
          <cell r="D2534" t="str">
            <v>DHNA050</v>
          </cell>
          <cell r="E2534" t="str">
            <v>湖南长沙宝申店</v>
          </cell>
          <cell r="F2534" t="str">
            <v>五次</v>
          </cell>
          <cell r="G2534">
            <v>3</v>
          </cell>
          <cell r="H2534" t="str">
            <v>正常</v>
          </cell>
          <cell r="I2534">
            <v>3</v>
          </cell>
          <cell r="J2534">
            <v>0.6</v>
          </cell>
          <cell r="K2534">
            <v>0.54</v>
          </cell>
          <cell r="M2534" t="str">
            <v>君源</v>
          </cell>
          <cell r="O2534" t="str">
            <v>省外专线</v>
          </cell>
          <cell r="P2534">
            <v>24597.62</v>
          </cell>
          <cell r="R2534" t="str">
            <v>湖南</v>
          </cell>
        </row>
        <row r="2535">
          <cell r="B2535">
            <v>43081</v>
          </cell>
          <cell r="C2535" t="str">
            <v>ORSP10017121200326</v>
          </cell>
          <cell r="D2535" t="str">
            <v>DGDQ030</v>
          </cell>
          <cell r="E2535" t="str">
            <v>阳江溢莞店</v>
          </cell>
          <cell r="F2535" t="str">
            <v>五次</v>
          </cell>
          <cell r="G2535">
            <v>1</v>
          </cell>
          <cell r="H2535" t="str">
            <v>正常</v>
          </cell>
          <cell r="I2535">
            <v>1</v>
          </cell>
          <cell r="J2535">
            <v>0.1</v>
          </cell>
          <cell r="K2535">
            <v>0.1</v>
          </cell>
          <cell r="M2535" t="str">
            <v>君源</v>
          </cell>
          <cell r="O2535" t="str">
            <v>省内专线</v>
          </cell>
          <cell r="P2535">
            <v>84</v>
          </cell>
          <cell r="R2535" t="str">
            <v>广东</v>
          </cell>
        </row>
        <row r="2536">
          <cell r="B2536">
            <v>43081</v>
          </cell>
          <cell r="C2536" t="str">
            <v>ORSP10017121200327</v>
          </cell>
          <cell r="D2536" t="str">
            <v>DGDB020</v>
          </cell>
          <cell r="E2536" t="str">
            <v>广东深圳松兴店</v>
          </cell>
          <cell r="F2536" t="str">
            <v>五次</v>
          </cell>
          <cell r="G2536">
            <v>34</v>
          </cell>
          <cell r="H2536" t="str">
            <v>正常</v>
          </cell>
          <cell r="I2536">
            <v>42</v>
          </cell>
          <cell r="J2536">
            <v>3.8</v>
          </cell>
          <cell r="K2536">
            <v>3.52</v>
          </cell>
          <cell r="M2536" t="str">
            <v>行成</v>
          </cell>
          <cell r="O2536" t="str">
            <v>省内专线</v>
          </cell>
          <cell r="P2536">
            <v>22085.07</v>
          </cell>
          <cell r="R2536" t="str">
            <v>广东</v>
          </cell>
        </row>
        <row r="2537">
          <cell r="B2537">
            <v>43081</v>
          </cell>
          <cell r="C2537" t="str">
            <v>ORSP10017121200328</v>
          </cell>
          <cell r="D2537" t="str">
            <v>DGDB030</v>
          </cell>
          <cell r="E2537" t="str">
            <v>广东深圳深港店</v>
          </cell>
          <cell r="F2537" t="str">
            <v>五次</v>
          </cell>
          <cell r="G2537">
            <v>50</v>
          </cell>
          <cell r="H2537" t="str">
            <v>正常</v>
          </cell>
          <cell r="I2537">
            <v>48</v>
          </cell>
          <cell r="J2537">
            <v>4.4000000000000004</v>
          </cell>
          <cell r="K2537">
            <v>3.13</v>
          </cell>
          <cell r="M2537" t="str">
            <v>行成</v>
          </cell>
          <cell r="O2537" t="str">
            <v>省内专线</v>
          </cell>
          <cell r="P2537">
            <v>61890.05</v>
          </cell>
          <cell r="R2537" t="str">
            <v>广东</v>
          </cell>
        </row>
        <row r="2538">
          <cell r="B2538">
            <v>43081</v>
          </cell>
          <cell r="C2538" t="str">
            <v>ORSP10017121200329</v>
          </cell>
          <cell r="D2538" t="str">
            <v>DGDL030</v>
          </cell>
          <cell r="E2538" t="str">
            <v>广东惠州润睿店</v>
          </cell>
          <cell r="F2538" t="str">
            <v>五次</v>
          </cell>
          <cell r="G2538">
            <v>10</v>
          </cell>
          <cell r="H2538" t="str">
            <v>正常</v>
          </cell>
          <cell r="I2538">
            <v>24</v>
          </cell>
          <cell r="J2538">
            <v>1.7</v>
          </cell>
          <cell r="K2538">
            <v>1.49</v>
          </cell>
          <cell r="M2538" t="str">
            <v>行成</v>
          </cell>
          <cell r="O2538" t="str">
            <v>省内专线</v>
          </cell>
          <cell r="P2538">
            <v>7060.1</v>
          </cell>
          <cell r="R2538" t="str">
            <v>广东</v>
          </cell>
        </row>
        <row r="2539">
          <cell r="B2539">
            <v>43081</v>
          </cell>
          <cell r="C2539" t="str">
            <v>ORSP10017121200330</v>
          </cell>
          <cell r="D2539" t="str">
            <v>DGDL040</v>
          </cell>
          <cell r="E2539" t="str">
            <v>广东惠州润溱店</v>
          </cell>
          <cell r="F2539" t="str">
            <v>五次</v>
          </cell>
          <cell r="G2539">
            <v>7</v>
          </cell>
          <cell r="H2539" t="str">
            <v>正常</v>
          </cell>
          <cell r="I2539">
            <v>12</v>
          </cell>
          <cell r="J2539">
            <v>1.3</v>
          </cell>
          <cell r="K2539">
            <v>1.22</v>
          </cell>
          <cell r="M2539" t="str">
            <v>行成</v>
          </cell>
          <cell r="O2539" t="str">
            <v>省内专线</v>
          </cell>
          <cell r="P2539">
            <v>2853.61</v>
          </cell>
          <cell r="R2539" t="str">
            <v>广东</v>
          </cell>
        </row>
        <row r="2540">
          <cell r="B2540">
            <v>43081</v>
          </cell>
          <cell r="C2540" t="str">
            <v>ORSP10017121200331</v>
          </cell>
          <cell r="D2540" t="str">
            <v>DGDB040</v>
          </cell>
          <cell r="E2540" t="str">
            <v>广东深圳松兴宝安店</v>
          </cell>
          <cell r="F2540" t="str">
            <v>五次</v>
          </cell>
          <cell r="G2540">
            <v>24</v>
          </cell>
          <cell r="H2540" t="str">
            <v>正常</v>
          </cell>
          <cell r="I2540">
            <v>31</v>
          </cell>
          <cell r="J2540">
            <v>5.0999999999999996</v>
          </cell>
          <cell r="K2540">
            <v>4.62</v>
          </cell>
          <cell r="M2540" t="str">
            <v>行成</v>
          </cell>
          <cell r="O2540" t="str">
            <v>省内专线</v>
          </cell>
          <cell r="P2540">
            <v>12143.91</v>
          </cell>
          <cell r="R2540" t="str">
            <v>广东</v>
          </cell>
        </row>
        <row r="2541">
          <cell r="B2541">
            <v>43081</v>
          </cell>
          <cell r="C2541" t="str">
            <v>ORSP10017121200332</v>
          </cell>
          <cell r="D2541" t="str">
            <v>DGDS040</v>
          </cell>
          <cell r="E2541" t="str">
            <v>广东东莞松兴店</v>
          </cell>
          <cell r="F2541" t="str">
            <v>五次</v>
          </cell>
          <cell r="G2541">
            <v>29</v>
          </cell>
          <cell r="H2541" t="str">
            <v>正常</v>
          </cell>
          <cell r="I2541">
            <v>28</v>
          </cell>
          <cell r="J2541">
            <v>3.7</v>
          </cell>
          <cell r="K2541">
            <v>2.97</v>
          </cell>
          <cell r="M2541" t="str">
            <v>行成</v>
          </cell>
          <cell r="O2541" t="str">
            <v>省内专线</v>
          </cell>
          <cell r="P2541">
            <v>20674.64</v>
          </cell>
          <cell r="R2541" t="str">
            <v>广东</v>
          </cell>
        </row>
        <row r="2542">
          <cell r="B2542">
            <v>43081</v>
          </cell>
          <cell r="C2542" t="str">
            <v>ORSP10017121200333</v>
          </cell>
          <cell r="D2542" t="str">
            <v>DGDT030</v>
          </cell>
          <cell r="E2542" t="str">
            <v>广东中山佳盈店</v>
          </cell>
          <cell r="F2542" t="str">
            <v>五次</v>
          </cell>
          <cell r="G2542">
            <v>4</v>
          </cell>
          <cell r="H2542" t="str">
            <v>正常</v>
          </cell>
          <cell r="I2542">
            <v>7</v>
          </cell>
          <cell r="J2542">
            <v>0.1</v>
          </cell>
          <cell r="K2542">
            <v>0.1</v>
          </cell>
          <cell r="M2542" t="str">
            <v>君源</v>
          </cell>
          <cell r="O2542" t="str">
            <v>省内专线</v>
          </cell>
          <cell r="P2542">
            <v>1301.8900000000001</v>
          </cell>
          <cell r="R2542" t="str">
            <v>广东</v>
          </cell>
        </row>
        <row r="2543">
          <cell r="B2543">
            <v>43081</v>
          </cell>
          <cell r="C2543" t="str">
            <v>ORSP10017121200334</v>
          </cell>
          <cell r="D2543" t="str">
            <v>DGDT020</v>
          </cell>
          <cell r="E2543" t="str">
            <v>广东中山盈祺店</v>
          </cell>
          <cell r="F2543" t="str">
            <v>五次</v>
          </cell>
          <cell r="G2543">
            <v>55</v>
          </cell>
          <cell r="H2543" t="str">
            <v>正常</v>
          </cell>
          <cell r="I2543">
            <v>27</v>
          </cell>
          <cell r="J2543">
            <v>7.1</v>
          </cell>
          <cell r="K2543">
            <v>5.19</v>
          </cell>
          <cell r="M2543" t="str">
            <v>君源</v>
          </cell>
          <cell r="O2543" t="str">
            <v>省内专线</v>
          </cell>
          <cell r="P2543">
            <v>34974</v>
          </cell>
          <cell r="R2543" t="str">
            <v>广东</v>
          </cell>
        </row>
        <row r="2544">
          <cell r="B2544">
            <v>43081</v>
          </cell>
          <cell r="C2544" t="str">
            <v>ORSP10017121200335</v>
          </cell>
          <cell r="D2544" t="str">
            <v>DGDT040</v>
          </cell>
          <cell r="E2544" t="str">
            <v>广东中山国锐店</v>
          </cell>
          <cell r="F2544" t="str">
            <v>五次</v>
          </cell>
          <cell r="G2544">
            <v>7</v>
          </cell>
          <cell r="H2544" t="str">
            <v>正常</v>
          </cell>
          <cell r="I2544">
            <v>7</v>
          </cell>
          <cell r="J2544">
            <v>1.8</v>
          </cell>
          <cell r="K2544">
            <v>1.69</v>
          </cell>
          <cell r="M2544" t="str">
            <v>君源</v>
          </cell>
          <cell r="O2544" t="str">
            <v>省内专线</v>
          </cell>
          <cell r="P2544">
            <v>4379.42</v>
          </cell>
          <cell r="R2544" t="str">
            <v>广东</v>
          </cell>
        </row>
        <row r="2545">
          <cell r="B2545">
            <v>43081</v>
          </cell>
          <cell r="C2545" t="str">
            <v>ORSP10017121200336</v>
          </cell>
          <cell r="D2545" t="str">
            <v>DGDT010</v>
          </cell>
          <cell r="E2545" t="str">
            <v>广东中山合富店</v>
          </cell>
          <cell r="F2545" t="str">
            <v>五次</v>
          </cell>
          <cell r="G2545">
            <v>67</v>
          </cell>
          <cell r="H2545" t="str">
            <v>正常</v>
          </cell>
          <cell r="I2545">
            <v>81</v>
          </cell>
          <cell r="J2545">
            <v>6.6</v>
          </cell>
          <cell r="K2545">
            <v>4.87</v>
          </cell>
          <cell r="M2545" t="str">
            <v>君源</v>
          </cell>
          <cell r="O2545" t="str">
            <v>省内专线</v>
          </cell>
          <cell r="P2545">
            <v>41962.79</v>
          </cell>
          <cell r="R2545" t="str">
            <v>广东</v>
          </cell>
        </row>
        <row r="2546">
          <cell r="B2546">
            <v>43081</v>
          </cell>
          <cell r="C2546" t="str">
            <v>ORSP10017121200337</v>
          </cell>
          <cell r="D2546" t="str">
            <v>DGDC020</v>
          </cell>
          <cell r="E2546" t="str">
            <v>广东珠海宝祺店</v>
          </cell>
          <cell r="F2546" t="str">
            <v>五次</v>
          </cell>
          <cell r="G2546">
            <v>10</v>
          </cell>
          <cell r="H2546" t="str">
            <v>正常</v>
          </cell>
          <cell r="I2546">
            <v>8</v>
          </cell>
          <cell r="J2546">
            <v>0.9</v>
          </cell>
          <cell r="K2546">
            <v>0.81</v>
          </cell>
          <cell r="M2546" t="str">
            <v>君源</v>
          </cell>
          <cell r="O2546" t="str">
            <v>省内专线</v>
          </cell>
          <cell r="P2546">
            <v>7191.46</v>
          </cell>
          <cell r="R2546" t="str">
            <v>广东</v>
          </cell>
        </row>
        <row r="2547">
          <cell r="B2547">
            <v>43081</v>
          </cell>
          <cell r="C2547" t="str">
            <v>ORSP10017121200338</v>
          </cell>
          <cell r="D2547" t="str">
            <v>DGDE070</v>
          </cell>
          <cell r="E2547" t="str">
            <v>广东佛山兴兴店</v>
          </cell>
          <cell r="F2547" t="str">
            <v>五次</v>
          </cell>
          <cell r="G2547">
            <v>28</v>
          </cell>
          <cell r="H2547" t="str">
            <v>正常</v>
          </cell>
          <cell r="I2547">
            <v>46</v>
          </cell>
          <cell r="J2547">
            <v>6.1</v>
          </cell>
          <cell r="K2547">
            <v>5.66</v>
          </cell>
          <cell r="M2547" t="str">
            <v>君源</v>
          </cell>
          <cell r="O2547" t="str">
            <v>省内专线</v>
          </cell>
          <cell r="P2547">
            <v>26280.400000000001</v>
          </cell>
          <cell r="R2547" t="str">
            <v>广东</v>
          </cell>
        </row>
        <row r="2548">
          <cell r="B2548">
            <v>43081</v>
          </cell>
          <cell r="C2548" t="str">
            <v>ORSP10017121200339</v>
          </cell>
          <cell r="D2548" t="str">
            <v>DGDE020</v>
          </cell>
          <cell r="E2548" t="str">
            <v>广东佛山合威店</v>
          </cell>
          <cell r="F2548" t="str">
            <v>五次</v>
          </cell>
          <cell r="G2548">
            <v>16</v>
          </cell>
          <cell r="H2548" t="str">
            <v>正常</v>
          </cell>
          <cell r="I2548">
            <v>21</v>
          </cell>
          <cell r="J2548">
            <v>1.9</v>
          </cell>
          <cell r="K2548">
            <v>1.73</v>
          </cell>
          <cell r="M2548" t="str">
            <v>君源</v>
          </cell>
          <cell r="O2548" t="str">
            <v>省内专线</v>
          </cell>
          <cell r="P2548">
            <v>7483.85</v>
          </cell>
          <cell r="R2548" t="str">
            <v>广东</v>
          </cell>
        </row>
        <row r="2549">
          <cell r="B2549">
            <v>43081</v>
          </cell>
          <cell r="C2549" t="str">
            <v>ORSP10017121200340</v>
          </cell>
          <cell r="D2549" t="str">
            <v>DGDE060</v>
          </cell>
          <cell r="E2549" t="str">
            <v>广东佛山顺德友兴店</v>
          </cell>
          <cell r="F2549" t="str">
            <v>五次</v>
          </cell>
          <cell r="G2549">
            <v>19</v>
          </cell>
          <cell r="H2549" t="str">
            <v>正常</v>
          </cell>
          <cell r="I2549">
            <v>17</v>
          </cell>
          <cell r="J2549">
            <v>1.9</v>
          </cell>
          <cell r="K2549">
            <v>1.19</v>
          </cell>
          <cell r="M2549" t="str">
            <v>君源</v>
          </cell>
          <cell r="O2549" t="str">
            <v>省内专线</v>
          </cell>
          <cell r="P2549">
            <v>14722.24</v>
          </cell>
          <cell r="R2549" t="str">
            <v>广东</v>
          </cell>
        </row>
        <row r="2550">
          <cell r="B2550">
            <v>43081</v>
          </cell>
          <cell r="C2550" t="str">
            <v>ORSP10017121200341</v>
          </cell>
          <cell r="D2550" t="str">
            <v>DGDE010</v>
          </cell>
          <cell r="E2550" t="str">
            <v>广东佛山长兴店</v>
          </cell>
          <cell r="F2550" t="str">
            <v>五次</v>
          </cell>
          <cell r="G2550">
            <v>38</v>
          </cell>
          <cell r="H2550" t="str">
            <v>正常</v>
          </cell>
          <cell r="I2550">
            <v>62</v>
          </cell>
          <cell r="J2550">
            <v>1.4</v>
          </cell>
          <cell r="K2550">
            <v>1.21</v>
          </cell>
          <cell r="M2550" t="str">
            <v>君源</v>
          </cell>
          <cell r="O2550" t="str">
            <v>省内专线</v>
          </cell>
          <cell r="P2550">
            <v>17716.22</v>
          </cell>
          <cell r="R2550" t="str">
            <v>广东</v>
          </cell>
        </row>
        <row r="2551">
          <cell r="B2551">
            <v>43081</v>
          </cell>
          <cell r="C2551" t="str">
            <v>ORSP10017121200342</v>
          </cell>
          <cell r="D2551" t="str">
            <v>DGDE030</v>
          </cell>
          <cell r="E2551" t="str">
            <v>广东佛山祺运店</v>
          </cell>
          <cell r="F2551" t="str">
            <v>五次</v>
          </cell>
          <cell r="G2551">
            <v>23</v>
          </cell>
          <cell r="H2551" t="str">
            <v>正常</v>
          </cell>
          <cell r="I2551">
            <v>25</v>
          </cell>
          <cell r="J2551">
            <v>3.2</v>
          </cell>
          <cell r="K2551">
            <v>2.65</v>
          </cell>
          <cell r="M2551" t="str">
            <v>君源</v>
          </cell>
          <cell r="O2551" t="str">
            <v>省内专线</v>
          </cell>
          <cell r="P2551">
            <v>19040.240000000002</v>
          </cell>
          <cell r="R2551" t="str">
            <v>广东</v>
          </cell>
        </row>
        <row r="2552">
          <cell r="B2552">
            <v>43082</v>
          </cell>
          <cell r="C2552" t="str">
            <v>AL201712130001</v>
          </cell>
          <cell r="D2552" t="str">
            <v>DGDA010</v>
          </cell>
          <cell r="E2552" t="str">
            <v>广东广州长佳店</v>
          </cell>
          <cell r="F2552" t="str">
            <v>五次</v>
          </cell>
          <cell r="G2552">
            <v>1</v>
          </cell>
          <cell r="H2552" t="str">
            <v>例外</v>
          </cell>
          <cell r="I2552">
            <v>1</v>
          </cell>
          <cell r="J2552">
            <v>0.3</v>
          </cell>
          <cell r="K2552">
            <v>0.2</v>
          </cell>
          <cell r="M2552" t="str">
            <v>行成</v>
          </cell>
          <cell r="O2552" t="str">
            <v>省内专线</v>
          </cell>
          <cell r="P2552">
            <v>29729.7</v>
          </cell>
          <cell r="R2552" t="str">
            <v>广东</v>
          </cell>
        </row>
        <row r="2553">
          <cell r="B2553">
            <v>43082</v>
          </cell>
          <cell r="C2553" t="str">
            <v>ORSP10017121300013</v>
          </cell>
          <cell r="D2553" t="str">
            <v>DGDA010</v>
          </cell>
          <cell r="E2553" t="str">
            <v>广东广州长佳店</v>
          </cell>
          <cell r="F2553" t="str">
            <v>五次</v>
          </cell>
          <cell r="G2553">
            <v>153</v>
          </cell>
          <cell r="H2553" t="str">
            <v>正常</v>
          </cell>
          <cell r="I2553">
            <v>125</v>
          </cell>
          <cell r="J2553">
            <v>15.2</v>
          </cell>
          <cell r="K2553">
            <v>12.32</v>
          </cell>
          <cell r="M2553" t="str">
            <v>行成</v>
          </cell>
          <cell r="O2553" t="str">
            <v>省内专线</v>
          </cell>
          <cell r="P2553">
            <v>92356.479999999996</v>
          </cell>
          <cell r="R2553" t="str">
            <v>广东</v>
          </cell>
        </row>
        <row r="2554">
          <cell r="B2554">
            <v>43082</v>
          </cell>
          <cell r="C2554" t="str">
            <v>ORSP10017121300012</v>
          </cell>
          <cell r="D2554" t="str">
            <v>DGDA030</v>
          </cell>
          <cell r="E2554" t="str">
            <v>广东广州芳村喜龙店</v>
          </cell>
          <cell r="F2554" t="str">
            <v>五次</v>
          </cell>
          <cell r="G2554">
            <v>62</v>
          </cell>
          <cell r="H2554" t="str">
            <v>正常</v>
          </cell>
          <cell r="I2554">
            <v>57</v>
          </cell>
          <cell r="J2554">
            <v>4.2</v>
          </cell>
          <cell r="K2554">
            <v>3.34</v>
          </cell>
          <cell r="M2554" t="str">
            <v>行成</v>
          </cell>
          <cell r="O2554" t="str">
            <v>省内专线</v>
          </cell>
          <cell r="P2554">
            <v>36943.74</v>
          </cell>
          <cell r="R2554" t="str">
            <v>广东</v>
          </cell>
        </row>
        <row r="2555">
          <cell r="B2555">
            <v>43082</v>
          </cell>
          <cell r="C2555" t="str">
            <v>ORSP10017121300011</v>
          </cell>
          <cell r="D2555" t="str">
            <v>DGDS020</v>
          </cell>
          <cell r="E2555" t="str">
            <v>广东东莞煌健店</v>
          </cell>
          <cell r="F2555" t="str">
            <v>五次</v>
          </cell>
          <cell r="G2555">
            <v>162</v>
          </cell>
          <cell r="H2555" t="str">
            <v>正常</v>
          </cell>
          <cell r="I2555">
            <v>39</v>
          </cell>
          <cell r="J2555">
            <v>15.2</v>
          </cell>
          <cell r="K2555">
            <v>9.8699999999999992</v>
          </cell>
          <cell r="M2555" t="str">
            <v>行成</v>
          </cell>
          <cell r="O2555" t="str">
            <v>省内专线</v>
          </cell>
          <cell r="P2555">
            <v>97331.03</v>
          </cell>
          <cell r="R2555" t="str">
            <v>广东</v>
          </cell>
        </row>
        <row r="2556">
          <cell r="B2556">
            <v>43082</v>
          </cell>
          <cell r="C2556" t="str">
            <v>ORSP10017121300002</v>
          </cell>
          <cell r="D2556" t="str">
            <v>DGDS110</v>
          </cell>
          <cell r="E2556" t="str">
            <v>广东东莞煌悦店</v>
          </cell>
          <cell r="F2556" t="str">
            <v>五次</v>
          </cell>
          <cell r="G2556">
            <v>9</v>
          </cell>
          <cell r="H2556" t="str">
            <v>正常</v>
          </cell>
          <cell r="I2556">
            <v>11</v>
          </cell>
          <cell r="J2556">
            <v>0.7</v>
          </cell>
          <cell r="K2556">
            <v>0.67</v>
          </cell>
          <cell r="M2556" t="str">
            <v>行成</v>
          </cell>
          <cell r="O2556" t="str">
            <v>省内专线</v>
          </cell>
          <cell r="P2556">
            <v>1862.17</v>
          </cell>
          <cell r="R2556" t="str">
            <v>广东</v>
          </cell>
        </row>
        <row r="2557">
          <cell r="B2557">
            <v>43082</v>
          </cell>
          <cell r="C2557" t="str">
            <v>ORSP10017121300003</v>
          </cell>
          <cell r="D2557" t="str">
            <v>DGDS070</v>
          </cell>
          <cell r="E2557" t="str">
            <v>广东东莞煌盛店</v>
          </cell>
          <cell r="F2557" t="str">
            <v>五次</v>
          </cell>
          <cell r="G2557">
            <v>21</v>
          </cell>
          <cell r="H2557" t="str">
            <v>正常</v>
          </cell>
          <cell r="I2557">
            <v>27</v>
          </cell>
          <cell r="J2557">
            <v>4.3</v>
          </cell>
          <cell r="K2557">
            <v>3.77</v>
          </cell>
          <cell r="M2557" t="str">
            <v>行成</v>
          </cell>
          <cell r="O2557" t="str">
            <v>省内专线</v>
          </cell>
          <cell r="P2557">
            <v>10350.23</v>
          </cell>
          <cell r="R2557" t="str">
            <v>广东</v>
          </cell>
        </row>
        <row r="2558">
          <cell r="B2558">
            <v>43082</v>
          </cell>
          <cell r="C2558" t="str">
            <v>ORSP10017121300004</v>
          </cell>
          <cell r="D2558" t="str">
            <v>DGDS050</v>
          </cell>
          <cell r="E2558" t="str">
            <v>广东东莞祺鑫店</v>
          </cell>
          <cell r="F2558" t="str">
            <v>五次</v>
          </cell>
          <cell r="G2558">
            <v>19</v>
          </cell>
          <cell r="H2558" t="str">
            <v>正常</v>
          </cell>
          <cell r="I2558">
            <v>28</v>
          </cell>
          <cell r="J2558">
            <v>1.7</v>
          </cell>
          <cell r="K2558">
            <v>1.59</v>
          </cell>
          <cell r="M2558" t="str">
            <v>行成</v>
          </cell>
          <cell r="O2558" t="str">
            <v>省内专线</v>
          </cell>
          <cell r="P2558">
            <v>14955.16</v>
          </cell>
          <cell r="R2558" t="str">
            <v>广东</v>
          </cell>
        </row>
        <row r="2559">
          <cell r="B2559">
            <v>43082</v>
          </cell>
          <cell r="C2559" t="str">
            <v>ORSP10017121300005</v>
          </cell>
          <cell r="D2559" t="str">
            <v>DGDS090</v>
          </cell>
          <cell r="E2559" t="str">
            <v>广东东莞煌星店</v>
          </cell>
          <cell r="F2559" t="str">
            <v>五次</v>
          </cell>
          <cell r="G2559">
            <v>5</v>
          </cell>
          <cell r="H2559" t="str">
            <v>正常</v>
          </cell>
          <cell r="I2559">
            <v>4</v>
          </cell>
          <cell r="J2559">
            <v>1.3</v>
          </cell>
          <cell r="K2559">
            <v>1.25</v>
          </cell>
          <cell r="M2559" t="str">
            <v>行成</v>
          </cell>
          <cell r="O2559" t="str">
            <v>省内专线</v>
          </cell>
          <cell r="P2559">
            <v>5259.2</v>
          </cell>
          <cell r="R2559" t="str">
            <v>广东</v>
          </cell>
        </row>
        <row r="2560">
          <cell r="B2560">
            <v>43082</v>
          </cell>
          <cell r="C2560" t="str">
            <v>ORSP10017121300006</v>
          </cell>
          <cell r="D2560" t="str">
            <v>DGDS030</v>
          </cell>
          <cell r="E2560" t="str">
            <v>广东东莞汇星店</v>
          </cell>
          <cell r="F2560" t="str">
            <v>五次</v>
          </cell>
          <cell r="G2560">
            <v>33</v>
          </cell>
          <cell r="H2560" t="str">
            <v>正常</v>
          </cell>
          <cell r="I2560">
            <v>43</v>
          </cell>
          <cell r="J2560">
            <v>6.6</v>
          </cell>
          <cell r="K2560">
            <v>5.93</v>
          </cell>
          <cell r="M2560" t="str">
            <v>行成</v>
          </cell>
          <cell r="O2560" t="str">
            <v>省内专线</v>
          </cell>
          <cell r="P2560">
            <v>22785.439999999999</v>
          </cell>
          <cell r="R2560" t="str">
            <v>广东</v>
          </cell>
        </row>
        <row r="2561">
          <cell r="B2561">
            <v>43082</v>
          </cell>
          <cell r="C2561" t="str">
            <v>ORSP10017121300007</v>
          </cell>
          <cell r="D2561" t="str">
            <v>DGDS060</v>
          </cell>
          <cell r="E2561" t="str">
            <v>广东东莞松祺店</v>
          </cell>
          <cell r="F2561" t="str">
            <v>五次</v>
          </cell>
          <cell r="G2561">
            <v>9</v>
          </cell>
          <cell r="H2561" t="str">
            <v>正常</v>
          </cell>
          <cell r="I2561">
            <v>6</v>
          </cell>
          <cell r="J2561">
            <v>1.2</v>
          </cell>
          <cell r="K2561">
            <v>0.96</v>
          </cell>
          <cell r="M2561" t="str">
            <v>行成</v>
          </cell>
          <cell r="O2561" t="str">
            <v>省内专线</v>
          </cell>
          <cell r="P2561">
            <v>5492.7</v>
          </cell>
          <cell r="R2561" t="str">
            <v>广东</v>
          </cell>
        </row>
        <row r="2562">
          <cell r="B2562">
            <v>43082</v>
          </cell>
          <cell r="C2562" t="str">
            <v>ORSP10017121300008</v>
          </cell>
          <cell r="D2562" t="str">
            <v>DGDS100</v>
          </cell>
          <cell r="E2562" t="str">
            <v>广东东莞汇泰店</v>
          </cell>
          <cell r="F2562" t="str">
            <v>五次</v>
          </cell>
          <cell r="G2562">
            <v>12</v>
          </cell>
          <cell r="H2562" t="str">
            <v>正常</v>
          </cell>
          <cell r="I2562">
            <v>12</v>
          </cell>
          <cell r="J2562">
            <v>1.2</v>
          </cell>
          <cell r="K2562">
            <v>1.08</v>
          </cell>
          <cell r="M2562" t="str">
            <v>行成</v>
          </cell>
          <cell r="O2562" t="str">
            <v>省内专线</v>
          </cell>
          <cell r="P2562">
            <v>5590.96</v>
          </cell>
          <cell r="R2562" t="str">
            <v>广东</v>
          </cell>
        </row>
        <row r="2563">
          <cell r="B2563">
            <v>43082</v>
          </cell>
          <cell r="C2563" t="str">
            <v>ORSP10017121300014</v>
          </cell>
          <cell r="D2563" t="str">
            <v>DGDS080</v>
          </cell>
          <cell r="E2563" t="str">
            <v>广东东莞汇冠店</v>
          </cell>
          <cell r="F2563" t="str">
            <v>五次</v>
          </cell>
          <cell r="G2563">
            <v>11</v>
          </cell>
          <cell r="H2563" t="str">
            <v>正常</v>
          </cell>
          <cell r="I2563">
            <v>13</v>
          </cell>
          <cell r="J2563">
            <v>1.4</v>
          </cell>
          <cell r="K2563">
            <v>1.1499999999999999</v>
          </cell>
          <cell r="M2563" t="str">
            <v>行成</v>
          </cell>
          <cell r="O2563" t="str">
            <v>省内专线</v>
          </cell>
          <cell r="P2563">
            <v>7889.02</v>
          </cell>
          <cell r="R2563" t="str">
            <v>广东</v>
          </cell>
        </row>
        <row r="2564">
          <cell r="B2564">
            <v>43082</v>
          </cell>
          <cell r="C2564" t="str">
            <v>ORSP10017121300009</v>
          </cell>
          <cell r="D2564" t="str">
            <v>DGDA130</v>
          </cell>
          <cell r="E2564" t="str">
            <v>广东广州丰凯店</v>
          </cell>
          <cell r="F2564" t="str">
            <v>五次</v>
          </cell>
          <cell r="G2564">
            <v>6</v>
          </cell>
          <cell r="H2564" t="str">
            <v>正常</v>
          </cell>
          <cell r="I2564">
            <v>13</v>
          </cell>
          <cell r="J2564">
            <v>0.5</v>
          </cell>
          <cell r="K2564">
            <v>0.44</v>
          </cell>
          <cell r="M2564" t="str">
            <v>GBL</v>
          </cell>
          <cell r="O2564" t="str">
            <v>省内专线</v>
          </cell>
          <cell r="P2564">
            <v>23964.47</v>
          </cell>
          <cell r="R2564" t="str">
            <v>广东</v>
          </cell>
        </row>
        <row r="2565">
          <cell r="B2565">
            <v>43082</v>
          </cell>
          <cell r="C2565" t="str">
            <v>ORSP10017121300015</v>
          </cell>
          <cell r="D2565" t="str">
            <v>DGDA180</v>
          </cell>
          <cell r="E2565" t="str">
            <v>广东省番禺迎宾店</v>
          </cell>
          <cell r="F2565" t="str">
            <v>五次</v>
          </cell>
          <cell r="G2565">
            <v>32</v>
          </cell>
          <cell r="H2565" t="str">
            <v>正常</v>
          </cell>
          <cell r="I2565">
            <v>30</v>
          </cell>
          <cell r="J2565">
            <v>2.5</v>
          </cell>
          <cell r="K2565">
            <v>2.33</v>
          </cell>
          <cell r="M2565" t="str">
            <v>GBL</v>
          </cell>
          <cell r="O2565" t="str">
            <v>省内专线</v>
          </cell>
          <cell r="P2565">
            <v>27077.9</v>
          </cell>
          <cell r="R2565" t="str">
            <v>广东省</v>
          </cell>
        </row>
        <row r="2566">
          <cell r="B2566">
            <v>43082</v>
          </cell>
          <cell r="C2566" t="str">
            <v>ORSP10017121300017</v>
          </cell>
          <cell r="D2566" t="str">
            <v>DJXA020</v>
          </cell>
          <cell r="E2566" t="str">
            <v>江西南昌星驰店</v>
          </cell>
          <cell r="F2566" t="str">
            <v>五次</v>
          </cell>
          <cell r="G2566">
            <v>43</v>
          </cell>
          <cell r="H2566" t="str">
            <v>正常</v>
          </cell>
          <cell r="I2566">
            <v>59</v>
          </cell>
          <cell r="J2566">
            <v>6.6</v>
          </cell>
          <cell r="K2566">
            <v>5.53</v>
          </cell>
          <cell r="M2566" t="str">
            <v>行成</v>
          </cell>
          <cell r="O2566" t="str">
            <v>汽运零担</v>
          </cell>
          <cell r="P2566">
            <v>36306.33</v>
          </cell>
          <cell r="R2566" t="str">
            <v>江西</v>
          </cell>
        </row>
        <row r="2567">
          <cell r="B2567">
            <v>43082</v>
          </cell>
          <cell r="C2567" t="str">
            <v>ORSP10017121300018</v>
          </cell>
          <cell r="D2567" t="str">
            <v>DJXA040</v>
          </cell>
          <cell r="E2567" t="str">
            <v>江西南昌祺星店</v>
          </cell>
          <cell r="F2567" t="str">
            <v>五次</v>
          </cell>
          <cell r="G2567">
            <v>2</v>
          </cell>
          <cell r="H2567" t="str">
            <v>正常</v>
          </cell>
          <cell r="I2567">
            <v>4</v>
          </cell>
          <cell r="J2567">
            <v>1</v>
          </cell>
          <cell r="K2567">
            <v>0.78</v>
          </cell>
          <cell r="M2567" t="str">
            <v>行成</v>
          </cell>
          <cell r="O2567" t="str">
            <v>汽运零担</v>
          </cell>
          <cell r="P2567">
            <v>2093.25</v>
          </cell>
          <cell r="R2567" t="str">
            <v>江西</v>
          </cell>
        </row>
        <row r="2568">
          <cell r="B2568">
            <v>43082</v>
          </cell>
          <cell r="C2568" t="str">
            <v>ORSP10017121300019</v>
          </cell>
          <cell r="D2568" t="str">
            <v>DJXB010</v>
          </cell>
          <cell r="E2568" t="str">
            <v>江西赣州国力店</v>
          </cell>
          <cell r="F2568" t="str">
            <v>五次</v>
          </cell>
          <cell r="G2568">
            <v>4</v>
          </cell>
          <cell r="H2568" t="str">
            <v>正常</v>
          </cell>
          <cell r="I2568">
            <v>11</v>
          </cell>
          <cell r="J2568">
            <v>0.6</v>
          </cell>
          <cell r="K2568">
            <v>0.6</v>
          </cell>
          <cell r="M2568" t="str">
            <v>行成</v>
          </cell>
          <cell r="O2568" t="str">
            <v>汽运零担</v>
          </cell>
          <cell r="P2568">
            <v>2565.92</v>
          </cell>
          <cell r="R2568" t="str">
            <v>江西</v>
          </cell>
        </row>
        <row r="2569">
          <cell r="B2569">
            <v>43082</v>
          </cell>
          <cell r="C2569" t="str">
            <v>ORSP10017121300020</v>
          </cell>
          <cell r="D2569" t="str">
            <v>DJXG010</v>
          </cell>
          <cell r="E2569" t="str">
            <v>江西九江金祺店</v>
          </cell>
          <cell r="F2569" t="str">
            <v>五次</v>
          </cell>
          <cell r="G2569">
            <v>1</v>
          </cell>
          <cell r="H2569" t="str">
            <v>正常</v>
          </cell>
          <cell r="I2569">
            <v>1</v>
          </cell>
          <cell r="J2569">
            <v>0.5</v>
          </cell>
          <cell r="K2569">
            <v>0.5</v>
          </cell>
          <cell r="M2569" t="str">
            <v>行成</v>
          </cell>
          <cell r="O2569" t="str">
            <v>汽运零担</v>
          </cell>
          <cell r="P2569">
            <v>26250.66</v>
          </cell>
          <cell r="R2569" t="str">
            <v>江西</v>
          </cell>
        </row>
        <row r="2570">
          <cell r="B2570">
            <v>43082</v>
          </cell>
          <cell r="C2570" t="str">
            <v>ORSP10017121300021</v>
          </cell>
          <cell r="D2570" t="str">
            <v>DJXD020</v>
          </cell>
          <cell r="E2570" t="str">
            <v>江西吉安鑫祺店</v>
          </cell>
          <cell r="F2570" t="str">
            <v>五次</v>
          </cell>
          <cell r="G2570">
            <v>10</v>
          </cell>
          <cell r="H2570" t="str">
            <v>正常</v>
          </cell>
          <cell r="I2570">
            <v>21</v>
          </cell>
          <cell r="J2570">
            <v>0.3</v>
          </cell>
          <cell r="K2570">
            <v>0.3</v>
          </cell>
          <cell r="M2570" t="str">
            <v>行成</v>
          </cell>
          <cell r="O2570" t="str">
            <v>汽运零担</v>
          </cell>
          <cell r="P2570">
            <v>3721.86</v>
          </cell>
          <cell r="R2570" t="str">
            <v>江西</v>
          </cell>
        </row>
        <row r="2571">
          <cell r="B2571">
            <v>43082</v>
          </cell>
          <cell r="C2571" t="str">
            <v>ORSP10017121300022</v>
          </cell>
          <cell r="D2571" t="str">
            <v>DJXF010</v>
          </cell>
          <cell r="E2571" t="str">
            <v>江西抚州明洋店</v>
          </cell>
          <cell r="F2571" t="str">
            <v>五次</v>
          </cell>
          <cell r="G2571">
            <v>18</v>
          </cell>
          <cell r="H2571" t="str">
            <v>正常</v>
          </cell>
          <cell r="I2571">
            <v>45</v>
          </cell>
          <cell r="J2571">
            <v>3.3</v>
          </cell>
          <cell r="K2571">
            <v>2.69</v>
          </cell>
          <cell r="M2571" t="str">
            <v>行成</v>
          </cell>
          <cell r="O2571" t="str">
            <v>汽运零担</v>
          </cell>
          <cell r="P2571">
            <v>8581.5</v>
          </cell>
          <cell r="R2571" t="str">
            <v>江西</v>
          </cell>
        </row>
        <row r="2572">
          <cell r="B2572">
            <v>43082</v>
          </cell>
          <cell r="C2572" t="str">
            <v>ORSP10017121300023</v>
          </cell>
          <cell r="D2572" t="str">
            <v>DJXC010</v>
          </cell>
          <cell r="E2572" t="str">
            <v>江西宜春华立店</v>
          </cell>
          <cell r="F2572" t="str">
            <v>五次</v>
          </cell>
          <cell r="G2572">
            <v>2</v>
          </cell>
          <cell r="H2572" t="str">
            <v>正常</v>
          </cell>
          <cell r="I2572">
            <v>1</v>
          </cell>
          <cell r="J2572">
            <v>0.2</v>
          </cell>
          <cell r="K2572">
            <v>0.18</v>
          </cell>
          <cell r="M2572" t="str">
            <v>行成</v>
          </cell>
          <cell r="O2572" t="str">
            <v>汽运零担</v>
          </cell>
          <cell r="P2572">
            <v>1008.94</v>
          </cell>
          <cell r="R2572" t="str">
            <v>江西</v>
          </cell>
        </row>
        <row r="2573">
          <cell r="B2573">
            <v>43082</v>
          </cell>
          <cell r="C2573" t="str">
            <v>ORSP10017121300024</v>
          </cell>
          <cell r="D2573" t="str">
            <v>DYNA060</v>
          </cell>
          <cell r="E2573" t="str">
            <v>云南昆明金诚店</v>
          </cell>
          <cell r="F2573" t="str">
            <v>五次</v>
          </cell>
          <cell r="G2573">
            <v>10</v>
          </cell>
          <cell r="H2573" t="str">
            <v>正常</v>
          </cell>
          <cell r="I2573">
            <v>11</v>
          </cell>
          <cell r="J2573">
            <v>0.8</v>
          </cell>
          <cell r="K2573">
            <v>0.73</v>
          </cell>
          <cell r="M2573" t="str">
            <v>行成</v>
          </cell>
          <cell r="O2573" t="str">
            <v>汽运零担</v>
          </cell>
          <cell r="P2573">
            <v>5342.45</v>
          </cell>
          <cell r="R2573" t="str">
            <v>云南</v>
          </cell>
        </row>
        <row r="2574">
          <cell r="B2574">
            <v>43082</v>
          </cell>
          <cell r="C2574" t="str">
            <v>ORSP10017121300025</v>
          </cell>
          <cell r="D2574" t="str">
            <v>DYNA070</v>
          </cell>
          <cell r="E2574" t="str">
            <v>云南昆明长盈店</v>
          </cell>
          <cell r="F2574" t="str">
            <v>五次</v>
          </cell>
          <cell r="G2574">
            <v>33</v>
          </cell>
          <cell r="H2574" t="str">
            <v>正常</v>
          </cell>
          <cell r="I2574">
            <v>27</v>
          </cell>
          <cell r="J2574">
            <v>4.5</v>
          </cell>
          <cell r="K2574">
            <v>3.79</v>
          </cell>
          <cell r="M2574" t="str">
            <v>行成</v>
          </cell>
          <cell r="O2574" t="str">
            <v>汽运零担</v>
          </cell>
          <cell r="P2574">
            <v>32218.959999999999</v>
          </cell>
          <cell r="R2574" t="str">
            <v>云南</v>
          </cell>
        </row>
        <row r="2575">
          <cell r="B2575">
            <v>43082</v>
          </cell>
          <cell r="C2575" t="str">
            <v>ORSP10017121300026</v>
          </cell>
          <cell r="D2575" t="str">
            <v>DYND010</v>
          </cell>
          <cell r="E2575" t="str">
            <v>云南曲靖屹诚店</v>
          </cell>
          <cell r="F2575" t="str">
            <v>五次</v>
          </cell>
          <cell r="G2575">
            <v>2</v>
          </cell>
          <cell r="H2575" t="str">
            <v>正常</v>
          </cell>
          <cell r="I2575">
            <v>1</v>
          </cell>
          <cell r="J2575">
            <v>0.2</v>
          </cell>
          <cell r="K2575">
            <v>0.18</v>
          </cell>
          <cell r="M2575" t="str">
            <v>行成</v>
          </cell>
          <cell r="O2575" t="str">
            <v>汽运零担</v>
          </cell>
          <cell r="P2575">
            <v>1008.94</v>
          </cell>
          <cell r="R2575" t="str">
            <v>云南</v>
          </cell>
        </row>
        <row r="2576">
          <cell r="B2576">
            <v>43082</v>
          </cell>
          <cell r="C2576" t="str">
            <v>ORSP10017121300027</v>
          </cell>
          <cell r="D2576" t="str">
            <v>DYNG010</v>
          </cell>
          <cell r="E2576" t="str">
            <v>云南蒙自信达店</v>
          </cell>
          <cell r="F2576" t="str">
            <v>五次</v>
          </cell>
          <cell r="G2576">
            <v>5</v>
          </cell>
          <cell r="H2576" t="str">
            <v>正常</v>
          </cell>
          <cell r="I2576">
            <v>11</v>
          </cell>
          <cell r="J2576">
            <v>0.2</v>
          </cell>
          <cell r="K2576">
            <v>0.16</v>
          </cell>
          <cell r="M2576" t="str">
            <v>行成</v>
          </cell>
          <cell r="O2576" t="str">
            <v>汽运零担</v>
          </cell>
          <cell r="P2576">
            <v>2998.46</v>
          </cell>
          <cell r="R2576" t="str">
            <v>云南</v>
          </cell>
        </row>
        <row r="2577">
          <cell r="B2577">
            <v>43082</v>
          </cell>
          <cell r="C2577" t="str">
            <v>ORSP10017121300029</v>
          </cell>
          <cell r="D2577" t="str">
            <v>DYNJ010</v>
          </cell>
          <cell r="E2577" t="str">
            <v>云南普洱祺鑫店</v>
          </cell>
          <cell r="F2577" t="str">
            <v>五次</v>
          </cell>
          <cell r="G2577">
            <v>4</v>
          </cell>
          <cell r="H2577" t="str">
            <v>正常</v>
          </cell>
          <cell r="I2577">
            <v>4</v>
          </cell>
          <cell r="J2577">
            <v>0.2</v>
          </cell>
          <cell r="K2577">
            <v>0.13</v>
          </cell>
          <cell r="M2577" t="str">
            <v>行成</v>
          </cell>
          <cell r="O2577" t="str">
            <v>汽运零担</v>
          </cell>
          <cell r="P2577">
            <v>7797</v>
          </cell>
          <cell r="R2577" t="str">
            <v>云南</v>
          </cell>
        </row>
        <row r="2578">
          <cell r="B2578">
            <v>43082</v>
          </cell>
          <cell r="C2578" t="str">
            <v>ORSP10017121300030</v>
          </cell>
          <cell r="D2578" t="str">
            <v>DYNS010</v>
          </cell>
          <cell r="E2578" t="str">
            <v>云南临沧盛世金豪店</v>
          </cell>
          <cell r="F2578" t="str">
            <v>五次</v>
          </cell>
          <cell r="G2578">
            <v>8</v>
          </cell>
          <cell r="H2578" t="str">
            <v>正常</v>
          </cell>
          <cell r="I2578">
            <v>7</v>
          </cell>
          <cell r="J2578">
            <v>0.9</v>
          </cell>
          <cell r="K2578">
            <v>0.71</v>
          </cell>
          <cell r="M2578" t="str">
            <v>行成</v>
          </cell>
          <cell r="O2578" t="str">
            <v>汽运零担</v>
          </cell>
          <cell r="P2578">
            <v>9615.64</v>
          </cell>
          <cell r="R2578" t="str">
            <v>云南</v>
          </cell>
        </row>
        <row r="2579">
          <cell r="B2579">
            <v>43082</v>
          </cell>
          <cell r="C2579" t="str">
            <v>ORSP10017121300031</v>
          </cell>
          <cell r="D2579" t="str">
            <v>DAHD010</v>
          </cell>
          <cell r="E2579" t="str">
            <v>安徽淮南中琪店</v>
          </cell>
          <cell r="F2579" t="str">
            <v>五次</v>
          </cell>
          <cell r="G2579">
            <v>3</v>
          </cell>
          <cell r="H2579" t="str">
            <v>正常</v>
          </cell>
          <cell r="I2579">
            <v>3</v>
          </cell>
          <cell r="J2579">
            <v>0.6</v>
          </cell>
          <cell r="K2579">
            <v>0.6</v>
          </cell>
          <cell r="M2579" t="str">
            <v>行成</v>
          </cell>
          <cell r="O2579" t="str">
            <v>汽运零担</v>
          </cell>
          <cell r="P2579">
            <v>1901.84</v>
          </cell>
          <cell r="R2579" t="str">
            <v>安徽</v>
          </cell>
        </row>
        <row r="2580">
          <cell r="B2580">
            <v>43082</v>
          </cell>
          <cell r="C2580" t="str">
            <v>ORSP10017121300032</v>
          </cell>
          <cell r="D2580" t="str">
            <v>DAHH010</v>
          </cell>
          <cell r="E2580" t="str">
            <v>安徽安庆鼎誉店</v>
          </cell>
          <cell r="F2580" t="str">
            <v>五次</v>
          </cell>
          <cell r="G2580">
            <v>8</v>
          </cell>
          <cell r="H2580" t="str">
            <v>正常</v>
          </cell>
          <cell r="I2580">
            <v>1</v>
          </cell>
          <cell r="J2580">
            <v>0.3</v>
          </cell>
          <cell r="K2580">
            <v>0.28999999999999998</v>
          </cell>
          <cell r="M2580" t="str">
            <v>行成</v>
          </cell>
          <cell r="O2580" t="str">
            <v>汽运零担</v>
          </cell>
          <cell r="P2580">
            <v>2280</v>
          </cell>
          <cell r="R2580" t="str">
            <v>安徽</v>
          </cell>
        </row>
        <row r="2581">
          <cell r="B2581">
            <v>43082</v>
          </cell>
          <cell r="C2581" t="str">
            <v>ORSP10017121300033</v>
          </cell>
          <cell r="D2581" t="str">
            <v>DAHH020</v>
          </cell>
          <cell r="E2581" t="str">
            <v>安徽安庆龙山店</v>
          </cell>
          <cell r="F2581" t="str">
            <v>五次</v>
          </cell>
          <cell r="G2581">
            <v>2</v>
          </cell>
          <cell r="H2581" t="str">
            <v>正常</v>
          </cell>
          <cell r="I2581">
            <v>2</v>
          </cell>
          <cell r="J2581">
            <v>0.2</v>
          </cell>
          <cell r="K2581">
            <v>0.19</v>
          </cell>
          <cell r="M2581" t="str">
            <v>行成</v>
          </cell>
          <cell r="O2581" t="str">
            <v>汽运零担</v>
          </cell>
          <cell r="P2581">
            <v>1477.5</v>
          </cell>
          <cell r="R2581" t="str">
            <v>安徽</v>
          </cell>
        </row>
        <row r="2582">
          <cell r="B2582">
            <v>43082</v>
          </cell>
          <cell r="C2582" t="str">
            <v>ORSP10017121300034</v>
          </cell>
          <cell r="D2582" t="str">
            <v>DAHN010</v>
          </cell>
          <cell r="E2582" t="str">
            <v>安徽六安宝鑫店</v>
          </cell>
          <cell r="F2582" t="str">
            <v>五次</v>
          </cell>
          <cell r="G2582">
            <v>6</v>
          </cell>
          <cell r="H2582" t="str">
            <v>正常</v>
          </cell>
          <cell r="I2582">
            <v>4</v>
          </cell>
          <cell r="J2582">
            <v>0.2</v>
          </cell>
          <cell r="K2582">
            <v>0.19</v>
          </cell>
          <cell r="M2582" t="str">
            <v>行成</v>
          </cell>
          <cell r="O2582" t="str">
            <v>汽运零担</v>
          </cell>
          <cell r="P2582">
            <v>2741.06</v>
          </cell>
          <cell r="R2582" t="str">
            <v>安徽</v>
          </cell>
        </row>
        <row r="2583">
          <cell r="B2583">
            <v>43082</v>
          </cell>
          <cell r="C2583" t="str">
            <v>ORSP10017121300035</v>
          </cell>
          <cell r="D2583" t="str">
            <v>DAHP020</v>
          </cell>
          <cell r="E2583" t="str">
            <v>安徽宣城轩和店</v>
          </cell>
          <cell r="F2583" t="str">
            <v>五次</v>
          </cell>
          <cell r="G2583">
            <v>2</v>
          </cell>
          <cell r="H2583" t="str">
            <v>正常</v>
          </cell>
          <cell r="I2583">
            <v>2</v>
          </cell>
          <cell r="J2583">
            <v>0.1</v>
          </cell>
          <cell r="K2583">
            <v>0.1</v>
          </cell>
          <cell r="M2583" t="str">
            <v>行成</v>
          </cell>
          <cell r="O2583" t="str">
            <v>汽运零担</v>
          </cell>
          <cell r="P2583">
            <v>570</v>
          </cell>
          <cell r="R2583" t="str">
            <v>安徽</v>
          </cell>
        </row>
        <row r="2584">
          <cell r="B2584">
            <v>43082</v>
          </cell>
          <cell r="C2584" t="str">
            <v>ORSP10017121300036</v>
          </cell>
          <cell r="D2584" t="str">
            <v>DYNA040</v>
          </cell>
          <cell r="E2584" t="str">
            <v>云南昆明长汇店</v>
          </cell>
          <cell r="F2584" t="str">
            <v>五次</v>
          </cell>
          <cell r="G2584">
            <v>5</v>
          </cell>
          <cell r="H2584" t="str">
            <v>正常</v>
          </cell>
          <cell r="I2584">
            <v>5</v>
          </cell>
          <cell r="J2584">
            <v>0.4</v>
          </cell>
          <cell r="K2584">
            <v>0.36</v>
          </cell>
          <cell r="M2584" t="str">
            <v>行成</v>
          </cell>
          <cell r="O2584" t="str">
            <v>汽运零担</v>
          </cell>
          <cell r="P2584">
            <v>18677.36</v>
          </cell>
          <cell r="R2584" t="str">
            <v>云南</v>
          </cell>
        </row>
        <row r="2585">
          <cell r="B2585">
            <v>43082</v>
          </cell>
          <cell r="C2585" t="str">
            <v>ORSP10017121300045</v>
          </cell>
          <cell r="D2585" t="str">
            <v>DAHK030</v>
          </cell>
          <cell r="E2585" t="str">
            <v>安徽阜阳铭仁店</v>
          </cell>
          <cell r="F2585" t="str">
            <v>五次</v>
          </cell>
          <cell r="G2585">
            <v>8</v>
          </cell>
          <cell r="H2585" t="str">
            <v>正常</v>
          </cell>
          <cell r="I2585">
            <v>5</v>
          </cell>
          <cell r="J2585">
            <v>0.8</v>
          </cell>
          <cell r="K2585">
            <v>0.71</v>
          </cell>
          <cell r="M2585" t="str">
            <v>行成</v>
          </cell>
          <cell r="O2585" t="str">
            <v>汽运零担</v>
          </cell>
          <cell r="P2585">
            <v>3401.86</v>
          </cell>
          <cell r="R2585" t="str">
            <v>安徽</v>
          </cell>
        </row>
        <row r="2586">
          <cell r="B2586">
            <v>43082</v>
          </cell>
          <cell r="C2586" t="str">
            <v>ORSP10017121300046</v>
          </cell>
          <cell r="D2586" t="str">
            <v>DFJB010</v>
          </cell>
          <cell r="E2586" t="str">
            <v>福建莆田大长虹店</v>
          </cell>
          <cell r="F2586" t="str">
            <v>五次</v>
          </cell>
          <cell r="G2586">
            <v>34</v>
          </cell>
          <cell r="H2586" t="str">
            <v>正常</v>
          </cell>
          <cell r="I2586">
            <v>47</v>
          </cell>
          <cell r="J2586">
            <v>6.3</v>
          </cell>
          <cell r="K2586">
            <v>5.3</v>
          </cell>
          <cell r="M2586" t="str">
            <v>行成</v>
          </cell>
          <cell r="O2586" t="str">
            <v>汽运零担</v>
          </cell>
          <cell r="P2586">
            <v>29975.97</v>
          </cell>
          <cell r="R2586" t="str">
            <v>福建</v>
          </cell>
        </row>
        <row r="2587">
          <cell r="B2587">
            <v>43082</v>
          </cell>
          <cell r="C2587" t="str">
            <v>ORSP10017121300047</v>
          </cell>
          <cell r="D2587" t="str">
            <v>DFJF010</v>
          </cell>
          <cell r="E2587" t="str">
            <v>福建龙岩华域店</v>
          </cell>
          <cell r="F2587" t="str">
            <v>五次</v>
          </cell>
          <cell r="G2587">
            <v>14</v>
          </cell>
          <cell r="H2587" t="str">
            <v>正常</v>
          </cell>
          <cell r="I2587">
            <v>7</v>
          </cell>
          <cell r="J2587">
            <v>0.6</v>
          </cell>
          <cell r="K2587">
            <v>0.53</v>
          </cell>
          <cell r="M2587" t="str">
            <v>行成</v>
          </cell>
          <cell r="O2587" t="str">
            <v>汽运零担</v>
          </cell>
          <cell r="P2587">
            <v>5404.78</v>
          </cell>
          <cell r="R2587" t="str">
            <v>福建</v>
          </cell>
        </row>
        <row r="2588">
          <cell r="B2588">
            <v>43082</v>
          </cell>
          <cell r="C2588" t="str">
            <v>ORSP10017121300048</v>
          </cell>
          <cell r="D2588" t="str">
            <v>DFJC020</v>
          </cell>
          <cell r="E2588" t="str">
            <v>福建晋江铠粤店</v>
          </cell>
          <cell r="F2588" t="str">
            <v>五次</v>
          </cell>
          <cell r="G2588">
            <v>7</v>
          </cell>
          <cell r="H2588" t="str">
            <v>正常</v>
          </cell>
          <cell r="I2588">
            <v>7</v>
          </cell>
          <cell r="J2588">
            <v>2</v>
          </cell>
          <cell r="K2588">
            <v>1.42</v>
          </cell>
          <cell r="M2588" t="str">
            <v>行成</v>
          </cell>
          <cell r="O2588" t="str">
            <v>汽运零担</v>
          </cell>
          <cell r="P2588">
            <v>2590.11</v>
          </cell>
          <cell r="R2588" t="str">
            <v>福建</v>
          </cell>
        </row>
        <row r="2589">
          <cell r="B2589">
            <v>43082</v>
          </cell>
          <cell r="C2589" t="str">
            <v>ORSP10017121300049</v>
          </cell>
          <cell r="D2589" t="str">
            <v>DFJG010</v>
          </cell>
          <cell r="E2589" t="str">
            <v>福建三明世欧店</v>
          </cell>
          <cell r="F2589" t="str">
            <v>五次</v>
          </cell>
          <cell r="G2589">
            <v>21</v>
          </cell>
          <cell r="H2589" t="str">
            <v>正常</v>
          </cell>
          <cell r="I2589">
            <v>33</v>
          </cell>
          <cell r="J2589">
            <v>5.0999999999999996</v>
          </cell>
          <cell r="K2589">
            <v>4.53</v>
          </cell>
          <cell r="M2589" t="str">
            <v>行成</v>
          </cell>
          <cell r="O2589" t="str">
            <v>汽运零担</v>
          </cell>
          <cell r="P2589">
            <v>11763.8</v>
          </cell>
          <cell r="R2589" t="str">
            <v>福建</v>
          </cell>
        </row>
        <row r="2590">
          <cell r="B2590">
            <v>43082</v>
          </cell>
          <cell r="C2590" t="str">
            <v>ORSP10017121300037</v>
          </cell>
          <cell r="D2590" t="str">
            <v>DYNC010</v>
          </cell>
          <cell r="E2590" t="str">
            <v>云南昭通俊程店</v>
          </cell>
          <cell r="F2590" t="str">
            <v>五次</v>
          </cell>
          <cell r="G2590">
            <v>1</v>
          </cell>
          <cell r="H2590" t="str">
            <v>正常</v>
          </cell>
          <cell r="I2590">
            <v>1</v>
          </cell>
          <cell r="J2590">
            <v>0.1</v>
          </cell>
          <cell r="K2590">
            <v>0.08</v>
          </cell>
          <cell r="M2590" t="str">
            <v>顺丰</v>
          </cell>
          <cell r="O2590" t="str">
            <v>快递汽运</v>
          </cell>
          <cell r="P2590">
            <v>240.01</v>
          </cell>
          <cell r="R2590" t="str">
            <v>云南</v>
          </cell>
        </row>
        <row r="2591">
          <cell r="B2591">
            <v>43082</v>
          </cell>
          <cell r="C2591" t="str">
            <v>ORSP10017121300038</v>
          </cell>
          <cell r="D2591" t="str">
            <v>DAHC010</v>
          </cell>
          <cell r="E2591" t="str">
            <v>安徽蚌埠祺富店</v>
          </cell>
          <cell r="F2591" t="str">
            <v>五次</v>
          </cell>
          <cell r="G2591">
            <v>2</v>
          </cell>
          <cell r="H2591" t="str">
            <v>正常</v>
          </cell>
          <cell r="I2591">
            <v>3</v>
          </cell>
          <cell r="J2591">
            <v>0.2</v>
          </cell>
          <cell r="K2591">
            <v>0.18</v>
          </cell>
          <cell r="M2591" t="str">
            <v>顺丰</v>
          </cell>
          <cell r="O2591" t="str">
            <v>快递汽运</v>
          </cell>
          <cell r="P2591">
            <v>173.3</v>
          </cell>
          <cell r="R2591" t="str">
            <v>安徽</v>
          </cell>
        </row>
        <row r="2592">
          <cell r="B2592">
            <v>43082</v>
          </cell>
          <cell r="C2592" t="str">
            <v>ORSP10017121300039</v>
          </cell>
          <cell r="D2592" t="str">
            <v>DAHA020</v>
          </cell>
          <cell r="E2592" t="str">
            <v>安徽合肥滨湖店</v>
          </cell>
          <cell r="F2592" t="str">
            <v>五次</v>
          </cell>
          <cell r="G2592">
            <v>1</v>
          </cell>
          <cell r="H2592" t="str">
            <v>正常</v>
          </cell>
          <cell r="I2592">
            <v>2</v>
          </cell>
          <cell r="J2592">
            <v>0.1</v>
          </cell>
          <cell r="K2592">
            <v>0.1</v>
          </cell>
          <cell r="M2592" t="str">
            <v>顺丰</v>
          </cell>
          <cell r="O2592" t="str">
            <v>快递汽运</v>
          </cell>
          <cell r="P2592">
            <v>183.75</v>
          </cell>
          <cell r="R2592" t="str">
            <v>安徽</v>
          </cell>
        </row>
        <row r="2593">
          <cell r="B2593">
            <v>43082</v>
          </cell>
          <cell r="C2593" t="str">
            <v>ORSP10017121300040</v>
          </cell>
          <cell r="D2593" t="str">
            <v>DAHA030</v>
          </cell>
          <cell r="E2593" t="str">
            <v>安徽合肥博驭店</v>
          </cell>
          <cell r="F2593" t="str">
            <v>五次</v>
          </cell>
          <cell r="G2593">
            <v>1</v>
          </cell>
          <cell r="H2593" t="str">
            <v>正常</v>
          </cell>
          <cell r="I2593">
            <v>1</v>
          </cell>
          <cell r="J2593">
            <v>0.1</v>
          </cell>
          <cell r="K2593">
            <v>0.09</v>
          </cell>
          <cell r="M2593" t="str">
            <v>顺丰</v>
          </cell>
          <cell r="O2593" t="str">
            <v>快递汽运</v>
          </cell>
          <cell r="P2593">
            <v>81</v>
          </cell>
          <cell r="R2593" t="str">
            <v>安徽</v>
          </cell>
        </row>
        <row r="2594">
          <cell r="B2594">
            <v>43082</v>
          </cell>
          <cell r="C2594" t="str">
            <v>ORSP10017121300041</v>
          </cell>
          <cell r="D2594" t="str">
            <v>DAHR010</v>
          </cell>
          <cell r="E2594" t="str">
            <v>安徽池州中顺店</v>
          </cell>
          <cell r="F2594" t="str">
            <v>五次</v>
          </cell>
          <cell r="G2594">
            <v>1</v>
          </cell>
          <cell r="H2594" t="str">
            <v>正常</v>
          </cell>
          <cell r="I2594">
            <v>2</v>
          </cell>
          <cell r="J2594">
            <v>0.1</v>
          </cell>
          <cell r="K2594">
            <v>0.09</v>
          </cell>
          <cell r="M2594" t="str">
            <v>顺丰</v>
          </cell>
          <cell r="O2594" t="str">
            <v>快递汽运</v>
          </cell>
          <cell r="P2594">
            <v>16.09</v>
          </cell>
          <cell r="R2594" t="str">
            <v>安徽</v>
          </cell>
        </row>
        <row r="2595">
          <cell r="B2595">
            <v>43082</v>
          </cell>
          <cell r="C2595" t="str">
            <v>ORSP10017121300042</v>
          </cell>
          <cell r="D2595" t="str">
            <v>DAHB010</v>
          </cell>
          <cell r="E2595" t="str">
            <v>安徽芜湖传友店</v>
          </cell>
          <cell r="F2595" t="str">
            <v>五次</v>
          </cell>
          <cell r="G2595">
            <v>3</v>
          </cell>
          <cell r="H2595" t="str">
            <v>正常</v>
          </cell>
          <cell r="I2595">
            <v>3</v>
          </cell>
          <cell r="J2595">
            <v>0.4</v>
          </cell>
          <cell r="K2595">
            <v>0.32</v>
          </cell>
          <cell r="M2595" t="str">
            <v>顺丰</v>
          </cell>
          <cell r="O2595" t="str">
            <v>快递汽运</v>
          </cell>
          <cell r="P2595">
            <v>449.51</v>
          </cell>
          <cell r="R2595" t="str">
            <v>安徽</v>
          </cell>
        </row>
        <row r="2596">
          <cell r="B2596">
            <v>43082</v>
          </cell>
          <cell r="C2596" t="str">
            <v>ORSP10017121300043</v>
          </cell>
          <cell r="D2596" t="str">
            <v>DAHB020</v>
          </cell>
          <cell r="E2596" t="str">
            <v>安徽芜湖明泰店</v>
          </cell>
          <cell r="F2596" t="str">
            <v>五次</v>
          </cell>
          <cell r="G2596">
            <v>1</v>
          </cell>
          <cell r="H2596" t="str">
            <v>正常</v>
          </cell>
          <cell r="I2596">
            <v>1</v>
          </cell>
          <cell r="J2596">
            <v>0.3</v>
          </cell>
          <cell r="K2596">
            <v>0.23</v>
          </cell>
          <cell r="M2596" t="str">
            <v>顺丰</v>
          </cell>
          <cell r="O2596" t="str">
            <v>快递汽运</v>
          </cell>
          <cell r="P2596">
            <v>285</v>
          </cell>
          <cell r="R2596" t="str">
            <v>安徽</v>
          </cell>
        </row>
        <row r="2597">
          <cell r="B2597">
            <v>43082</v>
          </cell>
          <cell r="C2597" t="str">
            <v>ORSP10017121300044</v>
          </cell>
          <cell r="D2597" t="str">
            <v>DFJA020</v>
          </cell>
          <cell r="E2597" t="str">
            <v>福建福州榕盛万事达店</v>
          </cell>
          <cell r="F2597" t="str">
            <v>五次</v>
          </cell>
          <cell r="G2597">
            <v>1</v>
          </cell>
          <cell r="H2597" t="str">
            <v>正常</v>
          </cell>
          <cell r="I2597">
            <v>1</v>
          </cell>
          <cell r="J2597">
            <v>0.4</v>
          </cell>
          <cell r="K2597">
            <v>0.37</v>
          </cell>
          <cell r="M2597" t="str">
            <v>顺丰</v>
          </cell>
          <cell r="O2597" t="str">
            <v>快递汽运</v>
          </cell>
          <cell r="P2597">
            <v>8250.2000000000007</v>
          </cell>
          <cell r="R2597" t="str">
            <v>福建</v>
          </cell>
        </row>
        <row r="2598">
          <cell r="B2598">
            <v>43082</v>
          </cell>
          <cell r="C2598" t="str">
            <v>ORSP10017121300016</v>
          </cell>
          <cell r="D2598" t="str">
            <v>DXJN010</v>
          </cell>
          <cell r="E2598" t="str">
            <v>新疆阿克苏裕宝店</v>
          </cell>
          <cell r="F2598" t="str">
            <v>五次</v>
          </cell>
          <cell r="G2598">
            <v>1</v>
          </cell>
          <cell r="H2598" t="str">
            <v>正常</v>
          </cell>
          <cell r="I2598">
            <v>1</v>
          </cell>
          <cell r="J2598">
            <v>0.1</v>
          </cell>
          <cell r="K2598">
            <v>0.05</v>
          </cell>
          <cell r="M2598" t="str">
            <v>顺丰</v>
          </cell>
          <cell r="O2598" t="str">
            <v>快递汽运</v>
          </cell>
          <cell r="P2598">
            <v>66.819999999999993</v>
          </cell>
          <cell r="R2598" t="str">
            <v>新疆</v>
          </cell>
        </row>
        <row r="2599">
          <cell r="B2599">
            <v>43082</v>
          </cell>
          <cell r="C2599" t="str">
            <v>ORSP10017121300050</v>
          </cell>
          <cell r="D2599" t="str">
            <v>DFJE010</v>
          </cell>
          <cell r="E2599" t="str">
            <v>福建漳州盛泰店</v>
          </cell>
          <cell r="F2599" t="str">
            <v>五次</v>
          </cell>
          <cell r="G2599">
            <v>1</v>
          </cell>
          <cell r="H2599" t="str">
            <v>正常</v>
          </cell>
          <cell r="I2599">
            <v>1</v>
          </cell>
          <cell r="J2599">
            <v>0.2</v>
          </cell>
          <cell r="K2599">
            <v>0.12</v>
          </cell>
          <cell r="M2599" t="str">
            <v>顺丰</v>
          </cell>
          <cell r="O2599" t="str">
            <v>快递汽运</v>
          </cell>
          <cell r="P2599">
            <v>24</v>
          </cell>
          <cell r="R2599" t="str">
            <v>福建</v>
          </cell>
        </row>
        <row r="2600">
          <cell r="B2600">
            <v>43082</v>
          </cell>
          <cell r="C2600" t="str">
            <v>ORSP10017121300051</v>
          </cell>
          <cell r="D2600" t="str">
            <v>DHBE010</v>
          </cell>
          <cell r="E2600" t="str">
            <v>湖北宜昌海粤店</v>
          </cell>
          <cell r="F2600" t="str">
            <v>五次</v>
          </cell>
          <cell r="G2600">
            <v>1</v>
          </cell>
          <cell r="H2600" t="str">
            <v>正常</v>
          </cell>
          <cell r="I2600">
            <v>1</v>
          </cell>
          <cell r="J2600">
            <v>0.2</v>
          </cell>
          <cell r="K2600">
            <v>0.12</v>
          </cell>
          <cell r="M2600" t="str">
            <v>顺丰</v>
          </cell>
          <cell r="O2600" t="str">
            <v>快递汽运</v>
          </cell>
          <cell r="P2600">
            <v>240.01</v>
          </cell>
          <cell r="R2600" t="str">
            <v>湖北</v>
          </cell>
        </row>
        <row r="2601">
          <cell r="B2601">
            <v>43082</v>
          </cell>
          <cell r="C2601" t="str">
            <v>ORSP10017121300057</v>
          </cell>
          <cell r="D2601" t="str">
            <v>DAHS010</v>
          </cell>
          <cell r="E2601" t="str">
            <v>安徽毫州远景店</v>
          </cell>
          <cell r="F2601" t="str">
            <v>五次</v>
          </cell>
          <cell r="G2601">
            <v>1</v>
          </cell>
          <cell r="H2601" t="str">
            <v>正常</v>
          </cell>
          <cell r="I2601">
            <v>1</v>
          </cell>
          <cell r="J2601">
            <v>0.1</v>
          </cell>
          <cell r="K2601">
            <v>0.09</v>
          </cell>
          <cell r="M2601" t="str">
            <v>顺丰</v>
          </cell>
          <cell r="O2601" t="str">
            <v>快递汽运</v>
          </cell>
          <cell r="P2601">
            <v>28.5</v>
          </cell>
          <cell r="R2601" t="str">
            <v>安徽</v>
          </cell>
        </row>
        <row r="2602">
          <cell r="B2602">
            <v>43082</v>
          </cell>
          <cell r="C2602" t="str">
            <v>ORSP10017121300054</v>
          </cell>
          <cell r="D2602" t="str">
            <v>DFJA010</v>
          </cell>
          <cell r="E2602" t="str">
            <v>福建福州嘉利德斯店</v>
          </cell>
          <cell r="F2602" t="str">
            <v>五次</v>
          </cell>
          <cell r="G2602">
            <v>26</v>
          </cell>
          <cell r="H2602" t="str">
            <v>正常</v>
          </cell>
          <cell r="I2602">
            <v>5</v>
          </cell>
          <cell r="J2602">
            <v>2.5</v>
          </cell>
          <cell r="K2602">
            <v>1.26</v>
          </cell>
          <cell r="M2602" t="str">
            <v>行成</v>
          </cell>
          <cell r="O2602" t="str">
            <v>汽运零担</v>
          </cell>
          <cell r="P2602">
            <v>13663.87</v>
          </cell>
          <cell r="R2602" t="str">
            <v>福建</v>
          </cell>
        </row>
        <row r="2603">
          <cell r="B2603">
            <v>43082</v>
          </cell>
          <cell r="C2603" t="str">
            <v>ORSP10017121300055</v>
          </cell>
          <cell r="D2603" t="str">
            <v>DFJC010</v>
          </cell>
          <cell r="E2603" t="str">
            <v>福建泉州荔鑫店</v>
          </cell>
          <cell r="F2603" t="str">
            <v>五次</v>
          </cell>
          <cell r="G2603">
            <v>2</v>
          </cell>
          <cell r="H2603" t="str">
            <v>正常</v>
          </cell>
          <cell r="I2603">
            <v>1</v>
          </cell>
          <cell r="J2603">
            <v>0.1</v>
          </cell>
          <cell r="K2603">
            <v>0.1</v>
          </cell>
          <cell r="M2603" t="str">
            <v>行成</v>
          </cell>
          <cell r="O2603" t="str">
            <v>汽运零担</v>
          </cell>
          <cell r="P2603">
            <v>570</v>
          </cell>
          <cell r="R2603" t="str">
            <v>福建</v>
          </cell>
        </row>
        <row r="2604">
          <cell r="B2604">
            <v>43082</v>
          </cell>
          <cell r="C2604" t="str">
            <v>ORSP10017121300056</v>
          </cell>
          <cell r="D2604" t="str">
            <v>DQGA020</v>
          </cell>
          <cell r="E2604" t="str">
            <v>海南海口高信店</v>
          </cell>
          <cell r="F2604" t="str">
            <v>五次</v>
          </cell>
          <cell r="G2604">
            <v>1</v>
          </cell>
          <cell r="H2604" t="str">
            <v>正常</v>
          </cell>
          <cell r="I2604">
            <v>1</v>
          </cell>
          <cell r="J2604">
            <v>1</v>
          </cell>
          <cell r="K2604">
            <v>0.96</v>
          </cell>
          <cell r="M2604" t="str">
            <v>行成</v>
          </cell>
          <cell r="O2604" t="str">
            <v>汽运零担</v>
          </cell>
          <cell r="P2604">
            <v>1476</v>
          </cell>
          <cell r="R2604" t="str">
            <v>海南</v>
          </cell>
        </row>
        <row r="2605">
          <cell r="B2605">
            <v>43082</v>
          </cell>
          <cell r="C2605" t="str">
            <v>ORSP10017121300066</v>
          </cell>
          <cell r="D2605" t="str">
            <v>DQGA010</v>
          </cell>
          <cell r="E2605" t="str">
            <v>海南海口嘉华美兰店</v>
          </cell>
          <cell r="F2605" t="str">
            <v>五次</v>
          </cell>
          <cell r="G2605">
            <v>2</v>
          </cell>
          <cell r="H2605" t="str">
            <v>正常</v>
          </cell>
          <cell r="I2605">
            <v>1</v>
          </cell>
          <cell r="J2605">
            <v>0.2</v>
          </cell>
          <cell r="K2605">
            <v>0.18</v>
          </cell>
          <cell r="M2605" t="str">
            <v>行成</v>
          </cell>
          <cell r="O2605" t="str">
            <v>汽运零担</v>
          </cell>
          <cell r="P2605">
            <v>1008.94</v>
          </cell>
          <cell r="R2605" t="str">
            <v>海南</v>
          </cell>
        </row>
        <row r="2606">
          <cell r="B2606">
            <v>43082</v>
          </cell>
          <cell r="C2606" t="str">
            <v>ORSP10017121300060</v>
          </cell>
          <cell r="D2606" t="str">
            <v>DJXG020</v>
          </cell>
          <cell r="E2606" t="str">
            <v>江西九江福祺店</v>
          </cell>
          <cell r="F2606" t="str">
            <v>五次</v>
          </cell>
          <cell r="G2606">
            <v>3</v>
          </cell>
          <cell r="H2606" t="str">
            <v>正常</v>
          </cell>
          <cell r="I2606">
            <v>2</v>
          </cell>
          <cell r="J2606">
            <v>1.1000000000000001</v>
          </cell>
          <cell r="K2606">
            <v>1.03</v>
          </cell>
          <cell r="M2606" t="str">
            <v>行成</v>
          </cell>
          <cell r="O2606" t="str">
            <v>汽运零担</v>
          </cell>
          <cell r="P2606">
            <v>1308</v>
          </cell>
          <cell r="R2606" t="str">
            <v>江西</v>
          </cell>
        </row>
        <row r="2607">
          <cell r="B2607">
            <v>43082</v>
          </cell>
          <cell r="C2607" t="str">
            <v>ORSP10017121300058</v>
          </cell>
          <cell r="D2607" t="str">
            <v>DHBA010</v>
          </cell>
          <cell r="E2607" t="str">
            <v>湖北武汉友芝友店</v>
          </cell>
          <cell r="F2607" t="str">
            <v>五次</v>
          </cell>
          <cell r="G2607">
            <v>55</v>
          </cell>
          <cell r="H2607" t="str">
            <v>正常</v>
          </cell>
          <cell r="I2607">
            <v>42</v>
          </cell>
          <cell r="J2607">
            <v>4.5999999999999996</v>
          </cell>
          <cell r="K2607">
            <v>4.18</v>
          </cell>
          <cell r="M2607" t="str">
            <v>君源</v>
          </cell>
          <cell r="O2607" t="str">
            <v>汽运零担</v>
          </cell>
          <cell r="P2607">
            <v>36084.46</v>
          </cell>
          <cell r="R2607" t="str">
            <v>湖北</v>
          </cell>
        </row>
        <row r="2608">
          <cell r="B2608">
            <v>43082</v>
          </cell>
          <cell r="C2608" t="str">
            <v>ORSP10017121300059</v>
          </cell>
          <cell r="D2608" t="str">
            <v>DHBA020</v>
          </cell>
          <cell r="E2608" t="str">
            <v>湖北武汉海恒新粤店</v>
          </cell>
          <cell r="F2608" t="str">
            <v>五次</v>
          </cell>
          <cell r="G2608">
            <v>42</v>
          </cell>
          <cell r="H2608" t="str">
            <v>正常</v>
          </cell>
          <cell r="I2608">
            <v>21</v>
          </cell>
          <cell r="J2608">
            <v>3</v>
          </cell>
          <cell r="K2608">
            <v>2.82</v>
          </cell>
          <cell r="M2608" t="str">
            <v>君源</v>
          </cell>
          <cell r="O2608" t="str">
            <v>汽运零担</v>
          </cell>
          <cell r="P2608">
            <v>21011.040000000001</v>
          </cell>
          <cell r="R2608" t="str">
            <v>湖北</v>
          </cell>
        </row>
        <row r="2609">
          <cell r="B2609">
            <v>43082</v>
          </cell>
          <cell r="C2609" t="str">
            <v>ORSP10017121300061</v>
          </cell>
          <cell r="D2609" t="str">
            <v>DHBA050</v>
          </cell>
          <cell r="E2609" t="str">
            <v>湖北武汉东瑞广富店</v>
          </cell>
          <cell r="F2609" t="str">
            <v>五次</v>
          </cell>
          <cell r="G2609">
            <v>11</v>
          </cell>
          <cell r="H2609" t="str">
            <v>正常</v>
          </cell>
          <cell r="I2609">
            <v>14</v>
          </cell>
          <cell r="J2609">
            <v>0.4</v>
          </cell>
          <cell r="K2609">
            <v>0.39</v>
          </cell>
          <cell r="M2609" t="str">
            <v>君源</v>
          </cell>
          <cell r="O2609" t="str">
            <v>汽运零担</v>
          </cell>
          <cell r="P2609">
            <v>4784.5600000000004</v>
          </cell>
          <cell r="R2609" t="str">
            <v>湖北</v>
          </cell>
        </row>
        <row r="2610">
          <cell r="B2610">
            <v>43082</v>
          </cell>
          <cell r="C2610" t="str">
            <v>ORSP10017121300062</v>
          </cell>
          <cell r="D2610" t="str">
            <v>DHBA060</v>
          </cell>
          <cell r="E2610" t="str">
            <v>湖北武汉海恒银潭店</v>
          </cell>
          <cell r="F2610" t="str">
            <v>五次</v>
          </cell>
          <cell r="G2610">
            <v>65</v>
          </cell>
          <cell r="H2610" t="str">
            <v>正常</v>
          </cell>
          <cell r="I2610">
            <v>109</v>
          </cell>
          <cell r="J2610">
            <v>10.4</v>
          </cell>
          <cell r="K2610">
            <v>9.5399999999999991</v>
          </cell>
          <cell r="M2610" t="str">
            <v>君源</v>
          </cell>
          <cell r="O2610" t="str">
            <v>汽运零担</v>
          </cell>
          <cell r="P2610">
            <v>61129.23</v>
          </cell>
          <cell r="R2610" t="str">
            <v>湖北</v>
          </cell>
        </row>
        <row r="2611">
          <cell r="B2611">
            <v>43082</v>
          </cell>
          <cell r="C2611" t="str">
            <v>ORSP10017121300063</v>
          </cell>
          <cell r="D2611" t="str">
            <v>DHBE020</v>
          </cell>
          <cell r="E2611" t="str">
            <v>湖北宜昌奇峰店</v>
          </cell>
          <cell r="F2611" t="str">
            <v>五次</v>
          </cell>
          <cell r="G2611">
            <v>7</v>
          </cell>
          <cell r="H2611" t="str">
            <v>正常</v>
          </cell>
          <cell r="I2611">
            <v>7</v>
          </cell>
          <cell r="J2611">
            <v>2.2000000000000002</v>
          </cell>
          <cell r="K2611">
            <v>1.63</v>
          </cell>
          <cell r="M2611" t="str">
            <v>君源</v>
          </cell>
          <cell r="O2611" t="str">
            <v>汽运零担</v>
          </cell>
          <cell r="P2611">
            <v>18006.63</v>
          </cell>
          <cell r="R2611" t="str">
            <v>湖北</v>
          </cell>
        </row>
        <row r="2612">
          <cell r="B2612">
            <v>43082</v>
          </cell>
          <cell r="C2612" t="str">
            <v>ORSP10017121300064</v>
          </cell>
          <cell r="D2612" t="str">
            <v>DHBB010</v>
          </cell>
          <cell r="E2612" t="str">
            <v>湖北黄石祺明店</v>
          </cell>
          <cell r="F2612" t="str">
            <v>五次</v>
          </cell>
          <cell r="G2612">
            <v>4</v>
          </cell>
          <cell r="H2612" t="str">
            <v>正常</v>
          </cell>
          <cell r="I2612">
            <v>12</v>
          </cell>
          <cell r="J2612">
            <v>0.5</v>
          </cell>
          <cell r="K2612">
            <v>0.42</v>
          </cell>
          <cell r="M2612" t="str">
            <v>君源</v>
          </cell>
          <cell r="O2612" t="str">
            <v>汽运零担</v>
          </cell>
          <cell r="P2612">
            <v>20712.419999999998</v>
          </cell>
          <cell r="R2612" t="str">
            <v>湖北</v>
          </cell>
        </row>
        <row r="2613">
          <cell r="B2613">
            <v>43082</v>
          </cell>
          <cell r="C2613" t="str">
            <v>ORSP10017121300065</v>
          </cell>
          <cell r="D2613" t="str">
            <v>DHBC010</v>
          </cell>
          <cell r="E2613" t="str">
            <v>湖北十堰腾泽店</v>
          </cell>
          <cell r="F2613" t="str">
            <v>五次</v>
          </cell>
          <cell r="G2613">
            <v>2</v>
          </cell>
          <cell r="H2613" t="str">
            <v>正常</v>
          </cell>
          <cell r="I2613">
            <v>1</v>
          </cell>
          <cell r="J2613">
            <v>0.1</v>
          </cell>
          <cell r="K2613">
            <v>0.1</v>
          </cell>
          <cell r="M2613" t="str">
            <v>君源</v>
          </cell>
          <cell r="O2613" t="str">
            <v>汽运零担</v>
          </cell>
          <cell r="P2613">
            <v>570</v>
          </cell>
          <cell r="R2613" t="str">
            <v>湖北</v>
          </cell>
        </row>
        <row r="2614">
          <cell r="B2614">
            <v>43082</v>
          </cell>
          <cell r="C2614" t="str">
            <v>ORSP10017121300068</v>
          </cell>
          <cell r="D2614" t="str">
            <v>DHBF020</v>
          </cell>
          <cell r="E2614" t="str">
            <v>湖北襄阳新茂新店</v>
          </cell>
          <cell r="F2614" t="str">
            <v>五次</v>
          </cell>
          <cell r="G2614">
            <v>32</v>
          </cell>
          <cell r="H2614" t="str">
            <v>正常</v>
          </cell>
          <cell r="I2614">
            <v>22</v>
          </cell>
          <cell r="J2614">
            <v>2.1</v>
          </cell>
          <cell r="K2614">
            <v>1.97</v>
          </cell>
          <cell r="M2614" t="str">
            <v>君源</v>
          </cell>
          <cell r="O2614" t="str">
            <v>汽运零担</v>
          </cell>
          <cell r="P2614">
            <v>39723.050000000003</v>
          </cell>
          <cell r="R2614" t="str">
            <v>湖北</v>
          </cell>
        </row>
        <row r="2615">
          <cell r="B2615">
            <v>43082</v>
          </cell>
          <cell r="C2615" t="str">
            <v>ORSP10017121300069</v>
          </cell>
          <cell r="D2615" t="str">
            <v>DHBH010</v>
          </cell>
          <cell r="E2615" t="str">
            <v>湖北荆门恒富店</v>
          </cell>
          <cell r="F2615" t="str">
            <v>五次</v>
          </cell>
          <cell r="G2615">
            <v>10</v>
          </cell>
          <cell r="H2615" t="str">
            <v>正常</v>
          </cell>
          <cell r="I2615">
            <v>11</v>
          </cell>
          <cell r="J2615">
            <v>3.2</v>
          </cell>
          <cell r="K2615">
            <v>2.71</v>
          </cell>
          <cell r="M2615" t="str">
            <v>君源</v>
          </cell>
          <cell r="O2615" t="str">
            <v>汽运零担</v>
          </cell>
          <cell r="P2615">
            <v>5178.07</v>
          </cell>
          <cell r="R2615" t="str">
            <v>湖北</v>
          </cell>
        </row>
        <row r="2616">
          <cell r="B2616">
            <v>43082</v>
          </cell>
          <cell r="C2616" t="str">
            <v>ORSP10017121300070</v>
          </cell>
          <cell r="D2616" t="str">
            <v>DHBQ010</v>
          </cell>
          <cell r="E2616" t="str">
            <v>湖北恩施铭圣店</v>
          </cell>
          <cell r="F2616" t="str">
            <v>五次</v>
          </cell>
          <cell r="G2616">
            <v>2</v>
          </cell>
          <cell r="H2616" t="str">
            <v>正常</v>
          </cell>
          <cell r="I2616">
            <v>1</v>
          </cell>
          <cell r="J2616">
            <v>0.1</v>
          </cell>
          <cell r="K2616">
            <v>0.1</v>
          </cell>
          <cell r="M2616" t="str">
            <v>君源</v>
          </cell>
          <cell r="O2616" t="str">
            <v>汽运零担</v>
          </cell>
          <cell r="P2616">
            <v>570</v>
          </cell>
          <cell r="R2616" t="str">
            <v>湖北</v>
          </cell>
        </row>
        <row r="2617">
          <cell r="B2617">
            <v>43082</v>
          </cell>
          <cell r="C2617" t="str">
            <v>ORSP10017121300071</v>
          </cell>
          <cell r="D2617" t="str">
            <v>DHBK010</v>
          </cell>
          <cell r="E2617" t="str">
            <v>湖北孝感顺辉店</v>
          </cell>
          <cell r="F2617" t="str">
            <v>五次</v>
          </cell>
          <cell r="G2617">
            <v>6</v>
          </cell>
          <cell r="H2617" t="str">
            <v>正常</v>
          </cell>
          <cell r="I2617">
            <v>3</v>
          </cell>
          <cell r="J2617">
            <v>0.9</v>
          </cell>
          <cell r="K2617">
            <v>0.71</v>
          </cell>
          <cell r="M2617" t="str">
            <v>君源</v>
          </cell>
          <cell r="O2617" t="str">
            <v>汽运零担</v>
          </cell>
          <cell r="P2617">
            <v>30096.66</v>
          </cell>
          <cell r="R2617" t="str">
            <v>湖北</v>
          </cell>
        </row>
        <row r="2618">
          <cell r="B2618">
            <v>43082</v>
          </cell>
          <cell r="C2618" t="str">
            <v>ORSP10017121300072</v>
          </cell>
          <cell r="D2618" t="str">
            <v>DHBM010</v>
          </cell>
          <cell r="E2618" t="str">
            <v>湖北荆州海恒新粤店</v>
          </cell>
          <cell r="F2618" t="str">
            <v>五次</v>
          </cell>
          <cell r="G2618">
            <v>29</v>
          </cell>
          <cell r="H2618" t="str">
            <v>正常</v>
          </cell>
          <cell r="I2618">
            <v>19</v>
          </cell>
          <cell r="J2618">
            <v>2.2999999999999998</v>
          </cell>
          <cell r="K2618">
            <v>2</v>
          </cell>
          <cell r="M2618" t="str">
            <v>君源</v>
          </cell>
          <cell r="O2618" t="str">
            <v>汽运零担</v>
          </cell>
          <cell r="P2618">
            <v>10133.81</v>
          </cell>
          <cell r="R2618" t="str">
            <v>湖北</v>
          </cell>
        </row>
        <row r="2619">
          <cell r="B2619">
            <v>43082</v>
          </cell>
          <cell r="C2619" t="str">
            <v>ORSP10017121300074</v>
          </cell>
          <cell r="D2619" t="str">
            <v>DHBS010</v>
          </cell>
          <cell r="E2619" t="str">
            <v>湖北随州星龙店</v>
          </cell>
          <cell r="F2619" t="str">
            <v>五次</v>
          </cell>
          <cell r="G2619">
            <v>12</v>
          </cell>
          <cell r="H2619" t="str">
            <v>正常</v>
          </cell>
          <cell r="I2619">
            <v>4</v>
          </cell>
          <cell r="J2619">
            <v>0.7</v>
          </cell>
          <cell r="K2619">
            <v>0.46</v>
          </cell>
          <cell r="M2619" t="str">
            <v>君源</v>
          </cell>
          <cell r="O2619" t="str">
            <v>汽运零担</v>
          </cell>
          <cell r="P2619">
            <v>5098</v>
          </cell>
          <cell r="R2619" t="str">
            <v>湖北</v>
          </cell>
        </row>
        <row r="2620">
          <cell r="B2620">
            <v>43082</v>
          </cell>
          <cell r="C2620" t="str">
            <v>ORSP10017121300075</v>
          </cell>
          <cell r="D2620" t="str">
            <v>DHBN010</v>
          </cell>
          <cell r="E2620" t="str">
            <v>湖北潜江友爱店</v>
          </cell>
          <cell r="F2620" t="str">
            <v>五次</v>
          </cell>
          <cell r="G2620">
            <v>32</v>
          </cell>
          <cell r="H2620" t="str">
            <v>正常</v>
          </cell>
          <cell r="I2620">
            <v>7</v>
          </cell>
          <cell r="J2620">
            <v>3.1</v>
          </cell>
          <cell r="K2620">
            <v>2.89</v>
          </cell>
          <cell r="M2620" t="str">
            <v>君源</v>
          </cell>
          <cell r="O2620" t="str">
            <v>汽运零担</v>
          </cell>
          <cell r="P2620">
            <v>8815.52</v>
          </cell>
          <cell r="R2620" t="str">
            <v>湖北</v>
          </cell>
        </row>
        <row r="2621">
          <cell r="B2621">
            <v>43082</v>
          </cell>
          <cell r="C2621" t="str">
            <v>ORSP10017121300076</v>
          </cell>
          <cell r="D2621" t="str">
            <v>DHBR010</v>
          </cell>
          <cell r="E2621" t="str">
            <v>湖北天门友源店</v>
          </cell>
          <cell r="F2621" t="str">
            <v>五次</v>
          </cell>
          <cell r="G2621">
            <v>28</v>
          </cell>
          <cell r="H2621" t="str">
            <v>正常</v>
          </cell>
          <cell r="I2621">
            <v>16</v>
          </cell>
          <cell r="J2621">
            <v>2.2000000000000002</v>
          </cell>
          <cell r="K2621">
            <v>1.48</v>
          </cell>
          <cell r="M2621" t="str">
            <v>君源</v>
          </cell>
          <cell r="O2621" t="str">
            <v>汽运零担</v>
          </cell>
          <cell r="P2621">
            <v>18554.8</v>
          </cell>
          <cell r="R2621" t="str">
            <v>湖北</v>
          </cell>
        </row>
        <row r="2622">
          <cell r="B2622">
            <v>43082</v>
          </cell>
          <cell r="C2622" t="str">
            <v>ORSP10017121300077</v>
          </cell>
          <cell r="D2622" t="str">
            <v>DHBL010</v>
          </cell>
          <cell r="E2622" t="str">
            <v>湖北咸宁惠恒店</v>
          </cell>
          <cell r="F2622" t="str">
            <v>五次</v>
          </cell>
          <cell r="G2622">
            <v>10</v>
          </cell>
          <cell r="H2622" t="str">
            <v>正常</v>
          </cell>
          <cell r="I2622">
            <v>13</v>
          </cell>
          <cell r="J2622">
            <v>1.2</v>
          </cell>
          <cell r="K2622">
            <v>1.1399999999999999</v>
          </cell>
          <cell r="M2622" t="str">
            <v>君源</v>
          </cell>
          <cell r="O2622" t="str">
            <v>汽运零担</v>
          </cell>
          <cell r="P2622">
            <v>5302.34</v>
          </cell>
          <cell r="R2622" t="str">
            <v>湖北</v>
          </cell>
        </row>
        <row r="2623">
          <cell r="B2623">
            <v>43082</v>
          </cell>
          <cell r="C2623" t="str">
            <v>ORSP10017121300078</v>
          </cell>
          <cell r="D2623" t="str">
            <v>DSHA010</v>
          </cell>
          <cell r="E2623" t="str">
            <v>上海上海广玉店</v>
          </cell>
          <cell r="F2623" t="str">
            <v>五次</v>
          </cell>
          <cell r="G2623">
            <v>7</v>
          </cell>
          <cell r="H2623" t="str">
            <v>正常</v>
          </cell>
          <cell r="I2623">
            <v>1</v>
          </cell>
          <cell r="J2623">
            <v>0.3</v>
          </cell>
          <cell r="K2623">
            <v>0.25</v>
          </cell>
          <cell r="M2623" t="str">
            <v>君源</v>
          </cell>
          <cell r="O2623" t="str">
            <v>汽运零担</v>
          </cell>
          <cell r="P2623">
            <v>1995</v>
          </cell>
          <cell r="R2623" t="str">
            <v>上海</v>
          </cell>
        </row>
        <row r="2624">
          <cell r="B2624">
            <v>43082</v>
          </cell>
          <cell r="C2624" t="str">
            <v>ORSP10017121300079</v>
          </cell>
          <cell r="D2624" t="str">
            <v>DSHA090</v>
          </cell>
          <cell r="E2624" t="str">
            <v>上海上海举福店</v>
          </cell>
          <cell r="F2624" t="str">
            <v>五次</v>
          </cell>
          <cell r="G2624">
            <v>2</v>
          </cell>
          <cell r="H2624" t="str">
            <v>正常</v>
          </cell>
          <cell r="I2624">
            <v>3</v>
          </cell>
          <cell r="J2624">
            <v>0.1</v>
          </cell>
          <cell r="K2624">
            <v>0.1</v>
          </cell>
          <cell r="M2624" t="str">
            <v>君源</v>
          </cell>
          <cell r="O2624" t="str">
            <v>汽运零担</v>
          </cell>
          <cell r="P2624">
            <v>885.01</v>
          </cell>
          <cell r="R2624" t="str">
            <v>上海</v>
          </cell>
        </row>
        <row r="2625">
          <cell r="B2625">
            <v>43082</v>
          </cell>
          <cell r="C2625" t="str">
            <v>ORSP10017121300080</v>
          </cell>
          <cell r="D2625" t="str">
            <v>DSHA100</v>
          </cell>
          <cell r="E2625" t="str">
            <v>上海上海申成民欣店</v>
          </cell>
          <cell r="F2625" t="str">
            <v>五次</v>
          </cell>
          <cell r="G2625">
            <v>3</v>
          </cell>
          <cell r="H2625" t="str">
            <v>正常</v>
          </cell>
          <cell r="I2625">
            <v>2</v>
          </cell>
          <cell r="J2625">
            <v>0.1</v>
          </cell>
          <cell r="K2625">
            <v>0.1</v>
          </cell>
          <cell r="M2625" t="str">
            <v>君源</v>
          </cell>
          <cell r="O2625" t="str">
            <v>汽运零担</v>
          </cell>
          <cell r="P2625">
            <v>769.9</v>
          </cell>
          <cell r="R2625" t="str">
            <v>上海</v>
          </cell>
        </row>
        <row r="2626">
          <cell r="B2626">
            <v>43082</v>
          </cell>
          <cell r="C2626" t="str">
            <v>ORSP10017121300081</v>
          </cell>
          <cell r="D2626" t="str">
            <v>DSXA010</v>
          </cell>
          <cell r="E2626" t="str">
            <v>山西太原黄河店</v>
          </cell>
          <cell r="F2626" t="str">
            <v>五次</v>
          </cell>
          <cell r="G2626">
            <v>7</v>
          </cell>
          <cell r="H2626" t="str">
            <v>正常</v>
          </cell>
          <cell r="I2626">
            <v>10</v>
          </cell>
          <cell r="J2626">
            <v>0.9</v>
          </cell>
          <cell r="K2626">
            <v>0.84</v>
          </cell>
          <cell r="M2626" t="str">
            <v>君源</v>
          </cell>
          <cell r="O2626" t="str">
            <v>汽运零担</v>
          </cell>
          <cell r="P2626">
            <v>4946.32</v>
          </cell>
          <cell r="R2626" t="str">
            <v>山西</v>
          </cell>
        </row>
        <row r="2627">
          <cell r="B2627">
            <v>43082</v>
          </cell>
          <cell r="C2627" t="str">
            <v>ORSP10017121300082</v>
          </cell>
          <cell r="D2627" t="str">
            <v>DSXB010</v>
          </cell>
          <cell r="E2627" t="str">
            <v>山西大同骏杰店</v>
          </cell>
          <cell r="F2627" t="str">
            <v>五次</v>
          </cell>
          <cell r="G2627">
            <v>2</v>
          </cell>
          <cell r="H2627" t="str">
            <v>正常</v>
          </cell>
          <cell r="I2627">
            <v>2</v>
          </cell>
          <cell r="J2627">
            <v>0.2</v>
          </cell>
          <cell r="K2627">
            <v>0.17</v>
          </cell>
          <cell r="M2627" t="str">
            <v>君源</v>
          </cell>
          <cell r="O2627" t="str">
            <v>汽运零担</v>
          </cell>
          <cell r="P2627">
            <v>237.6</v>
          </cell>
          <cell r="R2627" t="str">
            <v>山西</v>
          </cell>
        </row>
        <row r="2628">
          <cell r="B2628">
            <v>43082</v>
          </cell>
          <cell r="C2628" t="str">
            <v>ORSP10017121300083</v>
          </cell>
          <cell r="D2628" t="str">
            <v>DSXM010</v>
          </cell>
          <cell r="E2628" t="str">
            <v>山西运城瑞祺店</v>
          </cell>
          <cell r="F2628" t="str">
            <v>五次</v>
          </cell>
          <cell r="G2628">
            <v>7</v>
          </cell>
          <cell r="H2628" t="str">
            <v>正常</v>
          </cell>
          <cell r="I2628">
            <v>3</v>
          </cell>
          <cell r="J2628">
            <v>0.6</v>
          </cell>
          <cell r="K2628">
            <v>0.52</v>
          </cell>
          <cell r="M2628" t="str">
            <v>君源</v>
          </cell>
          <cell r="O2628" t="str">
            <v>汽运零担</v>
          </cell>
          <cell r="P2628">
            <v>3407.9</v>
          </cell>
          <cell r="R2628" t="str">
            <v>山西</v>
          </cell>
        </row>
        <row r="2629">
          <cell r="B2629">
            <v>43082</v>
          </cell>
          <cell r="C2629" t="str">
            <v>ORSP10017121300084</v>
          </cell>
          <cell r="D2629" t="str">
            <v>DSXC010</v>
          </cell>
          <cell r="E2629" t="str">
            <v>山西阳泉汇特隆店</v>
          </cell>
          <cell r="F2629" t="str">
            <v>五次</v>
          </cell>
          <cell r="G2629">
            <v>2</v>
          </cell>
          <cell r="H2629" t="str">
            <v>正常</v>
          </cell>
          <cell r="I2629">
            <v>2</v>
          </cell>
          <cell r="J2629">
            <v>0.1</v>
          </cell>
          <cell r="K2629">
            <v>0.1</v>
          </cell>
          <cell r="M2629" t="str">
            <v>君源</v>
          </cell>
          <cell r="O2629" t="str">
            <v>汽运零担</v>
          </cell>
          <cell r="P2629">
            <v>8279.7999999999993</v>
          </cell>
          <cell r="R2629" t="str">
            <v>山西</v>
          </cell>
        </row>
        <row r="2630">
          <cell r="B2630">
            <v>43082</v>
          </cell>
          <cell r="C2630" t="str">
            <v>ORSP10017121300085</v>
          </cell>
          <cell r="D2630" t="str">
            <v>DSHA080</v>
          </cell>
          <cell r="E2630" t="str">
            <v>上海上海赛路丰店</v>
          </cell>
          <cell r="F2630" t="str">
            <v>五次</v>
          </cell>
          <cell r="G2630">
            <v>1</v>
          </cell>
          <cell r="H2630" t="str">
            <v>正常</v>
          </cell>
          <cell r="I2630">
            <v>1</v>
          </cell>
          <cell r="J2630">
            <v>0.1</v>
          </cell>
          <cell r="K2630">
            <v>0.09</v>
          </cell>
          <cell r="M2630" t="str">
            <v>顺丰</v>
          </cell>
          <cell r="O2630" t="str">
            <v>快递汽运</v>
          </cell>
          <cell r="P2630">
            <v>139.1</v>
          </cell>
          <cell r="R2630" t="str">
            <v>上海</v>
          </cell>
        </row>
        <row r="2631">
          <cell r="B2631">
            <v>43082</v>
          </cell>
          <cell r="C2631" t="str">
            <v>ORSP10017121300086</v>
          </cell>
          <cell r="D2631" t="str">
            <v>DSXA030</v>
          </cell>
          <cell r="E2631" t="str">
            <v>山西太原恒业店</v>
          </cell>
          <cell r="F2631" t="str">
            <v>五次</v>
          </cell>
          <cell r="G2631">
            <v>1</v>
          </cell>
          <cell r="H2631" t="str">
            <v>正常</v>
          </cell>
          <cell r="I2631">
            <v>1</v>
          </cell>
          <cell r="J2631">
            <v>0.2</v>
          </cell>
          <cell r="K2631">
            <v>0.15</v>
          </cell>
          <cell r="M2631" t="str">
            <v>顺丰</v>
          </cell>
          <cell r="O2631" t="str">
            <v>快递汽运</v>
          </cell>
          <cell r="P2631">
            <v>642</v>
          </cell>
          <cell r="R2631" t="str">
            <v>山西</v>
          </cell>
        </row>
        <row r="2632">
          <cell r="B2632">
            <v>43082</v>
          </cell>
          <cell r="C2632" t="str">
            <v>ORSP10017121300087</v>
          </cell>
          <cell r="D2632" t="str">
            <v>DSXD010</v>
          </cell>
          <cell r="E2632" t="str">
            <v>山西长治锦程店</v>
          </cell>
          <cell r="F2632" t="str">
            <v>五次</v>
          </cell>
          <cell r="G2632">
            <v>1</v>
          </cell>
          <cell r="H2632" t="str">
            <v>正常</v>
          </cell>
          <cell r="I2632">
            <v>1</v>
          </cell>
          <cell r="J2632">
            <v>0.2</v>
          </cell>
          <cell r="K2632">
            <v>0.11</v>
          </cell>
          <cell r="M2632" t="str">
            <v>顺丰</v>
          </cell>
          <cell r="O2632" t="str">
            <v>快递汽运</v>
          </cell>
          <cell r="P2632">
            <v>165</v>
          </cell>
          <cell r="R2632" t="str">
            <v>山西</v>
          </cell>
        </row>
        <row r="2633">
          <cell r="B2633">
            <v>43082</v>
          </cell>
          <cell r="C2633" t="str">
            <v>ORSP10017121300088</v>
          </cell>
          <cell r="D2633" t="str">
            <v>DSXK010</v>
          </cell>
          <cell r="E2633" t="str">
            <v>山西晋中香山店</v>
          </cell>
          <cell r="F2633" t="str">
            <v>五次</v>
          </cell>
          <cell r="G2633">
            <v>1</v>
          </cell>
          <cell r="H2633" t="str">
            <v>正常</v>
          </cell>
          <cell r="I2633">
            <v>1</v>
          </cell>
          <cell r="J2633">
            <v>0.2</v>
          </cell>
          <cell r="K2633">
            <v>0.2</v>
          </cell>
          <cell r="M2633" t="str">
            <v>顺丰</v>
          </cell>
          <cell r="O2633" t="str">
            <v>快递汽运</v>
          </cell>
          <cell r="P2633">
            <v>285</v>
          </cell>
          <cell r="R2633" t="str">
            <v>山西</v>
          </cell>
        </row>
        <row r="2634">
          <cell r="B2634">
            <v>43082</v>
          </cell>
          <cell r="C2634" t="str">
            <v>ORSP10017121300097</v>
          </cell>
          <cell r="D2634" t="str">
            <v>DJSK030</v>
          </cell>
          <cell r="E2634" t="str">
            <v>江苏扬州长钰店</v>
          </cell>
          <cell r="F2634" t="str">
            <v>五次</v>
          </cell>
          <cell r="G2634">
            <v>2</v>
          </cell>
          <cell r="H2634" t="str">
            <v>正常</v>
          </cell>
          <cell r="I2634">
            <v>3</v>
          </cell>
          <cell r="J2634">
            <v>0.4</v>
          </cell>
          <cell r="K2634">
            <v>0.31</v>
          </cell>
          <cell r="M2634" t="str">
            <v>顺丰</v>
          </cell>
          <cell r="O2634" t="str">
            <v>快递汽运</v>
          </cell>
          <cell r="P2634">
            <v>510</v>
          </cell>
          <cell r="R2634" t="str">
            <v>江苏</v>
          </cell>
        </row>
        <row r="2635">
          <cell r="B2635">
            <v>43082</v>
          </cell>
          <cell r="C2635" t="str">
            <v>ORSP10017121300098</v>
          </cell>
          <cell r="D2635" t="str">
            <v>DJSM010</v>
          </cell>
          <cell r="E2635" t="str">
            <v>江苏泰州浩瀚店</v>
          </cell>
          <cell r="F2635" t="str">
            <v>五次</v>
          </cell>
          <cell r="G2635">
            <v>1</v>
          </cell>
          <cell r="H2635" t="str">
            <v>正常</v>
          </cell>
          <cell r="I2635">
            <v>1</v>
          </cell>
          <cell r="J2635">
            <v>0.2</v>
          </cell>
          <cell r="K2635">
            <v>0.18</v>
          </cell>
          <cell r="M2635" t="str">
            <v>顺丰</v>
          </cell>
          <cell r="O2635" t="str">
            <v>快递汽运</v>
          </cell>
          <cell r="P2635">
            <v>21</v>
          </cell>
          <cell r="R2635" t="str">
            <v>江苏</v>
          </cell>
        </row>
        <row r="2636">
          <cell r="B2636">
            <v>43082</v>
          </cell>
          <cell r="C2636" t="str">
            <v>ORSP10017121300099</v>
          </cell>
          <cell r="D2636" t="str">
            <v>DJSA010</v>
          </cell>
          <cell r="E2636" t="str">
            <v>江苏南京金聚店</v>
          </cell>
          <cell r="F2636" t="str">
            <v>五次</v>
          </cell>
          <cell r="G2636">
            <v>1</v>
          </cell>
          <cell r="H2636" t="str">
            <v>正常</v>
          </cell>
          <cell r="I2636">
            <v>1</v>
          </cell>
          <cell r="J2636">
            <v>0.3</v>
          </cell>
          <cell r="K2636">
            <v>0.27</v>
          </cell>
          <cell r="M2636" t="str">
            <v>顺丰</v>
          </cell>
          <cell r="O2636" t="str">
            <v>快递汽运</v>
          </cell>
          <cell r="P2636">
            <v>285</v>
          </cell>
          <cell r="R2636" t="str">
            <v>江苏</v>
          </cell>
        </row>
        <row r="2637">
          <cell r="B2637">
            <v>43082</v>
          </cell>
          <cell r="C2637" t="str">
            <v>ORSP10017121300100</v>
          </cell>
          <cell r="D2637" t="str">
            <v>DJSA030</v>
          </cell>
          <cell r="E2637" t="str">
            <v>江苏南京威尧店</v>
          </cell>
          <cell r="F2637" t="str">
            <v>五次</v>
          </cell>
          <cell r="G2637">
            <v>1</v>
          </cell>
          <cell r="H2637" t="str">
            <v>正常</v>
          </cell>
          <cell r="I2637">
            <v>1</v>
          </cell>
          <cell r="J2637">
            <v>0.3</v>
          </cell>
          <cell r="K2637">
            <v>0.27</v>
          </cell>
          <cell r="M2637" t="str">
            <v>顺丰</v>
          </cell>
          <cell r="O2637" t="str">
            <v>快递汽运</v>
          </cell>
          <cell r="P2637">
            <v>285</v>
          </cell>
          <cell r="R2637" t="str">
            <v>江苏</v>
          </cell>
        </row>
        <row r="2638">
          <cell r="B2638">
            <v>43082</v>
          </cell>
          <cell r="C2638" t="str">
            <v>ORSP10017121300101</v>
          </cell>
          <cell r="D2638" t="str">
            <v>DJSF010</v>
          </cell>
          <cell r="E2638" t="str">
            <v>江苏南通海盟东方店</v>
          </cell>
          <cell r="F2638" t="str">
            <v>五次</v>
          </cell>
          <cell r="G2638">
            <v>1</v>
          </cell>
          <cell r="H2638" t="str">
            <v>正常</v>
          </cell>
          <cell r="I2638">
            <v>1</v>
          </cell>
          <cell r="J2638">
            <v>0.1</v>
          </cell>
          <cell r="K2638">
            <v>0.09</v>
          </cell>
          <cell r="M2638" t="str">
            <v>顺丰</v>
          </cell>
          <cell r="O2638" t="str">
            <v>快递汽运</v>
          </cell>
          <cell r="P2638">
            <v>258</v>
          </cell>
          <cell r="R2638" t="str">
            <v>江苏</v>
          </cell>
        </row>
        <row r="2639">
          <cell r="B2639">
            <v>43082</v>
          </cell>
          <cell r="C2639" t="str">
            <v>ORSP10017121300102</v>
          </cell>
          <cell r="D2639" t="str">
            <v>DJSF030</v>
          </cell>
          <cell r="E2639" t="str">
            <v>江苏南通宝缘店</v>
          </cell>
          <cell r="F2639" t="str">
            <v>五次</v>
          </cell>
          <cell r="G2639">
            <v>2</v>
          </cell>
          <cell r="H2639" t="str">
            <v>正常</v>
          </cell>
          <cell r="I2639">
            <v>3</v>
          </cell>
          <cell r="J2639">
            <v>0.3</v>
          </cell>
          <cell r="K2639">
            <v>0.3</v>
          </cell>
          <cell r="M2639" t="str">
            <v>顺丰</v>
          </cell>
          <cell r="O2639" t="str">
            <v>快递汽运</v>
          </cell>
          <cell r="P2639">
            <v>661.51</v>
          </cell>
          <cell r="R2639" t="str">
            <v>江苏</v>
          </cell>
        </row>
        <row r="2640">
          <cell r="B2640">
            <v>43082</v>
          </cell>
          <cell r="C2640" t="str">
            <v>ORSP10017121300111</v>
          </cell>
          <cell r="D2640" t="str">
            <v>DJIS020</v>
          </cell>
          <cell r="E2640" t="str">
            <v>河北沧州奇盛店</v>
          </cell>
          <cell r="F2640" t="str">
            <v>五次</v>
          </cell>
          <cell r="G2640">
            <v>1</v>
          </cell>
          <cell r="H2640" t="str">
            <v>正常</v>
          </cell>
          <cell r="I2640">
            <v>1</v>
          </cell>
          <cell r="J2640">
            <v>0.2</v>
          </cell>
          <cell r="K2640">
            <v>0.2</v>
          </cell>
          <cell r="M2640" t="str">
            <v>顺丰</v>
          </cell>
          <cell r="O2640" t="str">
            <v>快递汽运</v>
          </cell>
          <cell r="P2640">
            <v>285</v>
          </cell>
          <cell r="R2640" t="str">
            <v>河北</v>
          </cell>
        </row>
        <row r="2641">
          <cell r="B2641">
            <v>43082</v>
          </cell>
          <cell r="C2641" t="str">
            <v>ORSP10017121300112</v>
          </cell>
          <cell r="D2641" t="str">
            <v>DJIB050</v>
          </cell>
          <cell r="E2641" t="str">
            <v>河北唐山瑞博店</v>
          </cell>
          <cell r="F2641" t="str">
            <v>五次</v>
          </cell>
          <cell r="G2641">
            <v>1</v>
          </cell>
          <cell r="H2641" t="str">
            <v>正常</v>
          </cell>
          <cell r="I2641">
            <v>1</v>
          </cell>
          <cell r="J2641">
            <v>0.1</v>
          </cell>
          <cell r="K2641">
            <v>7.0000000000000007E-2</v>
          </cell>
          <cell r="M2641" t="str">
            <v>顺丰</v>
          </cell>
          <cell r="O2641" t="str">
            <v>快递汽运</v>
          </cell>
          <cell r="P2641">
            <v>199.9</v>
          </cell>
          <cell r="R2641" t="str">
            <v>河北</v>
          </cell>
        </row>
        <row r="2642">
          <cell r="B2642">
            <v>43082</v>
          </cell>
          <cell r="C2642" t="str">
            <v>ORSP10017121300114</v>
          </cell>
          <cell r="D2642" t="str">
            <v>DJIF030</v>
          </cell>
          <cell r="E2642" t="str">
            <v>河北定州中悦店</v>
          </cell>
          <cell r="F2642" t="str">
            <v>五次</v>
          </cell>
          <cell r="G2642">
            <v>1</v>
          </cell>
          <cell r="H2642" t="str">
            <v>正常</v>
          </cell>
          <cell r="I2642">
            <v>1</v>
          </cell>
          <cell r="J2642">
            <v>0.1</v>
          </cell>
          <cell r="K2642">
            <v>0.08</v>
          </cell>
          <cell r="M2642" t="str">
            <v>顺丰</v>
          </cell>
          <cell r="O2642" t="str">
            <v>快递汽运</v>
          </cell>
          <cell r="P2642">
            <v>300</v>
          </cell>
          <cell r="R2642" t="str">
            <v>河北</v>
          </cell>
        </row>
        <row r="2643">
          <cell r="B2643">
            <v>43082</v>
          </cell>
          <cell r="C2643" t="str">
            <v>ORSP10017121300116</v>
          </cell>
          <cell r="D2643" t="str">
            <v>DJIH010</v>
          </cell>
          <cell r="E2643" t="str">
            <v>河北承德时亿店</v>
          </cell>
          <cell r="F2643" t="str">
            <v>五次</v>
          </cell>
          <cell r="G2643">
            <v>4</v>
          </cell>
          <cell r="H2643" t="str">
            <v>正常</v>
          </cell>
          <cell r="I2643">
            <v>5</v>
          </cell>
          <cell r="J2643">
            <v>0.2</v>
          </cell>
          <cell r="K2643">
            <v>0.19</v>
          </cell>
          <cell r="M2643" t="str">
            <v>顺丰</v>
          </cell>
          <cell r="O2643" t="str">
            <v>快递汽运</v>
          </cell>
          <cell r="P2643">
            <v>298.5</v>
          </cell>
          <cell r="R2643" t="str">
            <v>河北</v>
          </cell>
        </row>
        <row r="2644">
          <cell r="B2644">
            <v>43082</v>
          </cell>
          <cell r="C2644" t="str">
            <v>ORSP10017121300117</v>
          </cell>
          <cell r="D2644" t="str">
            <v>DZJB010</v>
          </cell>
          <cell r="E2644" t="str">
            <v>浙江宁波轿辰诚通店</v>
          </cell>
          <cell r="F2644" t="str">
            <v>五次</v>
          </cell>
          <cell r="G2644">
            <v>2</v>
          </cell>
          <cell r="H2644" t="str">
            <v>正常</v>
          </cell>
          <cell r="I2644">
            <v>2</v>
          </cell>
          <cell r="J2644">
            <v>0.3</v>
          </cell>
          <cell r="K2644">
            <v>0.23</v>
          </cell>
          <cell r="M2644" t="str">
            <v>顺丰</v>
          </cell>
          <cell r="O2644" t="str">
            <v>快递汽运</v>
          </cell>
          <cell r="P2644">
            <v>128.69999999999999</v>
          </cell>
          <cell r="R2644" t="str">
            <v>浙江</v>
          </cell>
        </row>
        <row r="2645">
          <cell r="B2645">
            <v>43082</v>
          </cell>
          <cell r="C2645" t="str">
            <v>ORSP10017121300118</v>
          </cell>
          <cell r="D2645" t="str">
            <v>DZJL010</v>
          </cell>
          <cell r="E2645" t="str">
            <v>浙江舟山金通店</v>
          </cell>
          <cell r="F2645" t="str">
            <v>五次</v>
          </cell>
          <cell r="G2645">
            <v>2</v>
          </cell>
          <cell r="H2645" t="str">
            <v>正常</v>
          </cell>
          <cell r="I2645">
            <v>2</v>
          </cell>
          <cell r="J2645">
            <v>0.4</v>
          </cell>
          <cell r="K2645">
            <v>0.33</v>
          </cell>
          <cell r="M2645" t="str">
            <v>顺丰</v>
          </cell>
          <cell r="O2645" t="str">
            <v>快递汽运</v>
          </cell>
          <cell r="P2645">
            <v>484.9</v>
          </cell>
          <cell r="R2645" t="str">
            <v>浙江</v>
          </cell>
        </row>
        <row r="2646">
          <cell r="B2646">
            <v>43082</v>
          </cell>
          <cell r="C2646" t="str">
            <v>ORSP10017121300119</v>
          </cell>
          <cell r="D2646" t="str">
            <v>DZJA070</v>
          </cell>
          <cell r="E2646" t="str">
            <v>浙江富阳浙江店</v>
          </cell>
          <cell r="F2646" t="str">
            <v>五次</v>
          </cell>
          <cell r="G2646">
            <v>1</v>
          </cell>
          <cell r="H2646" t="str">
            <v>正常</v>
          </cell>
          <cell r="I2646">
            <v>1</v>
          </cell>
          <cell r="J2646">
            <v>0.3</v>
          </cell>
          <cell r="K2646">
            <v>0.3</v>
          </cell>
          <cell r="M2646" t="str">
            <v>顺丰</v>
          </cell>
          <cell r="O2646" t="str">
            <v>快递汽运</v>
          </cell>
          <cell r="P2646">
            <v>285</v>
          </cell>
          <cell r="R2646" t="str">
            <v>浙江</v>
          </cell>
        </row>
        <row r="2647">
          <cell r="B2647">
            <v>43082</v>
          </cell>
          <cell r="C2647" t="str">
            <v>ORSP10017121300125</v>
          </cell>
          <cell r="D2647" t="str">
            <v>DJIB040</v>
          </cell>
          <cell r="E2647" t="str">
            <v>河北唐山明乐店</v>
          </cell>
          <cell r="F2647" t="str">
            <v>五次</v>
          </cell>
          <cell r="G2647">
            <v>2</v>
          </cell>
          <cell r="H2647" t="str">
            <v>正常</v>
          </cell>
          <cell r="I2647">
            <v>3</v>
          </cell>
          <cell r="J2647">
            <v>0.1</v>
          </cell>
          <cell r="K2647">
            <v>0.1</v>
          </cell>
          <cell r="M2647" t="str">
            <v>君源</v>
          </cell>
          <cell r="O2647" t="str">
            <v>汽运零担</v>
          </cell>
          <cell r="P2647">
            <v>5596.64</v>
          </cell>
          <cell r="R2647" t="str">
            <v>河北</v>
          </cell>
        </row>
        <row r="2648">
          <cell r="B2648">
            <v>43082</v>
          </cell>
          <cell r="C2648" t="str">
            <v>ORSP10017121300127</v>
          </cell>
          <cell r="D2648" t="str">
            <v>DJIR020</v>
          </cell>
          <cell r="E2648" t="str">
            <v>河北廊坊瑞川店</v>
          </cell>
          <cell r="F2648" t="str">
            <v>五次</v>
          </cell>
          <cell r="G2648">
            <v>7</v>
          </cell>
          <cell r="H2648" t="str">
            <v>正常</v>
          </cell>
          <cell r="I2648">
            <v>7</v>
          </cell>
          <cell r="J2648">
            <v>1.2</v>
          </cell>
          <cell r="K2648">
            <v>1.1299999999999999</v>
          </cell>
          <cell r="M2648" t="str">
            <v>君源</v>
          </cell>
          <cell r="O2648" t="str">
            <v>汽运零担</v>
          </cell>
          <cell r="P2648">
            <v>5823.13</v>
          </cell>
          <cell r="R2648" t="str">
            <v>河北</v>
          </cell>
        </row>
        <row r="2649">
          <cell r="B2649">
            <v>43082</v>
          </cell>
          <cell r="C2649" t="str">
            <v>ORSP10017121300128</v>
          </cell>
          <cell r="D2649" t="str">
            <v>DJIR030</v>
          </cell>
          <cell r="E2649" t="str">
            <v>河北霸州长行店</v>
          </cell>
          <cell r="F2649" t="str">
            <v>五次</v>
          </cell>
          <cell r="G2649">
            <v>2</v>
          </cell>
          <cell r="H2649" t="str">
            <v>正常</v>
          </cell>
          <cell r="I2649">
            <v>1</v>
          </cell>
          <cell r="J2649">
            <v>0.1</v>
          </cell>
          <cell r="K2649">
            <v>0.1</v>
          </cell>
          <cell r="M2649" t="str">
            <v>君源</v>
          </cell>
          <cell r="O2649" t="str">
            <v>汽运零担</v>
          </cell>
          <cell r="P2649">
            <v>570</v>
          </cell>
          <cell r="R2649" t="str">
            <v>河北</v>
          </cell>
        </row>
        <row r="2650">
          <cell r="B2650">
            <v>43082</v>
          </cell>
          <cell r="C2650" t="str">
            <v>ORSP10017121300130</v>
          </cell>
          <cell r="D2650" t="str">
            <v>DJIT020</v>
          </cell>
          <cell r="E2650" t="str">
            <v>河北衡水祺轩店</v>
          </cell>
          <cell r="F2650" t="str">
            <v>五次</v>
          </cell>
          <cell r="G2650">
            <v>9</v>
          </cell>
          <cell r="H2650" t="str">
            <v>正常</v>
          </cell>
          <cell r="I2650">
            <v>4</v>
          </cell>
          <cell r="J2650">
            <v>0.4</v>
          </cell>
          <cell r="K2650">
            <v>0.32</v>
          </cell>
          <cell r="M2650" t="str">
            <v>君源</v>
          </cell>
          <cell r="O2650" t="str">
            <v>汽运零担</v>
          </cell>
          <cell r="P2650">
            <v>2616</v>
          </cell>
          <cell r="R2650" t="str">
            <v>河北</v>
          </cell>
        </row>
        <row r="2651">
          <cell r="B2651">
            <v>43082</v>
          </cell>
          <cell r="C2651" t="str">
            <v>ORSP10017121300131</v>
          </cell>
          <cell r="D2651" t="str">
            <v>DSHA110</v>
          </cell>
          <cell r="E2651" t="str">
            <v>上海上海成套店</v>
          </cell>
          <cell r="F2651" t="str">
            <v>五次</v>
          </cell>
          <cell r="G2651">
            <v>10</v>
          </cell>
          <cell r="H2651" t="str">
            <v>正常</v>
          </cell>
          <cell r="I2651">
            <v>15</v>
          </cell>
          <cell r="J2651">
            <v>1.5</v>
          </cell>
          <cell r="K2651">
            <v>1.29</v>
          </cell>
          <cell r="M2651" t="str">
            <v>君源</v>
          </cell>
          <cell r="O2651" t="str">
            <v>汽运零担</v>
          </cell>
          <cell r="P2651">
            <v>5575.36</v>
          </cell>
          <cell r="R2651" t="str">
            <v>上海</v>
          </cell>
        </row>
        <row r="2652">
          <cell r="B2652">
            <v>43082</v>
          </cell>
          <cell r="C2652" t="str">
            <v>ORSP10017121300133</v>
          </cell>
          <cell r="D2652" t="str">
            <v>DJSE050</v>
          </cell>
          <cell r="E2652" t="str">
            <v>江苏苏州锐驰店</v>
          </cell>
          <cell r="F2652" t="str">
            <v>五次</v>
          </cell>
          <cell r="G2652">
            <v>3</v>
          </cell>
          <cell r="H2652" t="str">
            <v>正常</v>
          </cell>
          <cell r="I2652">
            <v>2</v>
          </cell>
          <cell r="J2652">
            <v>0.2</v>
          </cell>
          <cell r="K2652">
            <v>0.11</v>
          </cell>
          <cell r="M2652" t="str">
            <v>君源</v>
          </cell>
          <cell r="O2652" t="str">
            <v>汽运零担</v>
          </cell>
          <cell r="P2652">
            <v>855</v>
          </cell>
          <cell r="R2652" t="str">
            <v>江苏</v>
          </cell>
        </row>
        <row r="2653">
          <cell r="B2653">
            <v>43082</v>
          </cell>
          <cell r="C2653" t="str">
            <v>ORSP10017121300135</v>
          </cell>
          <cell r="D2653" t="str">
            <v>DJSE060</v>
          </cell>
          <cell r="E2653" t="str">
            <v>江苏苏州福海店</v>
          </cell>
          <cell r="F2653" t="str">
            <v>五次</v>
          </cell>
          <cell r="G2653">
            <v>3</v>
          </cell>
          <cell r="H2653" t="str">
            <v>正常</v>
          </cell>
          <cell r="I2653">
            <v>1</v>
          </cell>
          <cell r="J2653">
            <v>0.2</v>
          </cell>
          <cell r="K2653">
            <v>0.11</v>
          </cell>
          <cell r="M2653" t="str">
            <v>君源</v>
          </cell>
          <cell r="O2653" t="str">
            <v>汽运零担</v>
          </cell>
          <cell r="P2653">
            <v>855</v>
          </cell>
          <cell r="R2653" t="str">
            <v>江苏</v>
          </cell>
        </row>
        <row r="2654">
          <cell r="B2654">
            <v>43082</v>
          </cell>
          <cell r="C2654" t="str">
            <v>ORSP10017121300136</v>
          </cell>
          <cell r="D2654" t="str">
            <v>DJSE070</v>
          </cell>
          <cell r="E2654" t="str">
            <v>江苏苏州昆山云鼎店</v>
          </cell>
          <cell r="F2654" t="str">
            <v>五次</v>
          </cell>
          <cell r="G2654">
            <v>5</v>
          </cell>
          <cell r="H2654" t="str">
            <v>正常</v>
          </cell>
          <cell r="I2654">
            <v>5</v>
          </cell>
          <cell r="J2654">
            <v>0.4</v>
          </cell>
          <cell r="K2654">
            <v>0.35</v>
          </cell>
          <cell r="M2654" t="str">
            <v>君源</v>
          </cell>
          <cell r="O2654" t="str">
            <v>汽运零担</v>
          </cell>
          <cell r="P2654">
            <v>1591.34</v>
          </cell>
          <cell r="R2654" t="str">
            <v>江苏</v>
          </cell>
        </row>
        <row r="2655">
          <cell r="B2655">
            <v>43082</v>
          </cell>
          <cell r="C2655" t="str">
            <v>ORSP10017121300138</v>
          </cell>
          <cell r="D2655" t="str">
            <v>DJSE080</v>
          </cell>
          <cell r="E2655" t="str">
            <v>江苏苏州爱邦店</v>
          </cell>
          <cell r="F2655" t="str">
            <v>五次</v>
          </cell>
          <cell r="G2655">
            <v>2</v>
          </cell>
          <cell r="H2655" t="str">
            <v>正常</v>
          </cell>
          <cell r="I2655">
            <v>2</v>
          </cell>
          <cell r="J2655">
            <v>0.1</v>
          </cell>
          <cell r="K2655">
            <v>0.1</v>
          </cell>
          <cell r="M2655" t="str">
            <v>君源</v>
          </cell>
          <cell r="O2655" t="str">
            <v>汽运零担</v>
          </cell>
          <cell r="P2655">
            <v>533.25</v>
          </cell>
          <cell r="R2655" t="str">
            <v>江苏</v>
          </cell>
        </row>
        <row r="2656">
          <cell r="B2656">
            <v>43082</v>
          </cell>
          <cell r="C2656" t="str">
            <v>ORSP10017121300139</v>
          </cell>
          <cell r="D2656" t="str">
            <v>DJSE090</v>
          </cell>
          <cell r="E2656" t="str">
            <v>江苏苏州福山店</v>
          </cell>
          <cell r="F2656" t="str">
            <v>五次</v>
          </cell>
          <cell r="G2656">
            <v>2</v>
          </cell>
          <cell r="H2656" t="str">
            <v>正常</v>
          </cell>
          <cell r="I2656">
            <v>1</v>
          </cell>
          <cell r="J2656">
            <v>0.1</v>
          </cell>
          <cell r="K2656">
            <v>0.1</v>
          </cell>
          <cell r="M2656" t="str">
            <v>君源</v>
          </cell>
          <cell r="O2656" t="str">
            <v>汽运零担</v>
          </cell>
          <cell r="P2656">
            <v>570</v>
          </cell>
          <cell r="R2656" t="str">
            <v>江苏</v>
          </cell>
        </row>
        <row r="2657">
          <cell r="B2657">
            <v>43082</v>
          </cell>
          <cell r="C2657" t="str">
            <v>ORSP10017121300140</v>
          </cell>
          <cell r="D2657" t="str">
            <v>DJSA040</v>
          </cell>
          <cell r="E2657" t="str">
            <v>江苏南京安祺店</v>
          </cell>
          <cell r="F2657" t="str">
            <v>五次</v>
          </cell>
          <cell r="G2657">
            <v>2</v>
          </cell>
          <cell r="H2657" t="str">
            <v>正常</v>
          </cell>
          <cell r="I2657">
            <v>2</v>
          </cell>
          <cell r="J2657">
            <v>0.2</v>
          </cell>
          <cell r="K2657">
            <v>0.14000000000000001</v>
          </cell>
          <cell r="M2657" t="str">
            <v>君源</v>
          </cell>
          <cell r="O2657" t="str">
            <v>汽运零担</v>
          </cell>
          <cell r="P2657">
            <v>1755</v>
          </cell>
          <cell r="R2657" t="str">
            <v>江苏</v>
          </cell>
        </row>
        <row r="2658">
          <cell r="B2658">
            <v>43082</v>
          </cell>
          <cell r="C2658" t="str">
            <v>ORSP10017121300142</v>
          </cell>
          <cell r="D2658" t="str">
            <v>DJSF040</v>
          </cell>
          <cell r="E2658" t="str">
            <v>江苏南通大生佰达店</v>
          </cell>
          <cell r="F2658" t="str">
            <v>五次</v>
          </cell>
          <cell r="G2658">
            <v>5</v>
          </cell>
          <cell r="H2658" t="str">
            <v>正常</v>
          </cell>
          <cell r="I2658">
            <v>1</v>
          </cell>
          <cell r="J2658">
            <v>0.2</v>
          </cell>
          <cell r="K2658">
            <v>0.18</v>
          </cell>
          <cell r="M2658" t="str">
            <v>君源</v>
          </cell>
          <cell r="O2658" t="str">
            <v>汽运零担</v>
          </cell>
          <cell r="P2658">
            <v>1425</v>
          </cell>
          <cell r="R2658" t="str">
            <v>江苏</v>
          </cell>
        </row>
        <row r="2659">
          <cell r="B2659">
            <v>43082</v>
          </cell>
          <cell r="C2659" t="str">
            <v>ORSP10017121300144</v>
          </cell>
          <cell r="D2659" t="str">
            <v>DZJF010</v>
          </cell>
          <cell r="E2659" t="str">
            <v>浙江嘉兴盛世店</v>
          </cell>
          <cell r="F2659" t="str">
            <v>五次</v>
          </cell>
          <cell r="G2659">
            <v>6</v>
          </cell>
          <cell r="H2659" t="str">
            <v>正常</v>
          </cell>
          <cell r="I2659">
            <v>2</v>
          </cell>
          <cell r="J2659">
            <v>0.2</v>
          </cell>
          <cell r="K2659">
            <v>0.19</v>
          </cell>
          <cell r="M2659" t="str">
            <v>君源</v>
          </cell>
          <cell r="O2659" t="str">
            <v>汽运零担</v>
          </cell>
          <cell r="P2659">
            <v>1492.5</v>
          </cell>
          <cell r="R2659" t="str">
            <v>浙江</v>
          </cell>
        </row>
        <row r="2660">
          <cell r="B2660">
            <v>43082</v>
          </cell>
          <cell r="C2660" t="str">
            <v>ORSP10017121300145</v>
          </cell>
          <cell r="D2660" t="str">
            <v>DZJD010</v>
          </cell>
          <cell r="E2660" t="str">
            <v>浙江绍兴泓晟店</v>
          </cell>
          <cell r="F2660" t="str">
            <v>五次</v>
          </cell>
          <cell r="G2660">
            <v>8</v>
          </cell>
          <cell r="H2660" t="str">
            <v>正常</v>
          </cell>
          <cell r="I2660">
            <v>5</v>
          </cell>
          <cell r="J2660">
            <v>0.4</v>
          </cell>
          <cell r="K2660">
            <v>0.28999999999999998</v>
          </cell>
          <cell r="M2660" t="str">
            <v>君源</v>
          </cell>
          <cell r="O2660" t="str">
            <v>汽运零担</v>
          </cell>
          <cell r="P2660">
            <v>3360</v>
          </cell>
          <cell r="R2660" t="str">
            <v>浙江</v>
          </cell>
        </row>
        <row r="2661">
          <cell r="B2661">
            <v>43082</v>
          </cell>
          <cell r="C2661" t="str">
            <v>ORSP10017121300146</v>
          </cell>
          <cell r="D2661" t="str">
            <v>DZJB050</v>
          </cell>
          <cell r="E2661" t="str">
            <v>浙江宁波剑光明店</v>
          </cell>
          <cell r="F2661" t="str">
            <v>五次</v>
          </cell>
          <cell r="G2661">
            <v>6</v>
          </cell>
          <cell r="H2661" t="str">
            <v>正常</v>
          </cell>
          <cell r="I2661">
            <v>6</v>
          </cell>
          <cell r="J2661">
            <v>1.2</v>
          </cell>
          <cell r="K2661">
            <v>0.94</v>
          </cell>
          <cell r="M2661" t="str">
            <v>君源</v>
          </cell>
          <cell r="O2661" t="str">
            <v>汽运零担</v>
          </cell>
          <cell r="P2661">
            <v>1909.64</v>
          </cell>
          <cell r="R2661" t="str">
            <v>浙江</v>
          </cell>
        </row>
        <row r="2662">
          <cell r="B2662">
            <v>43082</v>
          </cell>
          <cell r="C2662" t="str">
            <v>ORSP10017121300089</v>
          </cell>
          <cell r="D2662" t="str">
            <v>DJID020</v>
          </cell>
          <cell r="E2662" t="str">
            <v>河北邯郸广瑞店</v>
          </cell>
          <cell r="F2662" t="str">
            <v>五次</v>
          </cell>
          <cell r="G2662">
            <v>5</v>
          </cell>
          <cell r="H2662" t="str">
            <v>正常</v>
          </cell>
          <cell r="I2662">
            <v>9</v>
          </cell>
          <cell r="J2662">
            <v>0.7</v>
          </cell>
          <cell r="K2662">
            <v>0.65</v>
          </cell>
          <cell r="M2662" t="str">
            <v>君源</v>
          </cell>
          <cell r="O2662" t="str">
            <v>汽运零担</v>
          </cell>
          <cell r="P2662">
            <v>5954.92</v>
          </cell>
          <cell r="R2662" t="str">
            <v>河北</v>
          </cell>
        </row>
        <row r="2663">
          <cell r="B2663">
            <v>43082</v>
          </cell>
          <cell r="C2663" t="str">
            <v>ORSP10017121300090</v>
          </cell>
          <cell r="D2663" t="str">
            <v>DBJA010</v>
          </cell>
          <cell r="E2663" t="str">
            <v>北京北京长瑞店</v>
          </cell>
          <cell r="F2663" t="str">
            <v>五次</v>
          </cell>
          <cell r="G2663">
            <v>17</v>
          </cell>
          <cell r="H2663" t="str">
            <v>正常</v>
          </cell>
          <cell r="I2663">
            <v>3</v>
          </cell>
          <cell r="J2663">
            <v>1.9</v>
          </cell>
          <cell r="K2663">
            <v>1.79</v>
          </cell>
          <cell r="M2663" t="str">
            <v>君源</v>
          </cell>
          <cell r="O2663" t="str">
            <v>汽运零担</v>
          </cell>
          <cell r="P2663">
            <v>18240.2</v>
          </cell>
          <cell r="R2663" t="str">
            <v>北京</v>
          </cell>
        </row>
        <row r="2664">
          <cell r="B2664">
            <v>43082</v>
          </cell>
          <cell r="C2664" t="str">
            <v>ORSP10017121300091</v>
          </cell>
          <cell r="D2664" t="str">
            <v>DBJA020</v>
          </cell>
          <cell r="E2664" t="str">
            <v>北京北京京通店</v>
          </cell>
          <cell r="F2664" t="str">
            <v>五次</v>
          </cell>
          <cell r="G2664">
            <v>11</v>
          </cell>
          <cell r="H2664" t="str">
            <v>正常</v>
          </cell>
          <cell r="I2664">
            <v>3</v>
          </cell>
          <cell r="J2664">
            <v>0.4</v>
          </cell>
          <cell r="K2664">
            <v>0.38</v>
          </cell>
          <cell r="M2664" t="str">
            <v>君源</v>
          </cell>
          <cell r="O2664" t="str">
            <v>汽运零担</v>
          </cell>
          <cell r="P2664">
            <v>4305</v>
          </cell>
          <cell r="R2664" t="str">
            <v>北京</v>
          </cell>
        </row>
        <row r="2665">
          <cell r="B2665">
            <v>43082</v>
          </cell>
          <cell r="C2665" t="str">
            <v>ORSP10017121300092</v>
          </cell>
          <cell r="D2665" t="str">
            <v>DBJA04A</v>
          </cell>
          <cell r="E2665" t="str">
            <v>北京北京连成鹏 店</v>
          </cell>
          <cell r="F2665" t="str">
            <v>五次</v>
          </cell>
          <cell r="G2665">
            <v>4</v>
          </cell>
          <cell r="H2665" t="str">
            <v>正常</v>
          </cell>
          <cell r="I2665">
            <v>7</v>
          </cell>
          <cell r="J2665">
            <v>0.7</v>
          </cell>
          <cell r="K2665">
            <v>0.66</v>
          </cell>
          <cell r="M2665" t="str">
            <v>君源</v>
          </cell>
          <cell r="O2665" t="str">
            <v>汽运零担</v>
          </cell>
          <cell r="P2665">
            <v>6015.21</v>
          </cell>
          <cell r="R2665" t="str">
            <v>北京</v>
          </cell>
        </row>
        <row r="2666">
          <cell r="B2666">
            <v>43082</v>
          </cell>
          <cell r="C2666" t="str">
            <v>ORSP10017121300093</v>
          </cell>
          <cell r="D2666" t="str">
            <v>DTJA010</v>
          </cell>
          <cell r="E2666" t="str">
            <v>天津天津津广店</v>
          </cell>
          <cell r="F2666" t="str">
            <v>五次</v>
          </cell>
          <cell r="G2666">
            <v>10</v>
          </cell>
          <cell r="H2666" t="str">
            <v>正常</v>
          </cell>
          <cell r="I2666">
            <v>11</v>
          </cell>
          <cell r="J2666">
            <v>0.5</v>
          </cell>
          <cell r="K2666">
            <v>0.48</v>
          </cell>
          <cell r="M2666" t="str">
            <v>君源</v>
          </cell>
          <cell r="O2666" t="str">
            <v>汽运零担</v>
          </cell>
          <cell r="P2666">
            <v>4479.93</v>
          </cell>
          <cell r="R2666" t="str">
            <v>天津</v>
          </cell>
        </row>
        <row r="2667">
          <cell r="B2667">
            <v>43082</v>
          </cell>
          <cell r="C2667" t="str">
            <v>ORSP10017121300094</v>
          </cell>
          <cell r="D2667" t="str">
            <v>DTJA020</v>
          </cell>
          <cell r="E2667" t="str">
            <v>天津天津津广盛世店</v>
          </cell>
          <cell r="F2667" t="str">
            <v>五次</v>
          </cell>
          <cell r="G2667">
            <v>11</v>
          </cell>
          <cell r="H2667" t="str">
            <v>正常</v>
          </cell>
          <cell r="I2667">
            <v>6</v>
          </cell>
          <cell r="J2667">
            <v>0.8</v>
          </cell>
          <cell r="K2667">
            <v>0.79</v>
          </cell>
          <cell r="M2667" t="str">
            <v>君源</v>
          </cell>
          <cell r="O2667" t="str">
            <v>汽运零担</v>
          </cell>
          <cell r="P2667">
            <v>5726.99</v>
          </cell>
          <cell r="R2667" t="str">
            <v>天津</v>
          </cell>
        </row>
        <row r="2668">
          <cell r="B2668">
            <v>43082</v>
          </cell>
          <cell r="C2668" t="str">
            <v>ORSP10017121300095</v>
          </cell>
          <cell r="D2668" t="str">
            <v>DJSC020</v>
          </cell>
          <cell r="E2668" t="str">
            <v>江苏徐州喜盈店</v>
          </cell>
          <cell r="F2668" t="str">
            <v>五次</v>
          </cell>
          <cell r="G2668">
            <v>4</v>
          </cell>
          <cell r="H2668" t="str">
            <v>正常</v>
          </cell>
          <cell r="I2668">
            <v>4</v>
          </cell>
          <cell r="J2668">
            <v>0.8</v>
          </cell>
          <cell r="K2668">
            <v>0.78</v>
          </cell>
          <cell r="M2668" t="str">
            <v>君源</v>
          </cell>
          <cell r="O2668" t="str">
            <v>汽运零担</v>
          </cell>
          <cell r="P2668">
            <v>4445</v>
          </cell>
          <cell r="R2668" t="str">
            <v>江苏</v>
          </cell>
        </row>
        <row r="2669">
          <cell r="B2669">
            <v>43082</v>
          </cell>
          <cell r="C2669" t="str">
            <v>ORSP10017121300096</v>
          </cell>
          <cell r="D2669" t="str">
            <v>DJSH020</v>
          </cell>
          <cell r="E2669" t="str">
            <v>江苏淮安翔盛方达店</v>
          </cell>
          <cell r="F2669" t="str">
            <v>五次</v>
          </cell>
          <cell r="G2669">
            <v>2</v>
          </cell>
          <cell r="H2669" t="str">
            <v>正常</v>
          </cell>
          <cell r="I2669">
            <v>15</v>
          </cell>
          <cell r="J2669">
            <v>0.5</v>
          </cell>
          <cell r="K2669">
            <v>0.5</v>
          </cell>
          <cell r="M2669" t="str">
            <v>君源</v>
          </cell>
          <cell r="O2669" t="str">
            <v>汽运零担</v>
          </cell>
          <cell r="P2669">
            <v>3627.48</v>
          </cell>
          <cell r="R2669" t="str">
            <v>江苏</v>
          </cell>
        </row>
        <row r="2670">
          <cell r="B2670">
            <v>43082</v>
          </cell>
          <cell r="C2670" t="str">
            <v>ORSP10017121300105</v>
          </cell>
          <cell r="D2670" t="str">
            <v>DJSD020</v>
          </cell>
          <cell r="E2670" t="str">
            <v>江苏常州新广祺店</v>
          </cell>
          <cell r="F2670" t="str">
            <v>五次</v>
          </cell>
          <cell r="G2670">
            <v>2</v>
          </cell>
          <cell r="H2670" t="str">
            <v>正常</v>
          </cell>
          <cell r="I2670">
            <v>1</v>
          </cell>
          <cell r="J2670">
            <v>0.1</v>
          </cell>
          <cell r="K2670">
            <v>0.1</v>
          </cell>
          <cell r="M2670" t="str">
            <v>君源</v>
          </cell>
          <cell r="O2670" t="str">
            <v>汽运零担</v>
          </cell>
          <cell r="P2670">
            <v>570</v>
          </cell>
          <cell r="R2670" t="str">
            <v>江苏</v>
          </cell>
        </row>
        <row r="2671">
          <cell r="B2671">
            <v>43082</v>
          </cell>
          <cell r="C2671" t="str">
            <v>ORSP10017121300113</v>
          </cell>
          <cell r="D2671" t="str">
            <v>DJIA010</v>
          </cell>
          <cell r="E2671" t="str">
            <v>河北石家庄兴和店</v>
          </cell>
          <cell r="F2671" t="str">
            <v>五次</v>
          </cell>
          <cell r="G2671">
            <v>2</v>
          </cell>
          <cell r="H2671" t="str">
            <v>正常</v>
          </cell>
          <cell r="I2671">
            <v>2</v>
          </cell>
          <cell r="J2671">
            <v>0.1</v>
          </cell>
          <cell r="K2671">
            <v>0.1</v>
          </cell>
          <cell r="M2671" t="str">
            <v>君源</v>
          </cell>
          <cell r="O2671" t="str">
            <v>汽运零担</v>
          </cell>
          <cell r="P2671">
            <v>673.44</v>
          </cell>
          <cell r="R2671" t="str">
            <v>河北</v>
          </cell>
        </row>
        <row r="2672">
          <cell r="B2672">
            <v>43082</v>
          </cell>
          <cell r="C2672" t="str">
            <v>ORSP10017121300115</v>
          </cell>
          <cell r="D2672" t="str">
            <v>DJIF010</v>
          </cell>
          <cell r="E2672" t="str">
            <v>河北保定轩宇粤祺店</v>
          </cell>
          <cell r="F2672" t="str">
            <v>五次</v>
          </cell>
          <cell r="G2672">
            <v>12</v>
          </cell>
          <cell r="H2672" t="str">
            <v>正常</v>
          </cell>
          <cell r="I2672">
            <v>3</v>
          </cell>
          <cell r="J2672">
            <v>1.2</v>
          </cell>
          <cell r="K2672">
            <v>1.1100000000000001</v>
          </cell>
          <cell r="M2672" t="str">
            <v>君源</v>
          </cell>
          <cell r="O2672" t="str">
            <v>汽运零担</v>
          </cell>
          <cell r="P2672">
            <v>5745</v>
          </cell>
          <cell r="R2672" t="str">
            <v>河北</v>
          </cell>
        </row>
        <row r="2673">
          <cell r="B2673">
            <v>43082</v>
          </cell>
          <cell r="C2673" t="str">
            <v>ORSP10017121300120</v>
          </cell>
          <cell r="D2673" t="str">
            <v>DJSH010</v>
          </cell>
          <cell r="E2673" t="str">
            <v>江苏淮安翔盛店</v>
          </cell>
          <cell r="F2673" t="str">
            <v>五次</v>
          </cell>
          <cell r="G2673">
            <v>1</v>
          </cell>
          <cell r="H2673" t="str">
            <v>正常</v>
          </cell>
          <cell r="I2673">
            <v>1</v>
          </cell>
          <cell r="J2673">
            <v>0.2</v>
          </cell>
          <cell r="K2673">
            <v>0.16</v>
          </cell>
          <cell r="M2673" t="str">
            <v>君源</v>
          </cell>
          <cell r="O2673" t="str">
            <v>汽运零担</v>
          </cell>
          <cell r="P2673">
            <v>1260</v>
          </cell>
          <cell r="R2673" t="str">
            <v>江苏</v>
          </cell>
        </row>
        <row r="2674">
          <cell r="B2674">
            <v>43082</v>
          </cell>
          <cell r="C2674" t="str">
            <v>ORSP10017121300122</v>
          </cell>
          <cell r="D2674" t="str">
            <v>DJSK020</v>
          </cell>
          <cell r="E2674" t="str">
            <v>江苏扬州大广中吉店</v>
          </cell>
          <cell r="F2674" t="str">
            <v>五次</v>
          </cell>
          <cell r="G2674">
            <v>4</v>
          </cell>
          <cell r="H2674" t="str">
            <v>正常</v>
          </cell>
          <cell r="I2674">
            <v>3</v>
          </cell>
          <cell r="J2674">
            <v>0.2</v>
          </cell>
          <cell r="K2674">
            <v>0.12</v>
          </cell>
          <cell r="M2674" t="str">
            <v>君源</v>
          </cell>
          <cell r="O2674" t="str">
            <v>汽运零担</v>
          </cell>
          <cell r="P2674">
            <v>879.23</v>
          </cell>
          <cell r="R2674" t="str">
            <v>江苏</v>
          </cell>
        </row>
        <row r="2675">
          <cell r="B2675">
            <v>43082</v>
          </cell>
          <cell r="C2675" t="str">
            <v>ORSP10017121300123</v>
          </cell>
          <cell r="D2675" t="str">
            <v>DJSB050</v>
          </cell>
          <cell r="E2675" t="str">
            <v>江苏无锡金海店</v>
          </cell>
          <cell r="F2675" t="str">
            <v>五次</v>
          </cell>
          <cell r="G2675">
            <v>8</v>
          </cell>
          <cell r="H2675" t="str">
            <v>正常</v>
          </cell>
          <cell r="I2675">
            <v>1</v>
          </cell>
          <cell r="J2675">
            <v>0.3</v>
          </cell>
          <cell r="K2675">
            <v>0.28999999999999998</v>
          </cell>
          <cell r="M2675" t="str">
            <v>君源</v>
          </cell>
          <cell r="O2675" t="str">
            <v>汽运零担</v>
          </cell>
          <cell r="P2675">
            <v>2280</v>
          </cell>
          <cell r="R2675" t="str">
            <v>江苏</v>
          </cell>
        </row>
        <row r="2676">
          <cell r="B2676">
            <v>43082</v>
          </cell>
          <cell r="C2676" t="str">
            <v>ORSP10017121300124</v>
          </cell>
          <cell r="D2676" t="str">
            <v>DJSB060</v>
          </cell>
          <cell r="E2676" t="str">
            <v>江苏无锡广泊店</v>
          </cell>
          <cell r="F2676" t="str">
            <v>五次</v>
          </cell>
          <cell r="G2676">
            <v>2</v>
          </cell>
          <cell r="H2676" t="str">
            <v>正常</v>
          </cell>
          <cell r="I2676">
            <v>4</v>
          </cell>
          <cell r="J2676">
            <v>0.2</v>
          </cell>
          <cell r="K2676">
            <v>0.2</v>
          </cell>
          <cell r="M2676" t="str">
            <v>君源</v>
          </cell>
          <cell r="O2676" t="str">
            <v>汽运零担</v>
          </cell>
          <cell r="P2676">
            <v>1994.9</v>
          </cell>
          <cell r="R2676" t="str">
            <v>江苏</v>
          </cell>
        </row>
        <row r="2677">
          <cell r="B2677">
            <v>43082</v>
          </cell>
          <cell r="C2677" t="str">
            <v>ORSP10017121300126</v>
          </cell>
          <cell r="D2677" t="str">
            <v>DJSE020</v>
          </cell>
          <cell r="E2677" t="str">
            <v>江苏常熟宝邦店</v>
          </cell>
          <cell r="F2677" t="str">
            <v>五次</v>
          </cell>
          <cell r="G2677">
            <v>3</v>
          </cell>
          <cell r="H2677" t="str">
            <v>正常</v>
          </cell>
          <cell r="I2677">
            <v>8</v>
          </cell>
          <cell r="J2677">
            <v>0.1</v>
          </cell>
          <cell r="K2677">
            <v>0.1</v>
          </cell>
          <cell r="M2677" t="str">
            <v>君源</v>
          </cell>
          <cell r="O2677" t="str">
            <v>汽运零担</v>
          </cell>
          <cell r="P2677">
            <v>1894.75</v>
          </cell>
          <cell r="R2677" t="str">
            <v>江苏</v>
          </cell>
        </row>
        <row r="2678">
          <cell r="B2678">
            <v>43082</v>
          </cell>
          <cell r="C2678" t="str">
            <v>ORSP10017121300129</v>
          </cell>
          <cell r="D2678" t="str">
            <v>DYUA020</v>
          </cell>
          <cell r="E2678" t="str">
            <v>河南郑州骏海店</v>
          </cell>
          <cell r="F2678" t="str">
            <v>五次</v>
          </cell>
          <cell r="G2678">
            <v>4</v>
          </cell>
          <cell r="H2678" t="str">
            <v>正常</v>
          </cell>
          <cell r="I2678">
            <v>1</v>
          </cell>
          <cell r="J2678">
            <v>0.2</v>
          </cell>
          <cell r="K2678">
            <v>0.14000000000000001</v>
          </cell>
          <cell r="M2678" t="str">
            <v>君源</v>
          </cell>
          <cell r="O2678" t="str">
            <v>汽运零担</v>
          </cell>
          <cell r="P2678">
            <v>1140</v>
          </cell>
          <cell r="R2678" t="str">
            <v>河南</v>
          </cell>
        </row>
        <row r="2679">
          <cell r="B2679">
            <v>43082</v>
          </cell>
          <cell r="C2679" t="str">
            <v>ORSP10017121300132</v>
          </cell>
          <cell r="D2679" t="str">
            <v>DYUA080</v>
          </cell>
          <cell r="E2679" t="str">
            <v>河南郑州富达美格店</v>
          </cell>
          <cell r="F2679" t="str">
            <v>五次</v>
          </cell>
          <cell r="G2679">
            <v>1</v>
          </cell>
          <cell r="H2679" t="str">
            <v>正常</v>
          </cell>
          <cell r="I2679">
            <v>1</v>
          </cell>
          <cell r="J2679">
            <v>0.5</v>
          </cell>
          <cell r="K2679">
            <v>0.45</v>
          </cell>
          <cell r="M2679" t="str">
            <v>君源</v>
          </cell>
          <cell r="O2679" t="str">
            <v>汽运零担</v>
          </cell>
          <cell r="P2679">
            <v>1740</v>
          </cell>
          <cell r="R2679" t="str">
            <v>河南</v>
          </cell>
        </row>
        <row r="2680">
          <cell r="B2680">
            <v>43082</v>
          </cell>
          <cell r="C2680" t="str">
            <v>ORSP10017121300134</v>
          </cell>
          <cell r="D2680" t="str">
            <v>DYUR030</v>
          </cell>
          <cell r="E2680" t="str">
            <v>河南邓州天成店</v>
          </cell>
          <cell r="F2680" t="str">
            <v>五次</v>
          </cell>
          <cell r="G2680">
            <v>1</v>
          </cell>
          <cell r="H2680" t="str">
            <v>正常</v>
          </cell>
          <cell r="I2680">
            <v>1</v>
          </cell>
          <cell r="J2680">
            <v>0.1</v>
          </cell>
          <cell r="K2680">
            <v>0.1</v>
          </cell>
          <cell r="M2680" t="str">
            <v>君源</v>
          </cell>
          <cell r="O2680" t="str">
            <v>汽运零担</v>
          </cell>
          <cell r="P2680">
            <v>562.5</v>
          </cell>
          <cell r="R2680" t="str">
            <v>河南</v>
          </cell>
        </row>
        <row r="2681">
          <cell r="B2681">
            <v>43082</v>
          </cell>
          <cell r="C2681" t="str">
            <v>ORSP10017121300137</v>
          </cell>
          <cell r="D2681" t="str">
            <v>DYUQ020</v>
          </cell>
          <cell r="E2681" t="str">
            <v>河南驻马店祥瑞店</v>
          </cell>
          <cell r="F2681" t="str">
            <v>五次</v>
          </cell>
          <cell r="G2681">
            <v>1</v>
          </cell>
          <cell r="H2681" t="str">
            <v>正常</v>
          </cell>
          <cell r="I2681">
            <v>1</v>
          </cell>
          <cell r="J2681">
            <v>0.2</v>
          </cell>
          <cell r="K2681">
            <v>0.15</v>
          </cell>
          <cell r="M2681" t="str">
            <v>君源</v>
          </cell>
          <cell r="O2681" t="str">
            <v>汽运零担</v>
          </cell>
          <cell r="P2681">
            <v>615</v>
          </cell>
          <cell r="R2681" t="str">
            <v>河南</v>
          </cell>
        </row>
        <row r="2682">
          <cell r="B2682">
            <v>43082</v>
          </cell>
          <cell r="C2682" t="str">
            <v>ORSP10017121300141</v>
          </cell>
          <cell r="D2682" t="str">
            <v>DYUN020</v>
          </cell>
          <cell r="E2682" t="str">
            <v>河南商丘宏宝店</v>
          </cell>
          <cell r="F2682" t="str">
            <v>五次</v>
          </cell>
          <cell r="G2682">
            <v>4</v>
          </cell>
          <cell r="H2682" t="str">
            <v>正常</v>
          </cell>
          <cell r="I2682">
            <v>4</v>
          </cell>
          <cell r="J2682">
            <v>0.1</v>
          </cell>
          <cell r="K2682">
            <v>0.1</v>
          </cell>
          <cell r="M2682" t="str">
            <v>君源</v>
          </cell>
          <cell r="O2682" t="str">
            <v>汽运零担</v>
          </cell>
          <cell r="P2682">
            <v>1115.27</v>
          </cell>
          <cell r="R2682" t="str">
            <v>河南</v>
          </cell>
        </row>
        <row r="2683">
          <cell r="B2683">
            <v>43082</v>
          </cell>
          <cell r="C2683" t="str">
            <v>ORSP10017121300143</v>
          </cell>
          <cell r="D2683" t="str">
            <v>DHNF010</v>
          </cell>
          <cell r="E2683" t="str">
            <v>湖南岳阳振宏店</v>
          </cell>
          <cell r="F2683" t="str">
            <v>五次</v>
          </cell>
          <cell r="G2683">
            <v>29</v>
          </cell>
          <cell r="H2683" t="str">
            <v>正常</v>
          </cell>
          <cell r="I2683">
            <v>25</v>
          </cell>
          <cell r="J2683">
            <v>2.9</v>
          </cell>
          <cell r="K2683">
            <v>2.59</v>
          </cell>
          <cell r="M2683" t="str">
            <v>君源</v>
          </cell>
          <cell r="O2683" t="str">
            <v>汽运零担</v>
          </cell>
          <cell r="P2683">
            <v>36796.639999999999</v>
          </cell>
          <cell r="R2683" t="str">
            <v>湖南</v>
          </cell>
        </row>
        <row r="2684">
          <cell r="B2684">
            <v>43082</v>
          </cell>
          <cell r="C2684" t="str">
            <v>ORSP10017121300103</v>
          </cell>
          <cell r="D2684" t="str">
            <v>DJIA030</v>
          </cell>
          <cell r="E2684" t="str">
            <v>河北石家庄祺杰店</v>
          </cell>
          <cell r="F2684" t="str">
            <v>五次</v>
          </cell>
          <cell r="G2684">
            <v>1</v>
          </cell>
          <cell r="H2684" t="str">
            <v>正常</v>
          </cell>
          <cell r="I2684">
            <v>1</v>
          </cell>
          <cell r="J2684">
            <v>0.1</v>
          </cell>
          <cell r="K2684">
            <v>0.09</v>
          </cell>
          <cell r="M2684" t="str">
            <v>顺丰</v>
          </cell>
          <cell r="O2684" t="str">
            <v>快递汽运</v>
          </cell>
          <cell r="P2684">
            <v>262.51</v>
          </cell>
          <cell r="R2684" t="str">
            <v>河北</v>
          </cell>
        </row>
        <row r="2685">
          <cell r="B2685">
            <v>43082</v>
          </cell>
          <cell r="C2685" t="str">
            <v>ORSP10017121300104</v>
          </cell>
          <cell r="D2685" t="str">
            <v>DJSB090</v>
          </cell>
          <cell r="E2685" t="str">
            <v>江苏宜兴卓尔店</v>
          </cell>
          <cell r="F2685" t="str">
            <v>五次</v>
          </cell>
          <cell r="G2685">
            <v>1</v>
          </cell>
          <cell r="H2685" t="str">
            <v>正常</v>
          </cell>
          <cell r="I2685">
            <v>1</v>
          </cell>
          <cell r="J2685">
            <v>0.1</v>
          </cell>
          <cell r="K2685">
            <v>0.09</v>
          </cell>
          <cell r="M2685" t="str">
            <v>顺丰</v>
          </cell>
          <cell r="O2685" t="str">
            <v>快递汽运</v>
          </cell>
          <cell r="P2685">
            <v>9.02</v>
          </cell>
          <cell r="R2685" t="str">
            <v>江苏</v>
          </cell>
        </row>
        <row r="2686">
          <cell r="B2686">
            <v>43082</v>
          </cell>
          <cell r="C2686" t="str">
            <v>ORSP10017121300106</v>
          </cell>
          <cell r="D2686" t="str">
            <v>DJSD030</v>
          </cell>
          <cell r="E2686" t="str">
            <v>江苏常州元享店</v>
          </cell>
          <cell r="F2686" t="str">
            <v>五次</v>
          </cell>
          <cell r="G2686">
            <v>1</v>
          </cell>
          <cell r="H2686" t="str">
            <v>正常</v>
          </cell>
          <cell r="I2686">
            <v>1</v>
          </cell>
          <cell r="J2686">
            <v>0.3</v>
          </cell>
          <cell r="K2686">
            <v>0.27</v>
          </cell>
          <cell r="M2686" t="str">
            <v>顺丰</v>
          </cell>
          <cell r="O2686" t="str">
            <v>快递汽运</v>
          </cell>
          <cell r="P2686">
            <v>285</v>
          </cell>
          <cell r="R2686" t="str">
            <v>江苏</v>
          </cell>
        </row>
        <row r="2687">
          <cell r="B2687">
            <v>43082</v>
          </cell>
          <cell r="C2687" t="str">
            <v>ORSP10017121300107</v>
          </cell>
          <cell r="D2687" t="str">
            <v>DJSE040</v>
          </cell>
          <cell r="E2687" t="str">
            <v>江苏张家港联发店</v>
          </cell>
          <cell r="F2687" t="str">
            <v>五次</v>
          </cell>
          <cell r="G2687">
            <v>1</v>
          </cell>
          <cell r="H2687" t="str">
            <v>正常</v>
          </cell>
          <cell r="I2687">
            <v>2</v>
          </cell>
          <cell r="J2687">
            <v>0.1</v>
          </cell>
          <cell r="K2687">
            <v>0.09</v>
          </cell>
          <cell r="M2687" t="str">
            <v>顺丰</v>
          </cell>
          <cell r="O2687" t="str">
            <v>快递汽运</v>
          </cell>
          <cell r="P2687">
            <v>399.8</v>
          </cell>
          <cell r="R2687" t="str">
            <v>江苏</v>
          </cell>
        </row>
        <row r="2688">
          <cell r="B2688">
            <v>43082</v>
          </cell>
          <cell r="C2688" t="str">
            <v>ORSP10017121300108</v>
          </cell>
          <cell r="D2688" t="str">
            <v>DZJC070</v>
          </cell>
          <cell r="E2688" t="str">
            <v>浙江省温州中邦店</v>
          </cell>
          <cell r="F2688" t="str">
            <v>五次</v>
          </cell>
          <cell r="G2688">
            <v>1</v>
          </cell>
          <cell r="H2688" t="str">
            <v>正常</v>
          </cell>
          <cell r="I2688">
            <v>1</v>
          </cell>
          <cell r="J2688">
            <v>0.4</v>
          </cell>
          <cell r="K2688">
            <v>0.32</v>
          </cell>
          <cell r="M2688" t="str">
            <v>顺丰</v>
          </cell>
          <cell r="O2688" t="str">
            <v>快递汽运</v>
          </cell>
          <cell r="P2688">
            <v>417.01</v>
          </cell>
          <cell r="R2688" t="str">
            <v>浙江省</v>
          </cell>
        </row>
        <row r="2689">
          <cell r="B2689">
            <v>43082</v>
          </cell>
          <cell r="C2689" t="str">
            <v>ORSP10017121300110</v>
          </cell>
          <cell r="D2689" t="str">
            <v>DJSB080</v>
          </cell>
          <cell r="E2689" t="str">
            <v>江苏无锡长旺店</v>
          </cell>
          <cell r="F2689" t="str">
            <v>五次</v>
          </cell>
          <cell r="G2689">
            <v>1</v>
          </cell>
          <cell r="H2689" t="str">
            <v>正常</v>
          </cell>
          <cell r="I2689">
            <v>1</v>
          </cell>
          <cell r="J2689">
            <v>0.1</v>
          </cell>
          <cell r="K2689">
            <v>0.09</v>
          </cell>
          <cell r="M2689" t="str">
            <v>顺丰</v>
          </cell>
          <cell r="O2689" t="str">
            <v>快递汽运</v>
          </cell>
          <cell r="P2689">
            <v>9.4</v>
          </cell>
          <cell r="R2689" t="str">
            <v>江苏</v>
          </cell>
        </row>
        <row r="2690">
          <cell r="B2690">
            <v>43082</v>
          </cell>
          <cell r="C2690" t="str">
            <v>ORSP10017121300147</v>
          </cell>
          <cell r="D2690" t="str">
            <v>DYUA040</v>
          </cell>
          <cell r="E2690" t="str">
            <v>河南郑州宏基店</v>
          </cell>
          <cell r="F2690" t="str">
            <v>五次</v>
          </cell>
          <cell r="G2690">
            <v>2</v>
          </cell>
          <cell r="H2690" t="str">
            <v>正常</v>
          </cell>
          <cell r="I2690">
            <v>3</v>
          </cell>
          <cell r="J2690">
            <v>0.3</v>
          </cell>
          <cell r="K2690">
            <v>0.22</v>
          </cell>
          <cell r="M2690" t="str">
            <v>顺丰</v>
          </cell>
          <cell r="O2690" t="str">
            <v>快递汽运</v>
          </cell>
          <cell r="P2690">
            <v>535.85</v>
          </cell>
          <cell r="R2690" t="str">
            <v>河南</v>
          </cell>
        </row>
        <row r="2691">
          <cell r="B2691">
            <v>43082</v>
          </cell>
          <cell r="C2691" t="str">
            <v>ORSP10017121300148</v>
          </cell>
          <cell r="D2691" t="str">
            <v>DYUK020</v>
          </cell>
          <cell r="E2691" t="str">
            <v>河南禹州均悦店</v>
          </cell>
          <cell r="F2691" t="str">
            <v>五次</v>
          </cell>
          <cell r="G2691">
            <v>1</v>
          </cell>
          <cell r="H2691" t="str">
            <v>正常</v>
          </cell>
          <cell r="I2691">
            <v>4</v>
          </cell>
          <cell r="J2691">
            <v>0.1</v>
          </cell>
          <cell r="K2691">
            <v>0.08</v>
          </cell>
          <cell r="M2691" t="str">
            <v>顺丰</v>
          </cell>
          <cell r="O2691" t="str">
            <v>快递汽运</v>
          </cell>
          <cell r="P2691">
            <v>273</v>
          </cell>
          <cell r="R2691" t="str">
            <v>河南</v>
          </cell>
        </row>
        <row r="2692">
          <cell r="B2692">
            <v>43082</v>
          </cell>
          <cell r="C2692" t="str">
            <v>ORSP10017121300149</v>
          </cell>
          <cell r="D2692" t="str">
            <v>DYUD010</v>
          </cell>
          <cell r="E2692" t="str">
            <v>河南平顶山明行店</v>
          </cell>
          <cell r="F2692" t="str">
            <v>五次</v>
          </cell>
          <cell r="G2692">
            <v>1</v>
          </cell>
          <cell r="H2692" t="str">
            <v>正常</v>
          </cell>
          <cell r="I2692">
            <v>1</v>
          </cell>
          <cell r="J2692">
            <v>0.2</v>
          </cell>
          <cell r="K2692">
            <v>0.14000000000000001</v>
          </cell>
          <cell r="M2692" t="str">
            <v>顺丰</v>
          </cell>
          <cell r="O2692" t="str">
            <v>快递汽运</v>
          </cell>
          <cell r="P2692">
            <v>642</v>
          </cell>
          <cell r="R2692" t="str">
            <v>河南</v>
          </cell>
        </row>
        <row r="2693">
          <cell r="B2693">
            <v>43082</v>
          </cell>
          <cell r="C2693" t="str">
            <v>ORSP10017121300150</v>
          </cell>
          <cell r="D2693" t="str">
            <v>DZJJ030</v>
          </cell>
          <cell r="E2693" t="str">
            <v>浙江省临海海川店</v>
          </cell>
          <cell r="F2693" t="str">
            <v>五次</v>
          </cell>
          <cell r="G2693">
            <v>1</v>
          </cell>
          <cell r="H2693" t="str">
            <v>正常</v>
          </cell>
          <cell r="I2693">
            <v>1</v>
          </cell>
          <cell r="J2693">
            <v>0.3</v>
          </cell>
          <cell r="K2693">
            <v>0.28999999999999998</v>
          </cell>
          <cell r="M2693" t="str">
            <v>顺丰</v>
          </cell>
          <cell r="O2693" t="str">
            <v>快递汽运</v>
          </cell>
          <cell r="P2693">
            <v>285</v>
          </cell>
          <cell r="R2693" t="str">
            <v>浙江省</v>
          </cell>
        </row>
        <row r="2694">
          <cell r="B2694">
            <v>43082</v>
          </cell>
          <cell r="C2694" t="str">
            <v>ORSP10017121300152</v>
          </cell>
          <cell r="D2694" t="str">
            <v>DYUA070</v>
          </cell>
          <cell r="E2694" t="str">
            <v>河南郑州宏朔达店</v>
          </cell>
          <cell r="F2694" t="str">
            <v>五次</v>
          </cell>
          <cell r="G2694">
            <v>1</v>
          </cell>
          <cell r="H2694" t="str">
            <v>正常</v>
          </cell>
          <cell r="I2694">
            <v>1</v>
          </cell>
          <cell r="J2694">
            <v>0.1</v>
          </cell>
          <cell r="K2694">
            <v>0.09</v>
          </cell>
          <cell r="M2694" t="str">
            <v>顺丰</v>
          </cell>
          <cell r="O2694" t="str">
            <v>快递汽运</v>
          </cell>
          <cell r="P2694">
            <v>424</v>
          </cell>
          <cell r="R2694" t="str">
            <v>河南</v>
          </cell>
        </row>
        <row r="2695">
          <cell r="B2695">
            <v>43082</v>
          </cell>
          <cell r="C2695" t="str">
            <v>ORSP10017121300154</v>
          </cell>
          <cell r="D2695" t="str">
            <v>DYUP030</v>
          </cell>
          <cell r="E2695" t="str">
            <v>河南周口万明店</v>
          </cell>
          <cell r="F2695" t="str">
            <v>五次</v>
          </cell>
          <cell r="G2695">
            <v>1</v>
          </cell>
          <cell r="H2695" t="str">
            <v>正常</v>
          </cell>
          <cell r="I2695">
            <v>1</v>
          </cell>
          <cell r="J2695">
            <v>0.1</v>
          </cell>
          <cell r="K2695">
            <v>0.08</v>
          </cell>
          <cell r="M2695" t="str">
            <v>顺丰</v>
          </cell>
          <cell r="O2695" t="str">
            <v>快递汽运</v>
          </cell>
          <cell r="P2695">
            <v>199.9</v>
          </cell>
          <cell r="R2695" t="str">
            <v>河南</v>
          </cell>
        </row>
        <row r="2696">
          <cell r="B2696">
            <v>43082</v>
          </cell>
          <cell r="C2696" t="str">
            <v>ORSP10017121300156</v>
          </cell>
          <cell r="D2696" t="str">
            <v>DYUD020</v>
          </cell>
          <cell r="E2696" t="str">
            <v>河南平顶山明锋店</v>
          </cell>
          <cell r="F2696" t="str">
            <v>五次</v>
          </cell>
          <cell r="G2696">
            <v>1</v>
          </cell>
          <cell r="H2696" t="str">
            <v>正常</v>
          </cell>
          <cell r="I2696">
            <v>1</v>
          </cell>
          <cell r="J2696">
            <v>0.2</v>
          </cell>
          <cell r="K2696">
            <v>0.14000000000000001</v>
          </cell>
          <cell r="M2696" t="str">
            <v>顺丰</v>
          </cell>
          <cell r="O2696" t="str">
            <v>快递汽运</v>
          </cell>
          <cell r="P2696">
            <v>234</v>
          </cell>
          <cell r="R2696" t="str">
            <v>河南</v>
          </cell>
        </row>
        <row r="2697">
          <cell r="B2697">
            <v>43082</v>
          </cell>
          <cell r="C2697" t="str">
            <v>ORSP10017121300158</v>
          </cell>
          <cell r="D2697" t="str">
            <v>DYUG010</v>
          </cell>
          <cell r="E2697" t="str">
            <v>河南新乡骏骐店</v>
          </cell>
          <cell r="F2697" t="str">
            <v>五次</v>
          </cell>
          <cell r="G2697">
            <v>1</v>
          </cell>
          <cell r="H2697" t="str">
            <v>正常</v>
          </cell>
          <cell r="I2697">
            <v>2</v>
          </cell>
          <cell r="J2697">
            <v>0.1</v>
          </cell>
          <cell r="K2697">
            <v>0.09</v>
          </cell>
          <cell r="M2697" t="str">
            <v>顺丰</v>
          </cell>
          <cell r="O2697" t="str">
            <v>快递汽运</v>
          </cell>
          <cell r="P2697">
            <v>142.6</v>
          </cell>
          <cell r="R2697" t="str">
            <v>河南</v>
          </cell>
        </row>
        <row r="2698">
          <cell r="B2698">
            <v>43082</v>
          </cell>
          <cell r="C2698" t="str">
            <v>ORSP10017121300161</v>
          </cell>
          <cell r="D2698" t="str">
            <v>DYUH010</v>
          </cell>
          <cell r="E2698" t="str">
            <v>河南焦作焦作嘉腾店</v>
          </cell>
          <cell r="F2698" t="str">
            <v>五次</v>
          </cell>
          <cell r="G2698">
            <v>2</v>
          </cell>
          <cell r="H2698" t="str">
            <v>正常</v>
          </cell>
          <cell r="I2698">
            <v>3</v>
          </cell>
          <cell r="J2698">
            <v>0.2</v>
          </cell>
          <cell r="K2698">
            <v>0.14000000000000001</v>
          </cell>
          <cell r="M2698" t="str">
            <v>顺丰</v>
          </cell>
          <cell r="O2698" t="str">
            <v>快递汽运</v>
          </cell>
          <cell r="P2698">
            <v>71.25</v>
          </cell>
          <cell r="R2698" t="str">
            <v>河南</v>
          </cell>
        </row>
        <row r="2699">
          <cell r="B2699">
            <v>43082</v>
          </cell>
          <cell r="C2699" t="str">
            <v>ORSP10017121300151</v>
          </cell>
          <cell r="D2699" t="str">
            <v>DJIS010</v>
          </cell>
          <cell r="E2699" t="str">
            <v>河北沧州泰盛店</v>
          </cell>
          <cell r="F2699" t="str">
            <v>五次</v>
          </cell>
          <cell r="G2699">
            <v>5</v>
          </cell>
          <cell r="H2699" t="str">
            <v>正常</v>
          </cell>
          <cell r="I2699">
            <v>1</v>
          </cell>
          <cell r="J2699">
            <v>0.2</v>
          </cell>
          <cell r="K2699">
            <v>0.18</v>
          </cell>
          <cell r="M2699" t="str">
            <v>君源</v>
          </cell>
          <cell r="O2699" t="str">
            <v>汽运零担</v>
          </cell>
          <cell r="P2699">
            <v>1425</v>
          </cell>
          <cell r="R2699" t="str">
            <v>河北</v>
          </cell>
        </row>
        <row r="2700">
          <cell r="B2700">
            <v>43082</v>
          </cell>
          <cell r="C2700" t="str">
            <v>ORSP10017121300153</v>
          </cell>
          <cell r="D2700" t="str">
            <v>DZJB030</v>
          </cell>
          <cell r="E2700" t="str">
            <v>浙江宁波东江店</v>
          </cell>
          <cell r="F2700" t="str">
            <v>五次</v>
          </cell>
          <cell r="G2700">
            <v>10</v>
          </cell>
          <cell r="H2700" t="str">
            <v>正常</v>
          </cell>
          <cell r="I2700">
            <v>1</v>
          </cell>
          <cell r="J2700">
            <v>0.4</v>
          </cell>
          <cell r="K2700">
            <v>0.36</v>
          </cell>
          <cell r="M2700" t="str">
            <v>君源</v>
          </cell>
          <cell r="O2700" t="str">
            <v>汽运零担</v>
          </cell>
          <cell r="P2700">
            <v>2850</v>
          </cell>
          <cell r="R2700" t="str">
            <v>浙江</v>
          </cell>
        </row>
        <row r="2701">
          <cell r="B2701">
            <v>43082</v>
          </cell>
          <cell r="C2701" t="str">
            <v>ORSP10017121300155</v>
          </cell>
          <cell r="D2701" t="str">
            <v>DZJB070</v>
          </cell>
          <cell r="E2701" t="str">
            <v>浙江余姚舜祺店</v>
          </cell>
          <cell r="F2701" t="str">
            <v>五次</v>
          </cell>
          <cell r="G2701">
            <v>2</v>
          </cell>
          <cell r="H2701" t="str">
            <v>正常</v>
          </cell>
          <cell r="I2701">
            <v>1</v>
          </cell>
          <cell r="J2701">
            <v>0.1</v>
          </cell>
          <cell r="K2701">
            <v>0.1</v>
          </cell>
          <cell r="M2701" t="str">
            <v>君源</v>
          </cell>
          <cell r="O2701" t="str">
            <v>汽运零担</v>
          </cell>
          <cell r="P2701">
            <v>570</v>
          </cell>
          <cell r="R2701" t="str">
            <v>浙江</v>
          </cell>
        </row>
        <row r="2702">
          <cell r="B2702">
            <v>43082</v>
          </cell>
          <cell r="C2702" t="str">
            <v>ORSP10017121300157</v>
          </cell>
          <cell r="D2702" t="str">
            <v>DZJG020</v>
          </cell>
          <cell r="E2702" t="str">
            <v>浙江金华通祺店</v>
          </cell>
          <cell r="F2702" t="str">
            <v>五次</v>
          </cell>
          <cell r="G2702">
            <v>5</v>
          </cell>
          <cell r="H2702" t="str">
            <v>正常</v>
          </cell>
          <cell r="I2702">
            <v>2</v>
          </cell>
          <cell r="J2702">
            <v>0.2</v>
          </cell>
          <cell r="K2702">
            <v>0.18</v>
          </cell>
          <cell r="M2702" t="str">
            <v>君源</v>
          </cell>
          <cell r="O2702" t="str">
            <v>汽运零担</v>
          </cell>
          <cell r="P2702">
            <v>1425</v>
          </cell>
          <cell r="R2702" t="str">
            <v>浙江</v>
          </cell>
        </row>
        <row r="2703">
          <cell r="B2703">
            <v>43082</v>
          </cell>
          <cell r="C2703" t="str">
            <v>ORSP10017121300159</v>
          </cell>
          <cell r="D2703" t="str">
            <v>DZJA010</v>
          </cell>
          <cell r="E2703" t="str">
            <v>浙江杭州之广店</v>
          </cell>
          <cell r="F2703" t="str">
            <v>五次</v>
          </cell>
          <cell r="G2703">
            <v>3</v>
          </cell>
          <cell r="H2703" t="str">
            <v>正常</v>
          </cell>
          <cell r="I2703">
            <v>3</v>
          </cell>
          <cell r="J2703">
            <v>0.2</v>
          </cell>
          <cell r="K2703">
            <v>0.14000000000000001</v>
          </cell>
          <cell r="M2703" t="str">
            <v>君源</v>
          </cell>
          <cell r="O2703" t="str">
            <v>汽运零担</v>
          </cell>
          <cell r="P2703">
            <v>1565</v>
          </cell>
          <cell r="R2703" t="str">
            <v>浙江</v>
          </cell>
        </row>
        <row r="2704">
          <cell r="B2704">
            <v>43082</v>
          </cell>
          <cell r="C2704" t="str">
            <v>ORSP10017121300160</v>
          </cell>
          <cell r="D2704" t="str">
            <v>DZJA050</v>
          </cell>
          <cell r="E2704" t="str">
            <v>浙江杭州车尚店</v>
          </cell>
          <cell r="F2704" t="str">
            <v>五次</v>
          </cell>
          <cell r="G2704">
            <v>1</v>
          </cell>
          <cell r="H2704" t="str">
            <v>正常</v>
          </cell>
          <cell r="I2704">
            <v>1</v>
          </cell>
          <cell r="J2704">
            <v>0.1</v>
          </cell>
          <cell r="K2704">
            <v>0.1</v>
          </cell>
          <cell r="M2704" t="str">
            <v>君源</v>
          </cell>
          <cell r="O2704" t="str">
            <v>汽运零担</v>
          </cell>
          <cell r="P2704">
            <v>562.5</v>
          </cell>
          <cell r="R2704" t="str">
            <v>浙江</v>
          </cell>
        </row>
        <row r="2705">
          <cell r="B2705">
            <v>43082</v>
          </cell>
          <cell r="C2705" t="str">
            <v>ORSP10017121300162</v>
          </cell>
          <cell r="D2705" t="str">
            <v>DZJC030</v>
          </cell>
          <cell r="E2705" t="str">
            <v>浙江温州华祺店</v>
          </cell>
          <cell r="F2705" t="str">
            <v>五次</v>
          </cell>
          <cell r="G2705">
            <v>3</v>
          </cell>
          <cell r="H2705" t="str">
            <v>正常</v>
          </cell>
          <cell r="I2705">
            <v>5</v>
          </cell>
          <cell r="J2705">
            <v>0.1</v>
          </cell>
          <cell r="K2705">
            <v>0.1</v>
          </cell>
          <cell r="M2705" t="str">
            <v>君源</v>
          </cell>
          <cell r="O2705" t="str">
            <v>汽运零担</v>
          </cell>
          <cell r="P2705">
            <v>1245</v>
          </cell>
          <cell r="R2705" t="str">
            <v>浙江</v>
          </cell>
        </row>
        <row r="2706">
          <cell r="B2706">
            <v>43082</v>
          </cell>
          <cell r="C2706" t="str">
            <v>ORSP10017121300163</v>
          </cell>
          <cell r="D2706" t="str">
            <v>DSDS010</v>
          </cell>
          <cell r="E2706" t="str">
            <v>山东莱芜正元昊通店</v>
          </cell>
          <cell r="F2706" t="str">
            <v>五次</v>
          </cell>
          <cell r="G2706">
            <v>3</v>
          </cell>
          <cell r="H2706" t="str">
            <v>正常</v>
          </cell>
          <cell r="I2706">
            <v>1</v>
          </cell>
          <cell r="J2706">
            <v>0.2</v>
          </cell>
          <cell r="K2706">
            <v>0.11</v>
          </cell>
          <cell r="M2706" t="str">
            <v>君源</v>
          </cell>
          <cell r="O2706" t="str">
            <v>汽运零担</v>
          </cell>
          <cell r="P2706">
            <v>855</v>
          </cell>
          <cell r="R2706" t="str">
            <v>山东</v>
          </cell>
        </row>
        <row r="2707">
          <cell r="B2707">
            <v>43082</v>
          </cell>
          <cell r="C2707" t="str">
            <v>ORSP10017121300164</v>
          </cell>
          <cell r="D2707" t="str">
            <v>DSDH010</v>
          </cell>
          <cell r="E2707" t="str">
            <v>山东济宁祺祥店</v>
          </cell>
          <cell r="F2707" t="str">
            <v>五次</v>
          </cell>
          <cell r="G2707">
            <v>8</v>
          </cell>
          <cell r="H2707" t="str">
            <v>正常</v>
          </cell>
          <cell r="I2707">
            <v>2</v>
          </cell>
          <cell r="J2707">
            <v>0.3</v>
          </cell>
          <cell r="K2707">
            <v>0.28999999999999998</v>
          </cell>
          <cell r="M2707" t="str">
            <v>君源</v>
          </cell>
          <cell r="O2707" t="str">
            <v>汽运零担</v>
          </cell>
          <cell r="P2707">
            <v>2280</v>
          </cell>
          <cell r="R2707" t="str">
            <v>山东</v>
          </cell>
        </row>
        <row r="2708">
          <cell r="B2708">
            <v>43082</v>
          </cell>
          <cell r="C2708" t="str">
            <v>ORSP10017121300165</v>
          </cell>
          <cell r="D2708" t="str">
            <v>DJIF020</v>
          </cell>
          <cell r="E2708" t="str">
            <v>河北保定广行店</v>
          </cell>
          <cell r="F2708" t="str">
            <v>五次</v>
          </cell>
          <cell r="G2708">
            <v>27</v>
          </cell>
          <cell r="H2708" t="str">
            <v>正常</v>
          </cell>
          <cell r="I2708">
            <v>5</v>
          </cell>
          <cell r="J2708">
            <v>1</v>
          </cell>
          <cell r="K2708">
            <v>0.94</v>
          </cell>
          <cell r="M2708" t="str">
            <v>君源</v>
          </cell>
          <cell r="O2708" t="str">
            <v>汽运零担</v>
          </cell>
          <cell r="P2708">
            <v>8454.76</v>
          </cell>
          <cell r="R2708" t="str">
            <v>河北</v>
          </cell>
        </row>
        <row r="2709">
          <cell r="B2709">
            <v>43082</v>
          </cell>
          <cell r="C2709" t="str">
            <v>ORSP10017121300166</v>
          </cell>
          <cell r="D2709" t="str">
            <v>DJSC010</v>
          </cell>
          <cell r="E2709" t="str">
            <v>江苏徐州润和店</v>
          </cell>
          <cell r="F2709" t="str">
            <v>五次</v>
          </cell>
          <cell r="G2709">
            <v>5</v>
          </cell>
          <cell r="H2709" t="str">
            <v>正常</v>
          </cell>
          <cell r="I2709">
            <v>2</v>
          </cell>
          <cell r="J2709">
            <v>0.6</v>
          </cell>
          <cell r="K2709">
            <v>0.59</v>
          </cell>
          <cell r="M2709" t="str">
            <v>君源</v>
          </cell>
          <cell r="O2709" t="str">
            <v>汽运零担</v>
          </cell>
          <cell r="P2709">
            <v>2880</v>
          </cell>
          <cell r="R2709" t="str">
            <v>江苏</v>
          </cell>
        </row>
        <row r="2710">
          <cell r="B2710">
            <v>43082</v>
          </cell>
          <cell r="C2710" t="str">
            <v>ORSP10017121300168</v>
          </cell>
          <cell r="D2710" t="str">
            <v>DYUA060</v>
          </cell>
          <cell r="E2710" t="str">
            <v>河南郑州汇丰店</v>
          </cell>
          <cell r="F2710" t="str">
            <v>五次</v>
          </cell>
          <cell r="G2710">
            <v>2</v>
          </cell>
          <cell r="H2710" t="str">
            <v>正常</v>
          </cell>
          <cell r="I2710">
            <v>1</v>
          </cell>
          <cell r="J2710">
            <v>0.1</v>
          </cell>
          <cell r="K2710">
            <v>0.1</v>
          </cell>
          <cell r="M2710" t="str">
            <v>君源</v>
          </cell>
          <cell r="O2710" t="str">
            <v>汽运零担</v>
          </cell>
          <cell r="P2710">
            <v>570</v>
          </cell>
          <cell r="R2710" t="str">
            <v>河南</v>
          </cell>
        </row>
        <row r="2711">
          <cell r="B2711">
            <v>43082</v>
          </cell>
          <cell r="C2711" t="str">
            <v>ORSP10017121300169</v>
          </cell>
          <cell r="D2711" t="str">
            <v>DYUS010</v>
          </cell>
          <cell r="E2711" t="str">
            <v>河南信阳骏海店</v>
          </cell>
          <cell r="F2711" t="str">
            <v>五次</v>
          </cell>
          <cell r="G2711">
            <v>17</v>
          </cell>
          <cell r="H2711" t="str">
            <v>正常</v>
          </cell>
          <cell r="I2711">
            <v>3</v>
          </cell>
          <cell r="J2711">
            <v>0.6</v>
          </cell>
          <cell r="K2711">
            <v>0.6</v>
          </cell>
          <cell r="M2711" t="str">
            <v>君源</v>
          </cell>
          <cell r="O2711" t="str">
            <v>汽运零担</v>
          </cell>
          <cell r="P2711">
            <v>6444.02</v>
          </cell>
          <cell r="R2711" t="str">
            <v>河南</v>
          </cell>
        </row>
        <row r="2712">
          <cell r="B2712">
            <v>43082</v>
          </cell>
          <cell r="C2712" t="str">
            <v>ORSP10017121300170</v>
          </cell>
          <cell r="D2712" t="str">
            <v>DYUS020</v>
          </cell>
          <cell r="E2712" t="str">
            <v>河南省信阳祺圣店</v>
          </cell>
          <cell r="F2712" t="str">
            <v>五次</v>
          </cell>
          <cell r="G2712">
            <v>1</v>
          </cell>
          <cell r="H2712" t="str">
            <v>正常</v>
          </cell>
          <cell r="I2712">
            <v>1</v>
          </cell>
          <cell r="J2712">
            <v>0.1</v>
          </cell>
          <cell r="K2712">
            <v>0.1</v>
          </cell>
          <cell r="M2712" t="str">
            <v>君源</v>
          </cell>
          <cell r="O2712" t="str">
            <v>汽运零担</v>
          </cell>
          <cell r="P2712">
            <v>409.5</v>
          </cell>
          <cell r="R2712" t="str">
            <v>河南省</v>
          </cell>
        </row>
        <row r="2713">
          <cell r="B2713">
            <v>43082</v>
          </cell>
          <cell r="C2713" t="str">
            <v>ORSP10017121300171</v>
          </cell>
          <cell r="D2713" t="str">
            <v>DYUC060</v>
          </cell>
          <cell r="E2713" t="str">
            <v>河南洛阳泽祥店</v>
          </cell>
          <cell r="F2713" t="str">
            <v>五次</v>
          </cell>
          <cell r="G2713">
            <v>5</v>
          </cell>
          <cell r="H2713" t="str">
            <v>正常</v>
          </cell>
          <cell r="I2713">
            <v>1</v>
          </cell>
          <cell r="J2713">
            <v>0.2</v>
          </cell>
          <cell r="K2713">
            <v>0.18</v>
          </cell>
          <cell r="M2713" t="str">
            <v>君源</v>
          </cell>
          <cell r="O2713" t="str">
            <v>汽运零担</v>
          </cell>
          <cell r="P2713">
            <v>1425</v>
          </cell>
          <cell r="R2713" t="str">
            <v>河南</v>
          </cell>
        </row>
        <row r="2714">
          <cell r="B2714">
            <v>43082</v>
          </cell>
          <cell r="C2714" t="str">
            <v>ORSP10017121300172</v>
          </cell>
          <cell r="D2714" t="str">
            <v>DYUH020</v>
          </cell>
          <cell r="E2714" t="str">
            <v>河南省焦作优驰店</v>
          </cell>
          <cell r="F2714" t="str">
            <v>五次</v>
          </cell>
          <cell r="G2714">
            <v>42</v>
          </cell>
          <cell r="H2714" t="str">
            <v>正常</v>
          </cell>
          <cell r="I2714">
            <v>243</v>
          </cell>
          <cell r="J2714">
            <v>3.5</v>
          </cell>
          <cell r="K2714">
            <v>2.4</v>
          </cell>
          <cell r="M2714" t="str">
            <v>君源</v>
          </cell>
          <cell r="O2714" t="str">
            <v>汽运零担</v>
          </cell>
          <cell r="P2714">
            <v>111062.5</v>
          </cell>
          <cell r="R2714" t="str">
            <v>河南省</v>
          </cell>
        </row>
        <row r="2715">
          <cell r="B2715">
            <v>43082</v>
          </cell>
          <cell r="C2715" t="str">
            <v>ORSP10017121300173</v>
          </cell>
          <cell r="D2715" t="str">
            <v>DYUR010</v>
          </cell>
          <cell r="E2715" t="str">
            <v>河南南阳信诚店</v>
          </cell>
          <cell r="F2715" t="str">
            <v>五次</v>
          </cell>
          <cell r="G2715">
            <v>11</v>
          </cell>
          <cell r="H2715" t="str">
            <v>正常</v>
          </cell>
          <cell r="I2715">
            <v>6</v>
          </cell>
          <cell r="J2715">
            <v>0.4</v>
          </cell>
          <cell r="K2715">
            <v>0.39</v>
          </cell>
          <cell r="M2715" t="str">
            <v>君源</v>
          </cell>
          <cell r="O2715" t="str">
            <v>汽运零担</v>
          </cell>
          <cell r="P2715">
            <v>3728.36</v>
          </cell>
          <cell r="R2715" t="str">
            <v>河南</v>
          </cell>
        </row>
        <row r="2716">
          <cell r="B2716">
            <v>43082</v>
          </cell>
          <cell r="C2716" t="str">
            <v>ORSP10017121300176</v>
          </cell>
          <cell r="D2716" t="str">
            <v>DNMG010</v>
          </cell>
          <cell r="E2716" t="str">
            <v>内蒙古通辽卓达店</v>
          </cell>
          <cell r="F2716" t="str">
            <v>五次</v>
          </cell>
          <cell r="G2716">
            <v>20</v>
          </cell>
          <cell r="H2716" t="str">
            <v>正常</v>
          </cell>
          <cell r="I2716">
            <v>21</v>
          </cell>
          <cell r="J2716">
            <v>0.6</v>
          </cell>
          <cell r="K2716">
            <v>0.56000000000000005</v>
          </cell>
          <cell r="M2716" t="str">
            <v>行成</v>
          </cell>
          <cell r="O2716" t="str">
            <v>汽运零担</v>
          </cell>
          <cell r="P2716">
            <v>10073.6</v>
          </cell>
          <cell r="R2716" t="str">
            <v>内蒙古</v>
          </cell>
        </row>
        <row r="2717">
          <cell r="B2717">
            <v>43082</v>
          </cell>
          <cell r="C2717" t="str">
            <v>ORSP10017121300177</v>
          </cell>
          <cell r="D2717" t="str">
            <v>DNME020</v>
          </cell>
          <cell r="E2717" t="str">
            <v>内蒙古呼伦贝尔鑫通店</v>
          </cell>
          <cell r="F2717" t="str">
            <v>五次</v>
          </cell>
          <cell r="G2717">
            <v>30</v>
          </cell>
          <cell r="H2717" t="str">
            <v>正常</v>
          </cell>
          <cell r="I2717">
            <v>7</v>
          </cell>
          <cell r="J2717">
            <v>2.7</v>
          </cell>
          <cell r="K2717">
            <v>1.46</v>
          </cell>
          <cell r="M2717" t="str">
            <v>行成</v>
          </cell>
          <cell r="O2717" t="str">
            <v>汽运零担</v>
          </cell>
          <cell r="P2717">
            <v>27335.79</v>
          </cell>
          <cell r="R2717" t="str">
            <v>内蒙古</v>
          </cell>
        </row>
        <row r="2718">
          <cell r="B2718">
            <v>43082</v>
          </cell>
          <cell r="C2718" t="str">
            <v>ORSP10017121300178</v>
          </cell>
          <cell r="D2718" t="str">
            <v>DNMF010</v>
          </cell>
          <cell r="E2718" t="str">
            <v>内蒙古兴安盟乌兰浩特长瑞华远店</v>
          </cell>
          <cell r="F2718" t="str">
            <v>五次</v>
          </cell>
          <cell r="G2718">
            <v>13</v>
          </cell>
          <cell r="H2718" t="str">
            <v>正常</v>
          </cell>
          <cell r="I2718">
            <v>3</v>
          </cell>
          <cell r="J2718">
            <v>0.7</v>
          </cell>
          <cell r="K2718">
            <v>0.63</v>
          </cell>
          <cell r="M2718" t="str">
            <v>行成</v>
          </cell>
          <cell r="O2718" t="str">
            <v>汽运零担</v>
          </cell>
          <cell r="P2718">
            <v>31609.98</v>
          </cell>
          <cell r="R2718" t="str">
            <v>内蒙古</v>
          </cell>
        </row>
        <row r="2719">
          <cell r="B2719">
            <v>43082</v>
          </cell>
          <cell r="C2719" t="str">
            <v>ORSP10017121300179</v>
          </cell>
          <cell r="D2719" t="str">
            <v>DJLB030</v>
          </cell>
          <cell r="E2719" t="str">
            <v>吉林省吉林成褀店</v>
          </cell>
          <cell r="F2719" t="str">
            <v>五次</v>
          </cell>
          <cell r="G2719">
            <v>12</v>
          </cell>
          <cell r="H2719" t="str">
            <v>正常</v>
          </cell>
          <cell r="I2719">
            <v>14</v>
          </cell>
          <cell r="J2719">
            <v>4.2</v>
          </cell>
          <cell r="K2719">
            <v>3.33</v>
          </cell>
          <cell r="M2719" t="str">
            <v>行成</v>
          </cell>
          <cell r="O2719" t="str">
            <v>汽运零担</v>
          </cell>
          <cell r="P2719">
            <v>4338.8100000000004</v>
          </cell>
          <cell r="R2719" t="str">
            <v>吉林省</v>
          </cell>
        </row>
        <row r="2720">
          <cell r="B2720">
            <v>43082</v>
          </cell>
          <cell r="C2720" t="str">
            <v>ORSP10017121300180</v>
          </cell>
          <cell r="D2720" t="str">
            <v>DHLA020</v>
          </cell>
          <cell r="E2720" t="str">
            <v>黑龙江哈尔滨博实义达店</v>
          </cell>
          <cell r="F2720" t="str">
            <v>五次</v>
          </cell>
          <cell r="G2720">
            <v>5</v>
          </cell>
          <cell r="H2720" t="str">
            <v>正常</v>
          </cell>
          <cell r="I2720">
            <v>14</v>
          </cell>
          <cell r="J2720">
            <v>1.6</v>
          </cell>
          <cell r="K2720">
            <v>1.34</v>
          </cell>
          <cell r="M2720" t="str">
            <v>行成</v>
          </cell>
          <cell r="O2720" t="str">
            <v>汽运零担</v>
          </cell>
          <cell r="P2720">
            <v>4943.5</v>
          </cell>
          <cell r="R2720" t="str">
            <v>黑龙江</v>
          </cell>
        </row>
        <row r="2721">
          <cell r="B2721">
            <v>43082</v>
          </cell>
          <cell r="C2721" t="str">
            <v>ORSP10017121300181</v>
          </cell>
          <cell r="D2721" t="str">
            <v>DHLE020</v>
          </cell>
          <cell r="E2721" t="str">
            <v>黑龙江大庆誉尊店</v>
          </cell>
          <cell r="F2721" t="str">
            <v>五次</v>
          </cell>
          <cell r="G2721">
            <v>10</v>
          </cell>
          <cell r="H2721" t="str">
            <v>正常</v>
          </cell>
          <cell r="I2721">
            <v>17</v>
          </cell>
          <cell r="J2721">
            <v>3.3</v>
          </cell>
          <cell r="K2721">
            <v>2.63</v>
          </cell>
          <cell r="M2721" t="str">
            <v>行成</v>
          </cell>
          <cell r="O2721" t="str">
            <v>汽运零担</v>
          </cell>
          <cell r="P2721">
            <v>18233.47</v>
          </cell>
          <cell r="R2721" t="str">
            <v>黑龙江</v>
          </cell>
        </row>
        <row r="2722">
          <cell r="B2722">
            <v>43082</v>
          </cell>
          <cell r="C2722" t="str">
            <v>ORSP10017121300182</v>
          </cell>
          <cell r="D2722" t="str">
            <v>DHLC010</v>
          </cell>
          <cell r="E2722" t="str">
            <v>黑龙江 牡丹江中信恒祺店</v>
          </cell>
          <cell r="F2722" t="str">
            <v>五次</v>
          </cell>
          <cell r="G2722">
            <v>14</v>
          </cell>
          <cell r="H2722" t="str">
            <v>正常</v>
          </cell>
          <cell r="I2722">
            <v>18</v>
          </cell>
          <cell r="J2722">
            <v>1.3</v>
          </cell>
          <cell r="K2722">
            <v>1.21</v>
          </cell>
          <cell r="M2722" t="str">
            <v>行成</v>
          </cell>
          <cell r="O2722" t="str">
            <v>汽运零担</v>
          </cell>
          <cell r="P2722">
            <v>12490.28</v>
          </cell>
          <cell r="R2722" t="str">
            <v>黑龙江</v>
          </cell>
        </row>
        <row r="2723">
          <cell r="B2723">
            <v>43082</v>
          </cell>
          <cell r="C2723" t="str">
            <v>ORSP10017121300183</v>
          </cell>
          <cell r="D2723" t="str">
            <v>DHLJ010</v>
          </cell>
          <cell r="E2723" t="str">
            <v>黑龙江双鸭山博大店</v>
          </cell>
          <cell r="F2723" t="str">
            <v>五次</v>
          </cell>
          <cell r="G2723">
            <v>7</v>
          </cell>
          <cell r="H2723" t="str">
            <v>正常</v>
          </cell>
          <cell r="I2723">
            <v>5</v>
          </cell>
          <cell r="J2723">
            <v>0.6</v>
          </cell>
          <cell r="K2723">
            <v>0.43</v>
          </cell>
          <cell r="M2723" t="str">
            <v>行成</v>
          </cell>
          <cell r="O2723" t="str">
            <v>汽运零担</v>
          </cell>
          <cell r="P2723">
            <v>17299.75</v>
          </cell>
          <cell r="R2723" t="str">
            <v>黑龙江</v>
          </cell>
        </row>
        <row r="2724">
          <cell r="B2724">
            <v>43082</v>
          </cell>
          <cell r="C2724" t="str">
            <v>ORSP10017121300184</v>
          </cell>
          <cell r="D2724" t="str">
            <v>DHLM010</v>
          </cell>
          <cell r="E2724" t="str">
            <v>黑龙江绥化长晟博实店</v>
          </cell>
          <cell r="F2724" t="str">
            <v>五次</v>
          </cell>
          <cell r="G2724">
            <v>6</v>
          </cell>
          <cell r="H2724" t="str">
            <v>正常</v>
          </cell>
          <cell r="I2724">
            <v>6</v>
          </cell>
          <cell r="J2724">
            <v>1.8</v>
          </cell>
          <cell r="K2724">
            <v>1.53</v>
          </cell>
          <cell r="M2724" t="str">
            <v>行成</v>
          </cell>
          <cell r="O2724" t="str">
            <v>汽运零担</v>
          </cell>
          <cell r="P2724">
            <v>4331.38</v>
          </cell>
          <cell r="R2724" t="str">
            <v>黑龙江</v>
          </cell>
        </row>
        <row r="2725">
          <cell r="B2725">
            <v>43082</v>
          </cell>
          <cell r="C2725" t="str">
            <v>ORSP10017121300185</v>
          </cell>
          <cell r="D2725" t="str">
            <v>DJLE010</v>
          </cell>
          <cell r="E2725" t="str">
            <v>吉林通化胜笛店</v>
          </cell>
          <cell r="F2725" t="str">
            <v>五次</v>
          </cell>
          <cell r="G2725">
            <v>5</v>
          </cell>
          <cell r="H2725" t="str">
            <v>正常</v>
          </cell>
          <cell r="I2725">
            <v>7</v>
          </cell>
          <cell r="J2725">
            <v>0.6</v>
          </cell>
          <cell r="K2725">
            <v>0.57999999999999996</v>
          </cell>
          <cell r="M2725" t="str">
            <v>行成</v>
          </cell>
          <cell r="O2725" t="str">
            <v>汽运零担</v>
          </cell>
          <cell r="P2725">
            <v>4003.03</v>
          </cell>
          <cell r="R2725" t="str">
            <v>吉林</v>
          </cell>
        </row>
        <row r="2726">
          <cell r="B2726">
            <v>43082</v>
          </cell>
          <cell r="C2726" t="str">
            <v>ORSP10017121300186</v>
          </cell>
          <cell r="D2726" t="str">
            <v>DJLG010</v>
          </cell>
          <cell r="E2726" t="str">
            <v>吉林白城中和店</v>
          </cell>
          <cell r="F2726" t="str">
            <v>五次</v>
          </cell>
          <cell r="G2726">
            <v>28</v>
          </cell>
          <cell r="H2726" t="str">
            <v>正常</v>
          </cell>
          <cell r="I2726">
            <v>37</v>
          </cell>
          <cell r="J2726">
            <v>4.5999999999999996</v>
          </cell>
          <cell r="K2726">
            <v>4.17</v>
          </cell>
          <cell r="M2726" t="str">
            <v>行成</v>
          </cell>
          <cell r="O2726" t="str">
            <v>汽运零担</v>
          </cell>
          <cell r="P2726">
            <v>12740.32</v>
          </cell>
          <cell r="R2726" t="str">
            <v>吉林</v>
          </cell>
        </row>
        <row r="2727">
          <cell r="B2727">
            <v>43082</v>
          </cell>
          <cell r="C2727" t="str">
            <v>ORSP10017121300187</v>
          </cell>
          <cell r="D2727" t="str">
            <v>DJLA020</v>
          </cell>
          <cell r="E2727" t="str">
            <v>吉林长春万城店</v>
          </cell>
          <cell r="F2727" t="str">
            <v>五次</v>
          </cell>
          <cell r="G2727">
            <v>9</v>
          </cell>
          <cell r="H2727" t="str">
            <v>正常</v>
          </cell>
          <cell r="I2727">
            <v>14</v>
          </cell>
          <cell r="J2727">
            <v>0.8</v>
          </cell>
          <cell r="K2727">
            <v>0.57999999999999996</v>
          </cell>
          <cell r="M2727" t="str">
            <v>行成</v>
          </cell>
          <cell r="O2727" t="str">
            <v>汽运零担</v>
          </cell>
          <cell r="P2727">
            <v>8785.91</v>
          </cell>
          <cell r="R2727" t="str">
            <v>吉林</v>
          </cell>
        </row>
        <row r="2728">
          <cell r="B2728">
            <v>43082</v>
          </cell>
          <cell r="C2728" t="str">
            <v>ORSP10017121300188</v>
          </cell>
          <cell r="D2728" t="str">
            <v>DJLA030</v>
          </cell>
          <cell r="E2728" t="str">
            <v>吉林长春英翔店</v>
          </cell>
          <cell r="F2728" t="str">
            <v>五次</v>
          </cell>
          <cell r="G2728">
            <v>13</v>
          </cell>
          <cell r="H2728" t="str">
            <v>正常</v>
          </cell>
          <cell r="I2728">
            <v>14</v>
          </cell>
          <cell r="J2728">
            <v>2.7</v>
          </cell>
          <cell r="K2728">
            <v>1.67</v>
          </cell>
          <cell r="M2728" t="str">
            <v>行成</v>
          </cell>
          <cell r="O2728" t="str">
            <v>汽运零担</v>
          </cell>
          <cell r="P2728">
            <v>4411.4799999999996</v>
          </cell>
          <cell r="R2728" t="str">
            <v>吉林</v>
          </cell>
        </row>
        <row r="2729">
          <cell r="B2729">
            <v>43082</v>
          </cell>
          <cell r="C2729" t="str">
            <v>ORSP10017121300189</v>
          </cell>
          <cell r="D2729" t="str">
            <v>DJLA040</v>
          </cell>
          <cell r="E2729" t="str">
            <v>吉林长春金域店</v>
          </cell>
          <cell r="F2729" t="str">
            <v>五次</v>
          </cell>
          <cell r="G2729">
            <v>22</v>
          </cell>
          <cell r="H2729" t="str">
            <v>正常</v>
          </cell>
          <cell r="I2729">
            <v>21</v>
          </cell>
          <cell r="J2729">
            <v>1.1000000000000001</v>
          </cell>
          <cell r="K2729">
            <v>0.99</v>
          </cell>
          <cell r="M2729" t="str">
            <v>行成</v>
          </cell>
          <cell r="O2729" t="str">
            <v>汽运零担</v>
          </cell>
          <cell r="P2729">
            <v>7221.39</v>
          </cell>
          <cell r="R2729" t="str">
            <v>吉林</v>
          </cell>
        </row>
        <row r="2730">
          <cell r="B2730">
            <v>43082</v>
          </cell>
          <cell r="C2730" t="str">
            <v>ORSP10017121300190</v>
          </cell>
          <cell r="D2730" t="str">
            <v>DHLA030</v>
          </cell>
          <cell r="E2730" t="str">
            <v>黑龙江哈尔滨长青博实店</v>
          </cell>
          <cell r="F2730" t="str">
            <v>五次</v>
          </cell>
          <cell r="G2730">
            <v>13</v>
          </cell>
          <cell r="H2730" t="str">
            <v>正常</v>
          </cell>
          <cell r="I2730">
            <v>14</v>
          </cell>
          <cell r="J2730">
            <v>7.5</v>
          </cell>
          <cell r="K2730">
            <v>6.37</v>
          </cell>
          <cell r="M2730" t="str">
            <v>行成</v>
          </cell>
          <cell r="O2730" t="str">
            <v>汽运零担</v>
          </cell>
          <cell r="P2730">
            <v>16377.11</v>
          </cell>
          <cell r="R2730" t="str">
            <v>黑龙江</v>
          </cell>
        </row>
        <row r="2731">
          <cell r="B2731">
            <v>43082</v>
          </cell>
          <cell r="C2731" t="str">
            <v>ORSP10017121300191</v>
          </cell>
          <cell r="D2731" t="str">
            <v>DHLB010</v>
          </cell>
          <cell r="E2731" t="str">
            <v>黑龙江齐齐哈尔浩域店</v>
          </cell>
          <cell r="F2731" t="str">
            <v>五次</v>
          </cell>
          <cell r="G2731">
            <v>14</v>
          </cell>
          <cell r="H2731" t="str">
            <v>正常</v>
          </cell>
          <cell r="I2731">
            <v>25</v>
          </cell>
          <cell r="J2731">
            <v>3.3</v>
          </cell>
          <cell r="K2731">
            <v>3.06</v>
          </cell>
          <cell r="M2731" t="str">
            <v>行成</v>
          </cell>
          <cell r="O2731" t="str">
            <v>汽运零担</v>
          </cell>
          <cell r="P2731">
            <v>6599.51</v>
          </cell>
          <cell r="R2731" t="str">
            <v>黑龙江</v>
          </cell>
        </row>
        <row r="2732">
          <cell r="B2732">
            <v>43082</v>
          </cell>
          <cell r="C2732" t="str">
            <v>ORSP10017121300192</v>
          </cell>
          <cell r="D2732" t="str">
            <v>DHLE010</v>
          </cell>
          <cell r="E2732" t="str">
            <v>黑龙江大庆众冠店</v>
          </cell>
          <cell r="F2732" t="str">
            <v>五次</v>
          </cell>
          <cell r="G2732">
            <v>2</v>
          </cell>
          <cell r="H2732" t="str">
            <v>正常</v>
          </cell>
          <cell r="I2732">
            <v>1</v>
          </cell>
          <cell r="J2732">
            <v>0.2</v>
          </cell>
          <cell r="K2732">
            <v>0.18</v>
          </cell>
          <cell r="M2732" t="str">
            <v>行成</v>
          </cell>
          <cell r="O2732" t="str">
            <v>汽运零担</v>
          </cell>
          <cell r="P2732">
            <v>1008.94</v>
          </cell>
          <cell r="R2732" t="str">
            <v>黑龙江</v>
          </cell>
        </row>
        <row r="2733">
          <cell r="B2733">
            <v>43082</v>
          </cell>
          <cell r="C2733" t="str">
            <v>ORSP10017121300194</v>
          </cell>
          <cell r="D2733" t="str">
            <v>DHLK010</v>
          </cell>
          <cell r="E2733" t="str">
            <v>黑龙江七台河弘远店</v>
          </cell>
          <cell r="F2733" t="str">
            <v>五次</v>
          </cell>
          <cell r="G2733">
            <v>25</v>
          </cell>
          <cell r="H2733" t="str">
            <v>正常</v>
          </cell>
          <cell r="I2733">
            <v>16</v>
          </cell>
          <cell r="J2733">
            <v>5.4</v>
          </cell>
          <cell r="K2733">
            <v>4.6500000000000004</v>
          </cell>
          <cell r="M2733" t="str">
            <v>行成</v>
          </cell>
          <cell r="O2733" t="str">
            <v>汽运零担</v>
          </cell>
          <cell r="P2733">
            <v>10651.83</v>
          </cell>
          <cell r="R2733" t="str">
            <v>黑龙江</v>
          </cell>
        </row>
        <row r="2734">
          <cell r="B2734">
            <v>43082</v>
          </cell>
          <cell r="C2734" t="str">
            <v>ORSP10017121300195</v>
          </cell>
          <cell r="D2734" t="str">
            <v>DJLF010</v>
          </cell>
          <cell r="E2734" t="str">
            <v>吉林白山通展店</v>
          </cell>
          <cell r="F2734" t="str">
            <v>五次</v>
          </cell>
          <cell r="G2734">
            <v>16</v>
          </cell>
          <cell r="H2734" t="str">
            <v>正常</v>
          </cell>
          <cell r="I2734">
            <v>16</v>
          </cell>
          <cell r="J2734">
            <v>1.2</v>
          </cell>
          <cell r="K2734">
            <v>0.9</v>
          </cell>
          <cell r="M2734" t="str">
            <v>行成</v>
          </cell>
          <cell r="O2734" t="str">
            <v>汽运零担</v>
          </cell>
          <cell r="P2734">
            <v>8703.9390000000003</v>
          </cell>
          <cell r="R2734" t="str">
            <v>吉林</v>
          </cell>
        </row>
        <row r="2735">
          <cell r="B2735">
            <v>43082</v>
          </cell>
          <cell r="C2735" t="str">
            <v>ORSP10017121300196</v>
          </cell>
          <cell r="D2735" t="str">
            <v>DLNC010</v>
          </cell>
          <cell r="E2735" t="str">
            <v>辽宁鞍山米兰店</v>
          </cell>
          <cell r="F2735" t="str">
            <v>五次</v>
          </cell>
          <cell r="G2735">
            <v>63</v>
          </cell>
          <cell r="H2735" t="str">
            <v>正常</v>
          </cell>
          <cell r="I2735">
            <v>101</v>
          </cell>
          <cell r="J2735">
            <v>12.4</v>
          </cell>
          <cell r="K2735">
            <v>11.03</v>
          </cell>
          <cell r="M2735" t="str">
            <v>行成</v>
          </cell>
          <cell r="O2735" t="str">
            <v>汽运零担</v>
          </cell>
          <cell r="P2735">
            <v>46962.559999999998</v>
          </cell>
          <cell r="R2735" t="str">
            <v>辽宁</v>
          </cell>
        </row>
        <row r="2736">
          <cell r="B2736">
            <v>43082</v>
          </cell>
          <cell r="C2736" t="str">
            <v>ORSP10017121300199</v>
          </cell>
          <cell r="D2736" t="str">
            <v>DLNB040</v>
          </cell>
          <cell r="E2736" t="str">
            <v>辽宁省大连长旭店</v>
          </cell>
          <cell r="F2736" t="str">
            <v>五次</v>
          </cell>
          <cell r="G2736">
            <v>6</v>
          </cell>
          <cell r="H2736" t="str">
            <v>正常</v>
          </cell>
          <cell r="I2736">
            <v>5</v>
          </cell>
          <cell r="J2736">
            <v>0.9</v>
          </cell>
          <cell r="K2736">
            <v>0.71</v>
          </cell>
          <cell r="M2736" t="str">
            <v>行成</v>
          </cell>
          <cell r="O2736" t="str">
            <v>汽运零担</v>
          </cell>
          <cell r="P2736">
            <v>11774.58</v>
          </cell>
          <cell r="R2736" t="str">
            <v>辽宁省</v>
          </cell>
        </row>
        <row r="2737">
          <cell r="B2737">
            <v>43082</v>
          </cell>
          <cell r="C2737" t="str">
            <v>ORSP10017121300200</v>
          </cell>
          <cell r="D2737" t="str">
            <v>DLNH010</v>
          </cell>
          <cell r="E2737" t="str">
            <v>辽宁营口盛祺店</v>
          </cell>
          <cell r="F2737" t="str">
            <v>五次</v>
          </cell>
          <cell r="G2737">
            <v>30</v>
          </cell>
          <cell r="H2737" t="str">
            <v>正常</v>
          </cell>
          <cell r="I2737">
            <v>23</v>
          </cell>
          <cell r="J2737">
            <v>3.6</v>
          </cell>
          <cell r="K2737">
            <v>2.79</v>
          </cell>
          <cell r="M2737" t="str">
            <v>行成</v>
          </cell>
          <cell r="O2737" t="str">
            <v>汽运零担</v>
          </cell>
          <cell r="P2737">
            <v>25364.55</v>
          </cell>
          <cell r="R2737" t="str">
            <v>辽宁</v>
          </cell>
        </row>
        <row r="2738">
          <cell r="B2738">
            <v>43082</v>
          </cell>
          <cell r="C2738" t="str">
            <v>ORSP10017121300201</v>
          </cell>
          <cell r="D2738" t="str">
            <v>DLNP010</v>
          </cell>
          <cell r="E2738" t="str">
            <v>辽宁葫芦岛卓远店</v>
          </cell>
          <cell r="F2738" t="str">
            <v>五次</v>
          </cell>
          <cell r="G2738">
            <v>25</v>
          </cell>
          <cell r="H2738" t="str">
            <v>正常</v>
          </cell>
          <cell r="I2738">
            <v>44</v>
          </cell>
          <cell r="J2738">
            <v>3.4</v>
          </cell>
          <cell r="K2738">
            <v>3.03</v>
          </cell>
          <cell r="M2738" t="str">
            <v>行成</v>
          </cell>
          <cell r="O2738" t="str">
            <v>汽运零担</v>
          </cell>
          <cell r="P2738">
            <v>20083.11</v>
          </cell>
          <cell r="R2738" t="str">
            <v>辽宁</v>
          </cell>
        </row>
        <row r="2739">
          <cell r="B2739">
            <v>43082</v>
          </cell>
          <cell r="C2739" t="str">
            <v>ORSP10017121300202</v>
          </cell>
          <cell r="D2739" t="str">
            <v>DLNN010</v>
          </cell>
          <cell r="E2739" t="str">
            <v>辽宁朝阳泰骏达店</v>
          </cell>
          <cell r="F2739" t="str">
            <v>五次</v>
          </cell>
          <cell r="G2739">
            <v>22</v>
          </cell>
          <cell r="H2739" t="str">
            <v>正常</v>
          </cell>
          <cell r="I2739">
            <v>23</v>
          </cell>
          <cell r="J2739">
            <v>1</v>
          </cell>
          <cell r="K2739">
            <v>0.97</v>
          </cell>
          <cell r="M2739" t="str">
            <v>行成</v>
          </cell>
          <cell r="O2739" t="str">
            <v>汽运零担</v>
          </cell>
          <cell r="P2739">
            <v>5422.1</v>
          </cell>
          <cell r="R2739" t="str">
            <v>辽宁</v>
          </cell>
        </row>
        <row r="2740">
          <cell r="B2740">
            <v>43082</v>
          </cell>
          <cell r="C2740" t="str">
            <v>ORSP10017121300203</v>
          </cell>
          <cell r="D2740" t="str">
            <v>DGXJ010</v>
          </cell>
          <cell r="E2740" t="str">
            <v>广西贺州百佳店</v>
          </cell>
          <cell r="F2740" t="str">
            <v>五次</v>
          </cell>
          <cell r="G2740">
            <v>8</v>
          </cell>
          <cell r="H2740" t="str">
            <v>正常</v>
          </cell>
          <cell r="I2740">
            <v>6</v>
          </cell>
          <cell r="J2740">
            <v>0.4</v>
          </cell>
          <cell r="K2740">
            <v>0.32</v>
          </cell>
          <cell r="M2740" t="str">
            <v>行成</v>
          </cell>
          <cell r="O2740" t="str">
            <v>汽运零担</v>
          </cell>
          <cell r="P2740">
            <v>8910.17</v>
          </cell>
          <cell r="R2740" t="str">
            <v>广西</v>
          </cell>
        </row>
        <row r="2741">
          <cell r="B2741">
            <v>43082</v>
          </cell>
          <cell r="C2741" t="str">
            <v>ORSP10017121300204</v>
          </cell>
          <cell r="D2741" t="str">
            <v>DGXA010</v>
          </cell>
          <cell r="E2741" t="str">
            <v>广西南宁昱科店</v>
          </cell>
          <cell r="F2741" t="str">
            <v>五次</v>
          </cell>
          <cell r="G2741">
            <v>10</v>
          </cell>
          <cell r="H2741" t="str">
            <v>正常</v>
          </cell>
          <cell r="I2741">
            <v>13</v>
          </cell>
          <cell r="J2741">
            <v>1.5</v>
          </cell>
          <cell r="K2741">
            <v>1.37</v>
          </cell>
          <cell r="M2741" t="str">
            <v>行成</v>
          </cell>
          <cell r="O2741" t="str">
            <v>汽运零担</v>
          </cell>
          <cell r="P2741">
            <v>6819.01</v>
          </cell>
          <cell r="R2741" t="str">
            <v>广西</v>
          </cell>
        </row>
        <row r="2742">
          <cell r="B2742">
            <v>43082</v>
          </cell>
          <cell r="C2742" t="str">
            <v>ORSP10017121300205</v>
          </cell>
          <cell r="D2742" t="str">
            <v>DGXL010</v>
          </cell>
          <cell r="E2742" t="str">
            <v>广西百色尊众店</v>
          </cell>
          <cell r="F2742" t="str">
            <v>五次</v>
          </cell>
          <cell r="G2742">
            <v>11</v>
          </cell>
          <cell r="H2742" t="str">
            <v>正常</v>
          </cell>
          <cell r="I2742">
            <v>13</v>
          </cell>
          <cell r="J2742">
            <v>2.7</v>
          </cell>
          <cell r="K2742">
            <v>2.29</v>
          </cell>
          <cell r="M2742" t="str">
            <v>行成</v>
          </cell>
          <cell r="O2742" t="str">
            <v>汽运零担</v>
          </cell>
          <cell r="P2742">
            <v>8472.84</v>
          </cell>
          <cell r="R2742" t="str">
            <v>广西</v>
          </cell>
        </row>
        <row r="2743">
          <cell r="B2743">
            <v>43082</v>
          </cell>
          <cell r="C2743" t="str">
            <v>ORSP10017121300210</v>
          </cell>
          <cell r="D2743" t="str">
            <v>DGXB020</v>
          </cell>
          <cell r="E2743" t="str">
            <v>广西柳州翔文店</v>
          </cell>
          <cell r="F2743" t="str">
            <v>五次</v>
          </cell>
          <cell r="G2743">
            <v>14</v>
          </cell>
          <cell r="H2743" t="str">
            <v>正常</v>
          </cell>
          <cell r="I2743">
            <v>9</v>
          </cell>
          <cell r="J2743">
            <v>2.7</v>
          </cell>
          <cell r="K2743">
            <v>2.19</v>
          </cell>
          <cell r="M2743" t="str">
            <v>行成</v>
          </cell>
          <cell r="O2743" t="str">
            <v>汽运零担</v>
          </cell>
          <cell r="P2743">
            <v>10540.31</v>
          </cell>
          <cell r="R2743" t="str">
            <v>广西</v>
          </cell>
        </row>
        <row r="2744">
          <cell r="B2744">
            <v>43082</v>
          </cell>
          <cell r="C2744" t="str">
            <v>ORSP10017121300211</v>
          </cell>
          <cell r="D2744" t="str">
            <v>DGXE010</v>
          </cell>
          <cell r="E2744" t="str">
            <v>广西北海裕龙店</v>
          </cell>
          <cell r="F2744" t="str">
            <v>五次</v>
          </cell>
          <cell r="G2744">
            <v>12</v>
          </cell>
          <cell r="H2744" t="str">
            <v>正常</v>
          </cell>
          <cell r="I2744">
            <v>12</v>
          </cell>
          <cell r="J2744">
            <v>0.8</v>
          </cell>
          <cell r="K2744">
            <v>0.78</v>
          </cell>
          <cell r="M2744" t="str">
            <v>行成</v>
          </cell>
          <cell r="O2744" t="str">
            <v>汽运零担</v>
          </cell>
          <cell r="P2744">
            <v>1187.1400000000001</v>
          </cell>
          <cell r="R2744" t="str">
            <v>广西</v>
          </cell>
        </row>
        <row r="2745">
          <cell r="B2745">
            <v>43082</v>
          </cell>
          <cell r="C2745" t="str">
            <v>ORSP10017121300212</v>
          </cell>
          <cell r="D2745" t="str">
            <v>DGXC030</v>
          </cell>
          <cell r="E2745" t="str">
            <v>广西桂林祺辰店</v>
          </cell>
          <cell r="F2745" t="str">
            <v>五次</v>
          </cell>
          <cell r="G2745">
            <v>8</v>
          </cell>
          <cell r="H2745" t="str">
            <v>正常</v>
          </cell>
          <cell r="I2745">
            <v>6</v>
          </cell>
          <cell r="J2745">
            <v>0.4</v>
          </cell>
          <cell r="K2745">
            <v>0.21</v>
          </cell>
          <cell r="M2745" t="str">
            <v>行成</v>
          </cell>
          <cell r="O2745" t="str">
            <v>汽运零担</v>
          </cell>
          <cell r="P2745">
            <v>3085.78</v>
          </cell>
          <cell r="R2745" t="str">
            <v>广西</v>
          </cell>
        </row>
        <row r="2746">
          <cell r="B2746">
            <v>43082</v>
          </cell>
          <cell r="C2746" t="str">
            <v>ORSP10017121300220</v>
          </cell>
          <cell r="D2746" t="str">
            <v>DGXA020</v>
          </cell>
          <cell r="E2746" t="str">
            <v>广西南宁华之祺店</v>
          </cell>
          <cell r="F2746" t="str">
            <v>五次</v>
          </cell>
          <cell r="G2746">
            <v>23</v>
          </cell>
          <cell r="H2746" t="str">
            <v>正常</v>
          </cell>
          <cell r="I2746">
            <v>30</v>
          </cell>
          <cell r="J2746">
            <v>1.4</v>
          </cell>
          <cell r="K2746">
            <v>0.9</v>
          </cell>
          <cell r="M2746" t="str">
            <v>行成</v>
          </cell>
          <cell r="O2746" t="str">
            <v>汽运零担</v>
          </cell>
          <cell r="P2746">
            <v>17458.07</v>
          </cell>
          <cell r="R2746" t="str">
            <v>广西</v>
          </cell>
        </row>
        <row r="2747">
          <cell r="B2747">
            <v>43082</v>
          </cell>
          <cell r="C2747" t="str">
            <v>ORSP10017121300234</v>
          </cell>
          <cell r="D2747" t="str">
            <v>DNMD010</v>
          </cell>
          <cell r="E2747" t="str">
            <v>内蒙古赤峰龙兴伟业店</v>
          </cell>
          <cell r="F2747" t="str">
            <v>五次</v>
          </cell>
          <cell r="G2747">
            <v>40</v>
          </cell>
          <cell r="H2747" t="str">
            <v>正常</v>
          </cell>
          <cell r="I2747">
            <v>23</v>
          </cell>
          <cell r="J2747">
            <v>3.8</v>
          </cell>
          <cell r="K2747">
            <v>3.53</v>
          </cell>
          <cell r="M2747" t="str">
            <v>行成</v>
          </cell>
          <cell r="O2747" t="str">
            <v>汽运零担</v>
          </cell>
          <cell r="P2747">
            <v>48016.42</v>
          </cell>
          <cell r="R2747" t="str">
            <v>内蒙古</v>
          </cell>
        </row>
        <row r="2748">
          <cell r="B2748">
            <v>43082</v>
          </cell>
          <cell r="C2748" t="str">
            <v>ORSP10017121300237</v>
          </cell>
          <cell r="D2748" t="str">
            <v>DLNE010</v>
          </cell>
          <cell r="E2748" t="str">
            <v>辽宁省本溪华大店</v>
          </cell>
          <cell r="F2748" t="str">
            <v>五次</v>
          </cell>
          <cell r="G2748">
            <v>35</v>
          </cell>
          <cell r="H2748" t="str">
            <v>正常</v>
          </cell>
          <cell r="I2748">
            <v>62</v>
          </cell>
          <cell r="J2748">
            <v>3.7</v>
          </cell>
          <cell r="K2748">
            <v>3.51</v>
          </cell>
          <cell r="M2748" t="str">
            <v>行成</v>
          </cell>
          <cell r="O2748" t="str">
            <v>汽运零担</v>
          </cell>
          <cell r="P2748">
            <v>37402.21</v>
          </cell>
          <cell r="R2748" t="str">
            <v>辽宁省</v>
          </cell>
        </row>
        <row r="2749">
          <cell r="B2749">
            <v>43082</v>
          </cell>
          <cell r="C2749" t="str">
            <v>ORSP10017121300239</v>
          </cell>
          <cell r="D2749" t="str">
            <v>DGXB030</v>
          </cell>
          <cell r="E2749" t="str">
            <v>广西柳州弘祺店</v>
          </cell>
          <cell r="F2749" t="str">
            <v>五次</v>
          </cell>
          <cell r="G2749">
            <v>3</v>
          </cell>
          <cell r="H2749" t="str">
            <v>正常</v>
          </cell>
          <cell r="I2749">
            <v>9</v>
          </cell>
          <cell r="J2749">
            <v>2</v>
          </cell>
          <cell r="K2749">
            <v>1.74</v>
          </cell>
          <cell r="M2749" t="str">
            <v>行成</v>
          </cell>
          <cell r="O2749" t="str">
            <v>汽运零担</v>
          </cell>
          <cell r="P2749">
            <v>5687.3</v>
          </cell>
          <cell r="R2749" t="str">
            <v>广西</v>
          </cell>
        </row>
        <row r="2750">
          <cell r="B2750">
            <v>43082</v>
          </cell>
          <cell r="C2750" t="str">
            <v>ORSP10017121300241</v>
          </cell>
          <cell r="D2750" t="str">
            <v>DGXC020</v>
          </cell>
          <cell r="E2750" t="str">
            <v>广西桂林祺腾店</v>
          </cell>
          <cell r="F2750" t="str">
            <v>五次</v>
          </cell>
          <cell r="G2750">
            <v>7</v>
          </cell>
          <cell r="H2750" t="str">
            <v>正常</v>
          </cell>
          <cell r="I2750">
            <v>8</v>
          </cell>
          <cell r="J2750">
            <v>1.4</v>
          </cell>
          <cell r="K2750">
            <v>1.0900000000000001</v>
          </cell>
          <cell r="M2750" t="str">
            <v>行成</v>
          </cell>
          <cell r="O2750" t="str">
            <v>汽运零担</v>
          </cell>
          <cell r="P2750">
            <v>5633.55</v>
          </cell>
          <cell r="R2750" t="str">
            <v>广西</v>
          </cell>
        </row>
        <row r="2751">
          <cell r="B2751">
            <v>43082</v>
          </cell>
          <cell r="C2751" t="str">
            <v>ORSP10017121300215</v>
          </cell>
          <cell r="D2751" t="str">
            <v>DHNM010</v>
          </cell>
          <cell r="E2751" t="str">
            <v>湖南永州帝旺店</v>
          </cell>
          <cell r="F2751" t="str">
            <v>五次</v>
          </cell>
          <cell r="G2751">
            <v>12</v>
          </cell>
          <cell r="H2751" t="str">
            <v>正常</v>
          </cell>
          <cell r="I2751">
            <v>1</v>
          </cell>
          <cell r="J2751">
            <v>0.5</v>
          </cell>
          <cell r="K2751">
            <v>0.43</v>
          </cell>
          <cell r="M2751" t="str">
            <v>君源</v>
          </cell>
          <cell r="O2751" t="str">
            <v>汽运零担</v>
          </cell>
          <cell r="P2751">
            <v>3420</v>
          </cell>
          <cell r="R2751" t="str">
            <v>湖南</v>
          </cell>
        </row>
        <row r="2752">
          <cell r="B2752">
            <v>43082</v>
          </cell>
          <cell r="C2752" t="str">
            <v>ORSP10017121300217</v>
          </cell>
          <cell r="D2752" t="str">
            <v>DHNN020</v>
          </cell>
          <cell r="E2752" t="str">
            <v>湖南怀化德瑞店</v>
          </cell>
          <cell r="F2752" t="str">
            <v>五次</v>
          </cell>
          <cell r="G2752">
            <v>6</v>
          </cell>
          <cell r="H2752" t="str">
            <v>正常</v>
          </cell>
          <cell r="I2752">
            <v>13</v>
          </cell>
          <cell r="J2752">
            <v>1.3</v>
          </cell>
          <cell r="K2752">
            <v>1.02</v>
          </cell>
          <cell r="M2752" t="str">
            <v>君源</v>
          </cell>
          <cell r="O2752" t="str">
            <v>汽运零担</v>
          </cell>
          <cell r="P2752">
            <v>5957.68</v>
          </cell>
          <cell r="R2752" t="str">
            <v>湖南</v>
          </cell>
        </row>
        <row r="2753">
          <cell r="B2753">
            <v>43082</v>
          </cell>
          <cell r="C2753" t="str">
            <v>ORSP10017121300218</v>
          </cell>
          <cell r="D2753" t="str">
            <v>DHNJ010</v>
          </cell>
          <cell r="E2753" t="str">
            <v>湖南常德天宝店</v>
          </cell>
          <cell r="F2753" t="str">
            <v>五次</v>
          </cell>
          <cell r="G2753">
            <v>14</v>
          </cell>
          <cell r="H2753" t="str">
            <v>正常</v>
          </cell>
          <cell r="I2753">
            <v>9</v>
          </cell>
          <cell r="J2753">
            <v>0.6</v>
          </cell>
          <cell r="K2753">
            <v>0.59</v>
          </cell>
          <cell r="M2753" t="str">
            <v>君源</v>
          </cell>
          <cell r="O2753" t="str">
            <v>汽运零担</v>
          </cell>
          <cell r="P2753">
            <v>18397.150000000001</v>
          </cell>
          <cell r="R2753" t="str">
            <v>湖南</v>
          </cell>
        </row>
        <row r="2754">
          <cell r="B2754">
            <v>43082</v>
          </cell>
          <cell r="C2754" t="str">
            <v>ORSP10017121300219</v>
          </cell>
          <cell r="D2754" t="str">
            <v>DHNC020</v>
          </cell>
          <cell r="E2754" t="str">
            <v>湖南湘潭长霖店</v>
          </cell>
          <cell r="F2754" t="str">
            <v>五次</v>
          </cell>
          <cell r="G2754">
            <v>13</v>
          </cell>
          <cell r="H2754" t="str">
            <v>正常</v>
          </cell>
          <cell r="I2754">
            <v>14</v>
          </cell>
          <cell r="J2754">
            <v>2.7</v>
          </cell>
          <cell r="K2754">
            <v>2.13</v>
          </cell>
          <cell r="M2754" t="str">
            <v>君源</v>
          </cell>
          <cell r="O2754" t="str">
            <v>汽运零担</v>
          </cell>
          <cell r="P2754">
            <v>11217.95</v>
          </cell>
          <cell r="R2754" t="str">
            <v>湖南</v>
          </cell>
        </row>
        <row r="2755">
          <cell r="B2755">
            <v>43082</v>
          </cell>
          <cell r="C2755" t="str">
            <v>ORSP10017121300222</v>
          </cell>
          <cell r="D2755" t="str">
            <v>DHNK010</v>
          </cell>
          <cell r="E2755" t="str">
            <v>湖南娄底高峰店</v>
          </cell>
          <cell r="F2755" t="str">
            <v>五次</v>
          </cell>
          <cell r="G2755">
            <v>17</v>
          </cell>
          <cell r="H2755" t="str">
            <v>正常</v>
          </cell>
          <cell r="I2755">
            <v>15</v>
          </cell>
          <cell r="J2755">
            <v>2.9</v>
          </cell>
          <cell r="K2755">
            <v>2.6</v>
          </cell>
          <cell r="M2755" t="str">
            <v>君源</v>
          </cell>
          <cell r="O2755" t="str">
            <v>汽运零担</v>
          </cell>
          <cell r="P2755">
            <v>9433.26</v>
          </cell>
          <cell r="R2755" t="str">
            <v>湖南</v>
          </cell>
        </row>
        <row r="2756">
          <cell r="B2756">
            <v>43082</v>
          </cell>
          <cell r="C2756" t="str">
            <v>ORSP10017121300224</v>
          </cell>
          <cell r="D2756" t="str">
            <v>DSDB020</v>
          </cell>
          <cell r="E2756" t="str">
            <v>山东青岛华昌店</v>
          </cell>
          <cell r="F2756" t="str">
            <v>五次</v>
          </cell>
          <cell r="G2756">
            <v>5</v>
          </cell>
          <cell r="H2756" t="str">
            <v>正常</v>
          </cell>
          <cell r="I2756">
            <v>6</v>
          </cell>
          <cell r="J2756">
            <v>0.2</v>
          </cell>
          <cell r="K2756">
            <v>0.12</v>
          </cell>
          <cell r="M2756" t="str">
            <v>君源</v>
          </cell>
          <cell r="O2756" t="str">
            <v>汽运零担</v>
          </cell>
          <cell r="P2756">
            <v>1097</v>
          </cell>
          <cell r="R2756" t="str">
            <v>山东</v>
          </cell>
        </row>
        <row r="2757">
          <cell r="B2757">
            <v>43082</v>
          </cell>
          <cell r="C2757" t="str">
            <v>ORSP10017121300225</v>
          </cell>
          <cell r="D2757" t="str">
            <v>DSDB030</v>
          </cell>
          <cell r="E2757" t="str">
            <v>山东青岛福桥店</v>
          </cell>
          <cell r="F2757" t="str">
            <v>五次</v>
          </cell>
          <cell r="G2757">
            <v>5</v>
          </cell>
          <cell r="H2757" t="str">
            <v>正常</v>
          </cell>
          <cell r="I2757">
            <v>2</v>
          </cell>
          <cell r="J2757">
            <v>0.2</v>
          </cell>
          <cell r="K2757">
            <v>0.15</v>
          </cell>
          <cell r="M2757" t="str">
            <v>君源</v>
          </cell>
          <cell r="O2757" t="str">
            <v>汽运零担</v>
          </cell>
          <cell r="P2757">
            <v>1557</v>
          </cell>
          <cell r="R2757" t="str">
            <v>山东</v>
          </cell>
        </row>
        <row r="2758">
          <cell r="B2758">
            <v>43082</v>
          </cell>
          <cell r="C2758" t="str">
            <v>ORSP10017121300227</v>
          </cell>
          <cell r="D2758" t="str">
            <v>DSDB040</v>
          </cell>
          <cell r="E2758" t="str">
            <v>山东青岛金惠泰瑞店</v>
          </cell>
          <cell r="F2758" t="str">
            <v>五次</v>
          </cell>
          <cell r="G2758">
            <v>9</v>
          </cell>
          <cell r="H2758" t="str">
            <v>正常</v>
          </cell>
          <cell r="I2758">
            <v>6</v>
          </cell>
          <cell r="J2758">
            <v>0.6</v>
          </cell>
          <cell r="K2758">
            <v>0.57999999999999996</v>
          </cell>
          <cell r="M2758" t="str">
            <v>君源</v>
          </cell>
          <cell r="O2758" t="str">
            <v>汽运零担</v>
          </cell>
          <cell r="P2758">
            <v>15619.91</v>
          </cell>
          <cell r="R2758" t="str">
            <v>山东</v>
          </cell>
        </row>
        <row r="2759">
          <cell r="B2759">
            <v>43082</v>
          </cell>
          <cell r="C2759" t="str">
            <v>ORSP10017121300229</v>
          </cell>
          <cell r="D2759" t="str">
            <v>DSDD020</v>
          </cell>
          <cell r="E2759" t="str">
            <v>山东枣庄琛宝行店</v>
          </cell>
          <cell r="F2759" t="str">
            <v>五次</v>
          </cell>
          <cell r="G2759">
            <v>1</v>
          </cell>
          <cell r="H2759" t="str">
            <v>正常</v>
          </cell>
          <cell r="I2759">
            <v>1</v>
          </cell>
          <cell r="J2759">
            <v>0.1</v>
          </cell>
          <cell r="K2759">
            <v>0.1</v>
          </cell>
          <cell r="M2759" t="str">
            <v>君源</v>
          </cell>
          <cell r="O2759" t="str">
            <v>汽运零担</v>
          </cell>
          <cell r="P2759">
            <v>351.01</v>
          </cell>
          <cell r="R2759" t="str">
            <v>山东</v>
          </cell>
        </row>
        <row r="2760">
          <cell r="B2760">
            <v>43082</v>
          </cell>
          <cell r="C2760" t="str">
            <v>ORSP10017121300230</v>
          </cell>
          <cell r="D2760" t="str">
            <v>DSDF020</v>
          </cell>
          <cell r="E2760" t="str">
            <v>山东莱州华隆店</v>
          </cell>
          <cell r="F2760" t="str">
            <v>五次</v>
          </cell>
          <cell r="G2760">
            <v>6</v>
          </cell>
          <cell r="H2760" t="str">
            <v>正常</v>
          </cell>
          <cell r="I2760">
            <v>9</v>
          </cell>
          <cell r="J2760">
            <v>2</v>
          </cell>
          <cell r="K2760">
            <v>1.83</v>
          </cell>
          <cell r="M2760" t="str">
            <v>君源</v>
          </cell>
          <cell r="O2760" t="str">
            <v>汽运零担</v>
          </cell>
          <cell r="P2760">
            <v>6068.58</v>
          </cell>
          <cell r="R2760" t="str">
            <v>山东</v>
          </cell>
        </row>
        <row r="2761">
          <cell r="B2761">
            <v>43082</v>
          </cell>
          <cell r="C2761" t="str">
            <v>ORSP10017121300231</v>
          </cell>
          <cell r="D2761" t="str">
            <v>DSDF030</v>
          </cell>
          <cell r="E2761" t="str">
            <v>山东莱阳海程店</v>
          </cell>
          <cell r="F2761" t="str">
            <v>五次</v>
          </cell>
          <cell r="G2761">
            <v>5</v>
          </cell>
          <cell r="H2761" t="str">
            <v>正常</v>
          </cell>
          <cell r="I2761">
            <v>1</v>
          </cell>
          <cell r="J2761">
            <v>0.2</v>
          </cell>
          <cell r="K2761">
            <v>0.18</v>
          </cell>
          <cell r="M2761" t="str">
            <v>君源</v>
          </cell>
          <cell r="O2761" t="str">
            <v>汽运零担</v>
          </cell>
          <cell r="P2761">
            <v>1425</v>
          </cell>
          <cell r="R2761" t="str">
            <v>山东</v>
          </cell>
        </row>
        <row r="2762">
          <cell r="B2762">
            <v>43082</v>
          </cell>
          <cell r="C2762" t="str">
            <v>ORSP10017121300232</v>
          </cell>
          <cell r="D2762" t="str">
            <v>DSDG030</v>
          </cell>
          <cell r="E2762" t="str">
            <v>山东潍坊华硕店</v>
          </cell>
          <cell r="F2762" t="str">
            <v>五次</v>
          </cell>
          <cell r="G2762">
            <v>6</v>
          </cell>
          <cell r="H2762" t="str">
            <v>正常</v>
          </cell>
          <cell r="I2762">
            <v>2</v>
          </cell>
          <cell r="J2762">
            <v>0.3</v>
          </cell>
          <cell r="K2762">
            <v>0.21</v>
          </cell>
          <cell r="M2762" t="str">
            <v>君源</v>
          </cell>
          <cell r="O2762" t="str">
            <v>汽运零担</v>
          </cell>
          <cell r="P2762">
            <v>1448.25</v>
          </cell>
          <cell r="R2762" t="str">
            <v>山东</v>
          </cell>
        </row>
        <row r="2763">
          <cell r="B2763">
            <v>43082</v>
          </cell>
          <cell r="C2763" t="str">
            <v>ORSP10017121300233</v>
          </cell>
          <cell r="D2763" t="str">
            <v>DSDG050</v>
          </cell>
          <cell r="E2763" t="str">
            <v>山东诸城光大店</v>
          </cell>
          <cell r="F2763" t="str">
            <v>五次</v>
          </cell>
          <cell r="G2763">
            <v>5</v>
          </cell>
          <cell r="H2763" t="str">
            <v>正常</v>
          </cell>
          <cell r="I2763">
            <v>1</v>
          </cell>
          <cell r="J2763">
            <v>0.2</v>
          </cell>
          <cell r="K2763">
            <v>0.18</v>
          </cell>
          <cell r="M2763" t="str">
            <v>君源</v>
          </cell>
          <cell r="O2763" t="str">
            <v>汽运零担</v>
          </cell>
          <cell r="P2763">
            <v>1425</v>
          </cell>
          <cell r="R2763" t="str">
            <v>山东</v>
          </cell>
        </row>
        <row r="2764">
          <cell r="B2764">
            <v>43082</v>
          </cell>
          <cell r="C2764" t="str">
            <v>ORSP10017121300235</v>
          </cell>
          <cell r="D2764" t="str">
            <v>DSDJ030</v>
          </cell>
          <cell r="E2764" t="str">
            <v>山东省泰安长兴文泰店</v>
          </cell>
          <cell r="F2764" t="str">
            <v>五次</v>
          </cell>
          <cell r="G2764">
            <v>12</v>
          </cell>
          <cell r="H2764" t="str">
            <v>正常</v>
          </cell>
          <cell r="I2764">
            <v>3</v>
          </cell>
          <cell r="J2764">
            <v>0.9</v>
          </cell>
          <cell r="K2764">
            <v>0.84</v>
          </cell>
          <cell r="M2764" t="str">
            <v>君源</v>
          </cell>
          <cell r="O2764" t="str">
            <v>汽运零担</v>
          </cell>
          <cell r="P2764">
            <v>4613.25</v>
          </cell>
          <cell r="R2764" t="str">
            <v>山东省</v>
          </cell>
        </row>
        <row r="2765">
          <cell r="B2765">
            <v>43082</v>
          </cell>
          <cell r="C2765" t="str">
            <v>ORSP10017121300236</v>
          </cell>
          <cell r="D2765" t="str">
            <v>DSDL010</v>
          </cell>
          <cell r="E2765" t="str">
            <v>山东日照云瑞店</v>
          </cell>
          <cell r="F2765" t="str">
            <v>五次</v>
          </cell>
          <cell r="G2765">
            <v>15</v>
          </cell>
          <cell r="H2765" t="str">
            <v>正常</v>
          </cell>
          <cell r="I2765">
            <v>2</v>
          </cell>
          <cell r="J2765">
            <v>0.6</v>
          </cell>
          <cell r="K2765">
            <v>0.54</v>
          </cell>
          <cell r="M2765" t="str">
            <v>君源</v>
          </cell>
          <cell r="O2765" t="str">
            <v>汽运零担</v>
          </cell>
          <cell r="P2765">
            <v>4275</v>
          </cell>
          <cell r="R2765" t="str">
            <v>山东</v>
          </cell>
        </row>
        <row r="2766">
          <cell r="B2766">
            <v>43082</v>
          </cell>
          <cell r="C2766" t="str">
            <v>ORSP10017121300238</v>
          </cell>
          <cell r="D2766" t="str">
            <v>DSDN010</v>
          </cell>
          <cell r="E2766" t="str">
            <v>山东德州鑫泽店</v>
          </cell>
          <cell r="F2766" t="str">
            <v>五次</v>
          </cell>
          <cell r="G2766">
            <v>1</v>
          </cell>
          <cell r="H2766" t="str">
            <v>正常</v>
          </cell>
          <cell r="I2766">
            <v>1</v>
          </cell>
          <cell r="J2766">
            <v>0.1</v>
          </cell>
          <cell r="K2766">
            <v>0.1</v>
          </cell>
          <cell r="M2766" t="str">
            <v>君源</v>
          </cell>
          <cell r="O2766" t="str">
            <v>汽运零担</v>
          </cell>
          <cell r="P2766">
            <v>351</v>
          </cell>
          <cell r="R2766" t="str">
            <v>山东</v>
          </cell>
        </row>
        <row r="2767">
          <cell r="B2767">
            <v>43082</v>
          </cell>
          <cell r="C2767" t="str">
            <v>ORSP10017121300240</v>
          </cell>
          <cell r="D2767" t="str">
            <v>DSDQ010</v>
          </cell>
          <cell r="E2767" t="str">
            <v>山东临沂翔宇店</v>
          </cell>
          <cell r="F2767" t="str">
            <v>五次</v>
          </cell>
          <cell r="G2767">
            <v>4</v>
          </cell>
          <cell r="H2767" t="str">
            <v>正常</v>
          </cell>
          <cell r="I2767">
            <v>4</v>
          </cell>
          <cell r="J2767">
            <v>1.9</v>
          </cell>
          <cell r="K2767">
            <v>1.81</v>
          </cell>
          <cell r="M2767" t="str">
            <v>君源</v>
          </cell>
          <cell r="O2767" t="str">
            <v>汽运零担</v>
          </cell>
          <cell r="P2767">
            <v>5150.7</v>
          </cell>
          <cell r="R2767" t="str">
            <v>山东</v>
          </cell>
        </row>
        <row r="2768">
          <cell r="B2768">
            <v>43082</v>
          </cell>
          <cell r="C2768" t="str">
            <v>ORSP10017121300242</v>
          </cell>
          <cell r="D2768" t="str">
            <v>DSCA010</v>
          </cell>
          <cell r="E2768" t="str">
            <v>四川成都三和店</v>
          </cell>
          <cell r="F2768" t="str">
            <v>五次</v>
          </cell>
          <cell r="G2768">
            <v>22</v>
          </cell>
          <cell r="H2768" t="str">
            <v>正常</v>
          </cell>
          <cell r="I2768">
            <v>48</v>
          </cell>
          <cell r="J2768">
            <v>3.2</v>
          </cell>
          <cell r="K2768">
            <v>3</v>
          </cell>
          <cell r="M2768" t="str">
            <v>君源</v>
          </cell>
          <cell r="O2768" t="str">
            <v>汽运零担</v>
          </cell>
          <cell r="P2768">
            <v>15059.18</v>
          </cell>
          <cell r="R2768" t="str">
            <v>四川</v>
          </cell>
        </row>
        <row r="2769">
          <cell r="B2769">
            <v>43082</v>
          </cell>
          <cell r="C2769" t="str">
            <v>ORSP10017121300243</v>
          </cell>
          <cell r="D2769" t="str">
            <v>DSCA020</v>
          </cell>
          <cell r="E2769" t="str">
            <v>四川成都新元素店</v>
          </cell>
          <cell r="F2769" t="str">
            <v>五次</v>
          </cell>
          <cell r="G2769">
            <v>42</v>
          </cell>
          <cell r="H2769" t="str">
            <v>正常</v>
          </cell>
          <cell r="I2769">
            <v>50</v>
          </cell>
          <cell r="J2769">
            <v>3.8</v>
          </cell>
          <cell r="K2769">
            <v>3.52</v>
          </cell>
          <cell r="M2769" t="str">
            <v>君源</v>
          </cell>
          <cell r="O2769" t="str">
            <v>汽运零担</v>
          </cell>
          <cell r="P2769">
            <v>28217.81</v>
          </cell>
          <cell r="R2769" t="str">
            <v>四川</v>
          </cell>
        </row>
        <row r="2770">
          <cell r="B2770">
            <v>43082</v>
          </cell>
          <cell r="C2770" t="str">
            <v>ORSP10017121300244</v>
          </cell>
          <cell r="D2770" t="str">
            <v>DSCA040</v>
          </cell>
          <cell r="E2770" t="str">
            <v>四川成都长缘店</v>
          </cell>
          <cell r="F2770" t="str">
            <v>五次</v>
          </cell>
          <cell r="G2770">
            <v>2</v>
          </cell>
          <cell r="H2770" t="str">
            <v>正常</v>
          </cell>
          <cell r="I2770">
            <v>2</v>
          </cell>
          <cell r="J2770">
            <v>0.1</v>
          </cell>
          <cell r="K2770">
            <v>0.1</v>
          </cell>
          <cell r="M2770" t="str">
            <v>君源</v>
          </cell>
          <cell r="O2770" t="str">
            <v>汽运零担</v>
          </cell>
          <cell r="P2770">
            <v>5667.54</v>
          </cell>
          <cell r="R2770" t="str">
            <v>四川</v>
          </cell>
        </row>
        <row r="2771">
          <cell r="B2771">
            <v>43082</v>
          </cell>
          <cell r="C2771" t="str">
            <v>ORSP10017121300245</v>
          </cell>
          <cell r="D2771" t="str">
            <v>DSCA030</v>
          </cell>
          <cell r="E2771" t="str">
            <v>四川成都金致店</v>
          </cell>
          <cell r="F2771" t="str">
            <v>五次</v>
          </cell>
          <cell r="G2771">
            <v>43</v>
          </cell>
          <cell r="H2771" t="str">
            <v>正常</v>
          </cell>
          <cell r="I2771">
            <v>77</v>
          </cell>
          <cell r="J2771">
            <v>5.3</v>
          </cell>
          <cell r="K2771">
            <v>4.96</v>
          </cell>
          <cell r="M2771" t="str">
            <v>君源</v>
          </cell>
          <cell r="O2771" t="str">
            <v>汽运零担</v>
          </cell>
          <cell r="P2771">
            <v>14362.18</v>
          </cell>
          <cell r="R2771" t="str">
            <v>四川</v>
          </cell>
        </row>
        <row r="2772">
          <cell r="B2772">
            <v>43082</v>
          </cell>
          <cell r="C2772" t="str">
            <v>ORSP10017121300247</v>
          </cell>
          <cell r="D2772" t="str">
            <v>DSCA050</v>
          </cell>
          <cell r="E2772" t="str">
            <v>四川成都金顺祺店</v>
          </cell>
          <cell r="F2772" t="str">
            <v>五次</v>
          </cell>
          <cell r="G2772">
            <v>18</v>
          </cell>
          <cell r="H2772" t="str">
            <v>正常</v>
          </cell>
          <cell r="I2772">
            <v>3</v>
          </cell>
          <cell r="J2772">
            <v>1.6</v>
          </cell>
          <cell r="K2772">
            <v>0.84</v>
          </cell>
          <cell r="M2772" t="str">
            <v>君源</v>
          </cell>
          <cell r="O2772" t="str">
            <v>汽运零担</v>
          </cell>
          <cell r="P2772">
            <v>11468</v>
          </cell>
          <cell r="R2772" t="str">
            <v>四川</v>
          </cell>
        </row>
        <row r="2773">
          <cell r="B2773">
            <v>43082</v>
          </cell>
          <cell r="C2773" t="str">
            <v>ORSP10017121300250</v>
          </cell>
          <cell r="D2773" t="str">
            <v>DSCG020</v>
          </cell>
          <cell r="E2773" t="str">
            <v>四川绵阳长业西物店</v>
          </cell>
          <cell r="F2773" t="str">
            <v>五次</v>
          </cell>
          <cell r="G2773">
            <v>33</v>
          </cell>
          <cell r="H2773" t="str">
            <v>正常</v>
          </cell>
          <cell r="I2773">
            <v>26</v>
          </cell>
          <cell r="J2773">
            <v>3.5</v>
          </cell>
          <cell r="K2773">
            <v>2.64</v>
          </cell>
          <cell r="M2773" t="str">
            <v>君源</v>
          </cell>
          <cell r="O2773" t="str">
            <v>汽运零担</v>
          </cell>
          <cell r="P2773">
            <v>44315.78</v>
          </cell>
          <cell r="R2773" t="str">
            <v>四川</v>
          </cell>
        </row>
        <row r="2774">
          <cell r="B2774">
            <v>43082</v>
          </cell>
          <cell r="C2774" t="str">
            <v>ORSP10017121300254</v>
          </cell>
          <cell r="D2774" t="str">
            <v>DSCR020</v>
          </cell>
          <cell r="E2774" t="str">
            <v>四川南充西物店</v>
          </cell>
          <cell r="F2774" t="str">
            <v>五次</v>
          </cell>
          <cell r="G2774">
            <v>11</v>
          </cell>
          <cell r="H2774" t="str">
            <v>正常</v>
          </cell>
          <cell r="I2774">
            <v>6</v>
          </cell>
          <cell r="J2774">
            <v>0.6</v>
          </cell>
          <cell r="K2774">
            <v>0.52</v>
          </cell>
          <cell r="M2774" t="str">
            <v>君源</v>
          </cell>
          <cell r="O2774" t="str">
            <v>汽运零担</v>
          </cell>
          <cell r="P2774">
            <v>5059.3</v>
          </cell>
          <cell r="R2774" t="str">
            <v>四川</v>
          </cell>
        </row>
        <row r="2775">
          <cell r="B2775">
            <v>43082</v>
          </cell>
          <cell r="C2775" t="str">
            <v>ORSP10017121300258</v>
          </cell>
          <cell r="D2775" t="str">
            <v>DSCS010</v>
          </cell>
          <cell r="E2775" t="str">
            <v>四川达州穿越店</v>
          </cell>
          <cell r="F2775" t="str">
            <v>五次</v>
          </cell>
          <cell r="G2775">
            <v>15</v>
          </cell>
          <cell r="H2775" t="str">
            <v>正常</v>
          </cell>
          <cell r="I2775">
            <v>21</v>
          </cell>
          <cell r="J2775">
            <v>3.9</v>
          </cell>
          <cell r="K2775">
            <v>3.63</v>
          </cell>
          <cell r="M2775" t="str">
            <v>君源</v>
          </cell>
          <cell r="O2775" t="str">
            <v>汽运零担</v>
          </cell>
          <cell r="P2775">
            <v>7699.43</v>
          </cell>
          <cell r="R2775" t="str">
            <v>四川</v>
          </cell>
        </row>
        <row r="2776">
          <cell r="B2776">
            <v>43082</v>
          </cell>
          <cell r="C2776" t="str">
            <v>ORSP10017121300265</v>
          </cell>
          <cell r="D2776" t="str">
            <v>DSCF020</v>
          </cell>
          <cell r="E2776" t="str">
            <v>四川德阳万吉店</v>
          </cell>
          <cell r="F2776" t="str">
            <v>五次</v>
          </cell>
          <cell r="G2776">
            <v>11</v>
          </cell>
          <cell r="H2776" t="str">
            <v>正常</v>
          </cell>
          <cell r="I2776">
            <v>22</v>
          </cell>
          <cell r="J2776">
            <v>2.2000000000000002</v>
          </cell>
          <cell r="K2776">
            <v>2.0299999999999998</v>
          </cell>
          <cell r="M2776" t="str">
            <v>君源</v>
          </cell>
          <cell r="O2776" t="str">
            <v>汽运零担</v>
          </cell>
          <cell r="P2776">
            <v>9308.85</v>
          </cell>
          <cell r="R2776" t="str">
            <v>四川</v>
          </cell>
        </row>
        <row r="2777">
          <cell r="B2777">
            <v>43082</v>
          </cell>
          <cell r="C2777" t="str">
            <v>ORSP10017121300281</v>
          </cell>
          <cell r="D2777" t="str">
            <v>DSCY010</v>
          </cell>
          <cell r="E2777" t="str">
            <v>四川巴中万泰店</v>
          </cell>
          <cell r="F2777" t="str">
            <v>五次</v>
          </cell>
          <cell r="G2777">
            <v>20</v>
          </cell>
          <cell r="H2777" t="str">
            <v>正常</v>
          </cell>
          <cell r="I2777">
            <v>29</v>
          </cell>
          <cell r="J2777">
            <v>3.7</v>
          </cell>
          <cell r="K2777">
            <v>3.05</v>
          </cell>
          <cell r="M2777" t="str">
            <v>君源</v>
          </cell>
          <cell r="O2777" t="str">
            <v>汽运零担</v>
          </cell>
          <cell r="P2777">
            <v>7336.41</v>
          </cell>
          <cell r="R2777" t="str">
            <v>四川</v>
          </cell>
        </row>
        <row r="2778">
          <cell r="B2778">
            <v>43082</v>
          </cell>
          <cell r="C2778" t="str">
            <v>ORSP10017121300289</v>
          </cell>
          <cell r="D2778" t="str">
            <v>DSCE020</v>
          </cell>
          <cell r="E2778" t="str">
            <v>四川泸州双想店</v>
          </cell>
          <cell r="F2778" t="str">
            <v>五次</v>
          </cell>
          <cell r="G2778">
            <v>9</v>
          </cell>
          <cell r="H2778" t="str">
            <v>正常</v>
          </cell>
          <cell r="I2778">
            <v>7</v>
          </cell>
          <cell r="J2778">
            <v>0.9</v>
          </cell>
          <cell r="K2778">
            <v>0.83</v>
          </cell>
          <cell r="M2778" t="str">
            <v>君源</v>
          </cell>
          <cell r="O2778" t="str">
            <v>汽运零担</v>
          </cell>
          <cell r="P2778">
            <v>5152.3599999999997</v>
          </cell>
          <cell r="R2778" t="str">
            <v>四川</v>
          </cell>
        </row>
        <row r="2779">
          <cell r="B2779">
            <v>43082</v>
          </cell>
          <cell r="C2779" t="str">
            <v>ORSP10017121300293</v>
          </cell>
          <cell r="D2779" t="str">
            <v>DSCQ020</v>
          </cell>
          <cell r="E2779" t="str">
            <v>四川宜宾市宜宾嘉顺店</v>
          </cell>
          <cell r="F2779" t="str">
            <v>五次</v>
          </cell>
          <cell r="G2779">
            <v>14</v>
          </cell>
          <cell r="H2779" t="str">
            <v>正常</v>
          </cell>
          <cell r="I2779">
            <v>19</v>
          </cell>
          <cell r="J2779">
            <v>1.6</v>
          </cell>
          <cell r="K2779">
            <v>1.36</v>
          </cell>
          <cell r="M2779" t="str">
            <v>君源</v>
          </cell>
          <cell r="O2779" t="str">
            <v>汽运零担</v>
          </cell>
          <cell r="P2779">
            <v>11727.64</v>
          </cell>
          <cell r="R2779" t="str">
            <v>四川</v>
          </cell>
        </row>
        <row r="2780">
          <cell r="B2780">
            <v>43082</v>
          </cell>
          <cell r="C2780" t="str">
            <v>ORSP10017121300296</v>
          </cell>
          <cell r="D2780" t="str">
            <v>DSCD020</v>
          </cell>
          <cell r="E2780" t="str">
            <v>四川省攀枝花长禧店</v>
          </cell>
          <cell r="F2780" t="str">
            <v>五次</v>
          </cell>
          <cell r="G2780">
            <v>4</v>
          </cell>
          <cell r="H2780" t="str">
            <v>正常</v>
          </cell>
          <cell r="I2780">
            <v>4</v>
          </cell>
          <cell r="J2780">
            <v>0.3</v>
          </cell>
          <cell r="K2780">
            <v>0.18</v>
          </cell>
          <cell r="M2780" t="str">
            <v>君源</v>
          </cell>
          <cell r="O2780" t="str">
            <v>汽运零担</v>
          </cell>
          <cell r="P2780">
            <v>4712.2700000000004</v>
          </cell>
          <cell r="R2780" t="str">
            <v>四川省</v>
          </cell>
        </row>
        <row r="2781">
          <cell r="B2781">
            <v>43082</v>
          </cell>
          <cell r="C2781" t="str">
            <v>ORSP10017121300299</v>
          </cell>
          <cell r="D2781" t="str">
            <v>DSCZ010</v>
          </cell>
          <cell r="E2781" t="str">
            <v>四川省眉山恒驰店</v>
          </cell>
          <cell r="F2781" t="str">
            <v>五次</v>
          </cell>
          <cell r="G2781">
            <v>8</v>
          </cell>
          <cell r="H2781" t="str">
            <v>正常</v>
          </cell>
          <cell r="I2781">
            <v>12</v>
          </cell>
          <cell r="J2781">
            <v>0.7</v>
          </cell>
          <cell r="K2781">
            <v>0.36</v>
          </cell>
          <cell r="M2781" t="str">
            <v>君源</v>
          </cell>
          <cell r="O2781" t="str">
            <v>汽运零担</v>
          </cell>
          <cell r="P2781">
            <v>9232.9</v>
          </cell>
          <cell r="R2781" t="str">
            <v>四川省</v>
          </cell>
        </row>
        <row r="2782">
          <cell r="B2782">
            <v>43082</v>
          </cell>
          <cell r="C2782" t="str">
            <v>ORSP10017121300300</v>
          </cell>
          <cell r="D2782" t="str">
            <v>DCQA010</v>
          </cell>
          <cell r="E2782" t="str">
            <v>重庆重庆长冠店</v>
          </cell>
          <cell r="F2782" t="str">
            <v>五次</v>
          </cell>
          <cell r="G2782">
            <v>42</v>
          </cell>
          <cell r="H2782" t="str">
            <v>正常</v>
          </cell>
          <cell r="I2782">
            <v>43</v>
          </cell>
          <cell r="J2782">
            <v>5.9</v>
          </cell>
          <cell r="K2782">
            <v>4.95</v>
          </cell>
          <cell r="M2782" t="str">
            <v>君源</v>
          </cell>
          <cell r="O2782" t="str">
            <v>汽运零担</v>
          </cell>
          <cell r="P2782">
            <v>51100.23</v>
          </cell>
          <cell r="R2782" t="str">
            <v>重庆</v>
          </cell>
        </row>
        <row r="2783">
          <cell r="B2783">
            <v>43082</v>
          </cell>
          <cell r="C2783" t="str">
            <v>ORSP10017121300301</v>
          </cell>
          <cell r="D2783" t="str">
            <v>DCQA030</v>
          </cell>
          <cell r="E2783" t="str">
            <v>重庆重庆智祺店</v>
          </cell>
          <cell r="F2783" t="str">
            <v>五次</v>
          </cell>
          <cell r="G2783">
            <v>28</v>
          </cell>
          <cell r="H2783" t="str">
            <v>正常</v>
          </cell>
          <cell r="I2783">
            <v>37</v>
          </cell>
          <cell r="J2783">
            <v>5.8</v>
          </cell>
          <cell r="K2783">
            <v>4.5</v>
          </cell>
          <cell r="M2783" t="str">
            <v>君源</v>
          </cell>
          <cell r="O2783" t="str">
            <v>汽运零担</v>
          </cell>
          <cell r="P2783">
            <v>21714.42</v>
          </cell>
          <cell r="R2783" t="str">
            <v>重庆</v>
          </cell>
        </row>
        <row r="2784">
          <cell r="B2784">
            <v>43082</v>
          </cell>
          <cell r="C2784" t="str">
            <v>ORSP10017121300303</v>
          </cell>
          <cell r="D2784" t="str">
            <v>DCQF010</v>
          </cell>
          <cell r="E2784" t="str">
            <v>重庆重庆长渝店</v>
          </cell>
          <cell r="F2784" t="str">
            <v>五次</v>
          </cell>
          <cell r="G2784">
            <v>29</v>
          </cell>
          <cell r="H2784" t="str">
            <v>正常</v>
          </cell>
          <cell r="I2784">
            <v>15</v>
          </cell>
          <cell r="J2784">
            <v>1.2</v>
          </cell>
          <cell r="K2784">
            <v>1.05</v>
          </cell>
          <cell r="M2784" t="str">
            <v>君源</v>
          </cell>
          <cell r="O2784" t="str">
            <v>汽运零担</v>
          </cell>
          <cell r="P2784">
            <v>11997.29</v>
          </cell>
          <cell r="R2784" t="str">
            <v>重庆</v>
          </cell>
        </row>
        <row r="2785">
          <cell r="B2785">
            <v>43082</v>
          </cell>
          <cell r="C2785" t="str">
            <v>ORSP10017121300305</v>
          </cell>
          <cell r="D2785" t="str">
            <v>DCQA040</v>
          </cell>
          <cell r="E2785" t="str">
            <v>重庆重庆永高店</v>
          </cell>
          <cell r="F2785" t="str">
            <v>五次</v>
          </cell>
          <cell r="G2785">
            <v>26</v>
          </cell>
          <cell r="H2785" t="str">
            <v>正常</v>
          </cell>
          <cell r="I2785">
            <v>22</v>
          </cell>
          <cell r="J2785">
            <v>2.4</v>
          </cell>
          <cell r="K2785">
            <v>2.1</v>
          </cell>
          <cell r="M2785" t="str">
            <v>君源</v>
          </cell>
          <cell r="O2785" t="str">
            <v>汽运零担</v>
          </cell>
          <cell r="P2785">
            <v>15036.96</v>
          </cell>
          <cell r="R2785" t="str">
            <v>重庆</v>
          </cell>
        </row>
        <row r="2786">
          <cell r="B2786">
            <v>43082</v>
          </cell>
          <cell r="C2786" t="str">
            <v>ORSP10017121300317</v>
          </cell>
          <cell r="D2786" t="str">
            <v>DCQA050</v>
          </cell>
          <cell r="E2786" t="str">
            <v>重庆重庆嘉琪店</v>
          </cell>
          <cell r="F2786" t="str">
            <v>五次</v>
          </cell>
          <cell r="G2786">
            <v>21</v>
          </cell>
          <cell r="H2786" t="str">
            <v>正常</v>
          </cell>
          <cell r="I2786">
            <v>17</v>
          </cell>
          <cell r="J2786">
            <v>2</v>
          </cell>
          <cell r="K2786">
            <v>1.42</v>
          </cell>
          <cell r="M2786" t="str">
            <v>君源</v>
          </cell>
          <cell r="O2786" t="str">
            <v>汽运零担</v>
          </cell>
          <cell r="P2786">
            <v>13348.92</v>
          </cell>
          <cell r="R2786" t="str">
            <v>重庆</v>
          </cell>
        </row>
        <row r="2787">
          <cell r="B2787">
            <v>43082</v>
          </cell>
          <cell r="C2787" t="str">
            <v>ORSP10017121300318</v>
          </cell>
          <cell r="D2787" t="str">
            <v>DCQA070</v>
          </cell>
          <cell r="E2787" t="str">
            <v>重庆重庆长翰店</v>
          </cell>
          <cell r="F2787" t="str">
            <v>五次</v>
          </cell>
          <cell r="G2787">
            <v>10</v>
          </cell>
          <cell r="H2787" t="str">
            <v>正常</v>
          </cell>
          <cell r="I2787">
            <v>11</v>
          </cell>
          <cell r="J2787">
            <v>1.8</v>
          </cell>
          <cell r="K2787">
            <v>1.71</v>
          </cell>
          <cell r="M2787" t="str">
            <v>君源</v>
          </cell>
          <cell r="O2787" t="str">
            <v>汽运零担</v>
          </cell>
          <cell r="P2787">
            <v>5008.18</v>
          </cell>
          <cell r="R2787" t="str">
            <v>重庆</v>
          </cell>
        </row>
        <row r="2788">
          <cell r="B2788">
            <v>43082</v>
          </cell>
          <cell r="C2788" t="str">
            <v>ORSP10017121300319</v>
          </cell>
          <cell r="D2788" t="str">
            <v>DCQA080</v>
          </cell>
          <cell r="E2788" t="str">
            <v>重庆重庆长祺店</v>
          </cell>
          <cell r="F2788" t="str">
            <v>五次</v>
          </cell>
          <cell r="G2788">
            <v>7</v>
          </cell>
          <cell r="H2788" t="str">
            <v>正常</v>
          </cell>
          <cell r="I2788">
            <v>4</v>
          </cell>
          <cell r="J2788">
            <v>0.5</v>
          </cell>
          <cell r="K2788">
            <v>0.28000000000000003</v>
          </cell>
          <cell r="M2788" t="str">
            <v>君源</v>
          </cell>
          <cell r="O2788" t="str">
            <v>汽运零担</v>
          </cell>
          <cell r="P2788">
            <v>6013.5</v>
          </cell>
          <cell r="R2788" t="str">
            <v>重庆</v>
          </cell>
        </row>
        <row r="2789">
          <cell r="B2789">
            <v>43082</v>
          </cell>
          <cell r="C2789" t="str">
            <v>ORSP10017121300320</v>
          </cell>
          <cell r="D2789" t="str">
            <v>DGZA020</v>
          </cell>
          <cell r="E2789" t="str">
            <v>贵州贵阳广瑞通店</v>
          </cell>
          <cell r="F2789" t="str">
            <v>五次</v>
          </cell>
          <cell r="G2789">
            <v>24</v>
          </cell>
          <cell r="H2789" t="str">
            <v>正常</v>
          </cell>
          <cell r="I2789">
            <v>33</v>
          </cell>
          <cell r="J2789">
            <v>3.6</v>
          </cell>
          <cell r="K2789">
            <v>3.27</v>
          </cell>
          <cell r="M2789" t="str">
            <v>君源</v>
          </cell>
          <cell r="O2789" t="str">
            <v>汽运零担</v>
          </cell>
          <cell r="P2789">
            <v>27537.4</v>
          </cell>
          <cell r="R2789" t="str">
            <v>贵州</v>
          </cell>
        </row>
        <row r="2790">
          <cell r="B2790">
            <v>43082</v>
          </cell>
          <cell r="C2790" t="str">
            <v>ORSP10017121300321</v>
          </cell>
          <cell r="D2790" t="str">
            <v>DGZA030</v>
          </cell>
          <cell r="E2790" t="str">
            <v>贵州贵阳广润通店</v>
          </cell>
          <cell r="F2790" t="str">
            <v>五次</v>
          </cell>
          <cell r="G2790">
            <v>40</v>
          </cell>
          <cell r="H2790" t="str">
            <v>正常</v>
          </cell>
          <cell r="I2790">
            <v>14</v>
          </cell>
          <cell r="J2790">
            <v>3.6</v>
          </cell>
          <cell r="K2790">
            <v>1.93</v>
          </cell>
          <cell r="M2790" t="str">
            <v>君源</v>
          </cell>
          <cell r="O2790" t="str">
            <v>汽运零担</v>
          </cell>
          <cell r="P2790">
            <v>29249.35</v>
          </cell>
          <cell r="R2790" t="str">
            <v>贵州</v>
          </cell>
        </row>
        <row r="2791">
          <cell r="B2791">
            <v>43082</v>
          </cell>
          <cell r="C2791" t="str">
            <v>ORSP10017121300322</v>
          </cell>
          <cell r="D2791" t="str">
            <v>DGZC010</v>
          </cell>
          <cell r="E2791" t="str">
            <v>贵州遵义黔恒店</v>
          </cell>
          <cell r="F2791" t="str">
            <v>五次</v>
          </cell>
          <cell r="G2791">
            <v>22</v>
          </cell>
          <cell r="H2791" t="str">
            <v>正常</v>
          </cell>
          <cell r="I2791">
            <v>29</v>
          </cell>
          <cell r="J2791">
            <v>1.3</v>
          </cell>
          <cell r="K2791">
            <v>0.76</v>
          </cell>
          <cell r="M2791" t="str">
            <v>君源</v>
          </cell>
          <cell r="O2791" t="str">
            <v>汽运零担</v>
          </cell>
          <cell r="P2791">
            <v>20289.57</v>
          </cell>
          <cell r="R2791" t="str">
            <v>贵州</v>
          </cell>
        </row>
        <row r="2792">
          <cell r="B2792">
            <v>43082</v>
          </cell>
          <cell r="C2792" t="str">
            <v>ORSP10017121300323</v>
          </cell>
          <cell r="D2792" t="str">
            <v>DGZE010</v>
          </cell>
          <cell r="E2792" t="str">
            <v>贵州兴义弘业店</v>
          </cell>
          <cell r="F2792" t="str">
            <v>五次</v>
          </cell>
          <cell r="G2792">
            <v>11</v>
          </cell>
          <cell r="H2792" t="str">
            <v>正常</v>
          </cell>
          <cell r="I2792">
            <v>9</v>
          </cell>
          <cell r="J2792">
            <v>0.7</v>
          </cell>
          <cell r="K2792">
            <v>0.63</v>
          </cell>
          <cell r="M2792" t="str">
            <v>君源</v>
          </cell>
          <cell r="O2792" t="str">
            <v>汽运零担</v>
          </cell>
          <cell r="P2792">
            <v>5743.61</v>
          </cell>
          <cell r="R2792" t="str">
            <v>贵州</v>
          </cell>
        </row>
        <row r="2793">
          <cell r="B2793">
            <v>43082</v>
          </cell>
          <cell r="C2793" t="str">
            <v>ORSP10017121300324</v>
          </cell>
          <cell r="D2793" t="str">
            <v>DGZB010</v>
          </cell>
          <cell r="E2793" t="str">
            <v>贵州六盘水广瑞通店</v>
          </cell>
          <cell r="F2793" t="str">
            <v>五次</v>
          </cell>
          <cell r="G2793">
            <v>6</v>
          </cell>
          <cell r="H2793" t="str">
            <v>正常</v>
          </cell>
          <cell r="I2793">
            <v>8</v>
          </cell>
          <cell r="J2793">
            <v>1.6</v>
          </cell>
          <cell r="K2793">
            <v>1.35</v>
          </cell>
          <cell r="M2793" t="str">
            <v>君源</v>
          </cell>
          <cell r="O2793" t="str">
            <v>汽运零担</v>
          </cell>
          <cell r="P2793">
            <v>3354.04</v>
          </cell>
          <cell r="R2793" t="str">
            <v>贵州</v>
          </cell>
        </row>
        <row r="2794">
          <cell r="B2794">
            <v>43082</v>
          </cell>
          <cell r="C2794" t="str">
            <v>ORSP10017121300174</v>
          </cell>
          <cell r="D2794" t="str">
            <v>DYUF010</v>
          </cell>
          <cell r="E2794" t="str">
            <v>河南鹤壁豫鹤店</v>
          </cell>
          <cell r="F2794" t="str">
            <v>五次</v>
          </cell>
          <cell r="G2794">
            <v>2</v>
          </cell>
          <cell r="H2794" t="str">
            <v>正常</v>
          </cell>
          <cell r="I2794">
            <v>3</v>
          </cell>
          <cell r="J2794">
            <v>0.2</v>
          </cell>
          <cell r="K2794">
            <v>0.16</v>
          </cell>
          <cell r="M2794" t="str">
            <v>顺丰</v>
          </cell>
          <cell r="O2794" t="str">
            <v>快递汽运</v>
          </cell>
          <cell r="P2794">
            <v>200.7</v>
          </cell>
          <cell r="R2794" t="str">
            <v>河南</v>
          </cell>
        </row>
        <row r="2795">
          <cell r="B2795">
            <v>43082</v>
          </cell>
          <cell r="C2795" t="str">
            <v>ORSP10017121300175</v>
          </cell>
          <cell r="D2795" t="str">
            <v>DSDR020</v>
          </cell>
          <cell r="E2795" t="str">
            <v>山东菏泽万隆店</v>
          </cell>
          <cell r="F2795" t="str">
            <v>五次</v>
          </cell>
          <cell r="G2795">
            <v>1</v>
          </cell>
          <cell r="H2795" t="str">
            <v>正常</v>
          </cell>
          <cell r="I2795">
            <v>1</v>
          </cell>
          <cell r="J2795">
            <v>0.2</v>
          </cell>
          <cell r="K2795">
            <v>0.14000000000000001</v>
          </cell>
          <cell r="M2795" t="str">
            <v>顺丰</v>
          </cell>
          <cell r="O2795" t="str">
            <v>快递汽运</v>
          </cell>
          <cell r="P2795">
            <v>321</v>
          </cell>
          <cell r="R2795" t="str">
            <v>山东</v>
          </cell>
        </row>
        <row r="2796">
          <cell r="B2796">
            <v>43082</v>
          </cell>
          <cell r="C2796" t="str">
            <v>ORSP10017121300197</v>
          </cell>
          <cell r="D2796" t="str">
            <v>DSDQ020</v>
          </cell>
          <cell r="E2796" t="str">
            <v>山东临沂骐仕店</v>
          </cell>
          <cell r="F2796" t="str">
            <v>五次</v>
          </cell>
          <cell r="G2796">
            <v>1</v>
          </cell>
          <cell r="H2796" t="str">
            <v>正常</v>
          </cell>
          <cell r="I2796">
            <v>2</v>
          </cell>
          <cell r="J2796">
            <v>0.2</v>
          </cell>
          <cell r="K2796">
            <v>0.14000000000000001</v>
          </cell>
          <cell r="M2796" t="str">
            <v>顺丰</v>
          </cell>
          <cell r="O2796" t="str">
            <v>快递汽运</v>
          </cell>
          <cell r="P2796">
            <v>921</v>
          </cell>
          <cell r="R2796" t="str">
            <v>山东</v>
          </cell>
        </row>
        <row r="2797">
          <cell r="B2797">
            <v>43082</v>
          </cell>
          <cell r="C2797" t="str">
            <v>ORSP10017121300198</v>
          </cell>
          <cell r="D2797" t="str">
            <v>DSDH020</v>
          </cell>
          <cell r="E2797" t="str">
            <v>山东济宁辰惠店</v>
          </cell>
          <cell r="F2797" t="str">
            <v>五次</v>
          </cell>
          <cell r="G2797">
            <v>1</v>
          </cell>
          <cell r="H2797" t="str">
            <v>正常</v>
          </cell>
          <cell r="I2797">
            <v>1</v>
          </cell>
          <cell r="J2797">
            <v>0.1</v>
          </cell>
          <cell r="K2797">
            <v>0.08</v>
          </cell>
          <cell r="M2797" t="str">
            <v>顺丰</v>
          </cell>
          <cell r="O2797" t="str">
            <v>快递汽运</v>
          </cell>
          <cell r="P2797">
            <v>300</v>
          </cell>
          <cell r="R2797" t="str">
            <v>山东</v>
          </cell>
        </row>
        <row r="2798">
          <cell r="B2798">
            <v>43082</v>
          </cell>
          <cell r="C2798" t="str">
            <v>ORSP10017121300213</v>
          </cell>
          <cell r="D2798" t="str">
            <v>DGXD010</v>
          </cell>
          <cell r="E2798" t="str">
            <v>广西梧州明鑫店</v>
          </cell>
          <cell r="F2798" t="str">
            <v>五次</v>
          </cell>
          <cell r="G2798">
            <v>1</v>
          </cell>
          <cell r="H2798" t="str">
            <v>正常</v>
          </cell>
          <cell r="I2798">
            <v>1</v>
          </cell>
          <cell r="J2798">
            <v>0.4</v>
          </cell>
          <cell r="K2798">
            <v>0.34</v>
          </cell>
          <cell r="M2798" t="str">
            <v>顺丰</v>
          </cell>
          <cell r="O2798" t="str">
            <v>快递汽运</v>
          </cell>
          <cell r="P2798">
            <v>285</v>
          </cell>
          <cell r="R2798" t="str">
            <v>广西</v>
          </cell>
        </row>
        <row r="2799">
          <cell r="B2799">
            <v>43082</v>
          </cell>
          <cell r="C2799" t="str">
            <v>ORSP10017121300214</v>
          </cell>
          <cell r="D2799" t="str">
            <v>DGSL010</v>
          </cell>
          <cell r="E2799" t="str">
            <v>甘肃平凉时代红星店</v>
          </cell>
          <cell r="F2799" t="str">
            <v>五次</v>
          </cell>
          <cell r="G2799">
            <v>1</v>
          </cell>
          <cell r="H2799" t="str">
            <v>正常</v>
          </cell>
          <cell r="I2799">
            <v>1</v>
          </cell>
          <cell r="J2799">
            <v>0.1</v>
          </cell>
          <cell r="K2799">
            <v>0.08</v>
          </cell>
          <cell r="M2799" t="str">
            <v>顺丰</v>
          </cell>
          <cell r="O2799" t="str">
            <v>快递汽运</v>
          </cell>
          <cell r="P2799">
            <v>739.6</v>
          </cell>
          <cell r="R2799" t="str">
            <v>甘肃</v>
          </cell>
        </row>
        <row r="2800">
          <cell r="B2800">
            <v>43082</v>
          </cell>
          <cell r="C2800" t="str">
            <v>ORSP10017121300216</v>
          </cell>
          <cell r="D2800" t="str">
            <v>DSNA030</v>
          </cell>
          <cell r="E2800" t="str">
            <v>陕西西安东煌店</v>
          </cell>
          <cell r="F2800" t="str">
            <v>五次</v>
          </cell>
          <cell r="G2800">
            <v>1</v>
          </cell>
          <cell r="H2800" t="str">
            <v>正常</v>
          </cell>
          <cell r="I2800">
            <v>1</v>
          </cell>
          <cell r="J2800">
            <v>0.2</v>
          </cell>
          <cell r="K2800">
            <v>0.2</v>
          </cell>
          <cell r="M2800" t="str">
            <v>顺丰</v>
          </cell>
          <cell r="O2800" t="str">
            <v>快递汽运</v>
          </cell>
          <cell r="P2800">
            <v>285</v>
          </cell>
          <cell r="R2800" t="str">
            <v>陕西</v>
          </cell>
        </row>
        <row r="2801">
          <cell r="B2801">
            <v>43082</v>
          </cell>
          <cell r="C2801" t="str">
            <v>ORSP10017121300302</v>
          </cell>
          <cell r="D2801" t="str">
            <v>DSDA040</v>
          </cell>
          <cell r="E2801" t="str">
            <v>山东济南润祺店</v>
          </cell>
          <cell r="F2801" t="str">
            <v>五次</v>
          </cell>
          <cell r="G2801">
            <v>1</v>
          </cell>
          <cell r="H2801" t="str">
            <v>正常</v>
          </cell>
          <cell r="I2801">
            <v>1</v>
          </cell>
          <cell r="J2801">
            <v>0.1</v>
          </cell>
          <cell r="K2801">
            <v>0.08</v>
          </cell>
          <cell r="M2801" t="str">
            <v>顺丰</v>
          </cell>
          <cell r="O2801" t="str">
            <v>快递汽运</v>
          </cell>
          <cell r="P2801">
            <v>59.4</v>
          </cell>
          <cell r="R2801" t="str">
            <v>山东</v>
          </cell>
        </row>
        <row r="2802">
          <cell r="B2802">
            <v>43082</v>
          </cell>
          <cell r="C2802" t="str">
            <v>ORSP10017121300304</v>
          </cell>
          <cell r="D2802" t="str">
            <v>DSDB060</v>
          </cell>
          <cell r="E2802" t="str">
            <v>山东即墨喜广店</v>
          </cell>
          <cell r="F2802" t="str">
            <v>五次</v>
          </cell>
          <cell r="G2802">
            <v>1</v>
          </cell>
          <cell r="H2802" t="str">
            <v>正常</v>
          </cell>
          <cell r="I2802">
            <v>1</v>
          </cell>
          <cell r="J2802">
            <v>0.2</v>
          </cell>
          <cell r="K2802">
            <v>0.13</v>
          </cell>
          <cell r="M2802" t="str">
            <v>顺丰</v>
          </cell>
          <cell r="O2802" t="str">
            <v>快递汽运</v>
          </cell>
          <cell r="P2802">
            <v>642</v>
          </cell>
          <cell r="R2802" t="str">
            <v>山东</v>
          </cell>
        </row>
        <row r="2803">
          <cell r="B2803">
            <v>43082</v>
          </cell>
          <cell r="C2803" t="str">
            <v>ORSP10017121300306</v>
          </cell>
          <cell r="D2803" t="str">
            <v>DSDC010</v>
          </cell>
          <cell r="E2803" t="str">
            <v>山东淄博轿辰新宁店</v>
          </cell>
          <cell r="F2803" t="str">
            <v>五次</v>
          </cell>
          <cell r="G2803">
            <v>1</v>
          </cell>
          <cell r="H2803" t="str">
            <v>正常</v>
          </cell>
          <cell r="I2803">
            <v>1</v>
          </cell>
          <cell r="J2803">
            <v>0.2</v>
          </cell>
          <cell r="K2803">
            <v>0.19</v>
          </cell>
          <cell r="M2803" t="str">
            <v>顺丰</v>
          </cell>
          <cell r="O2803" t="str">
            <v>快递汽运</v>
          </cell>
          <cell r="P2803">
            <v>285</v>
          </cell>
          <cell r="R2803" t="str">
            <v>山东</v>
          </cell>
        </row>
        <row r="2804">
          <cell r="B2804">
            <v>43082</v>
          </cell>
          <cell r="C2804" t="str">
            <v>ORSP10017121300307</v>
          </cell>
          <cell r="D2804" t="str">
            <v>DSDK020</v>
          </cell>
          <cell r="E2804" t="str">
            <v>山东威海华信店</v>
          </cell>
          <cell r="F2804" t="str">
            <v>五次</v>
          </cell>
          <cell r="G2804">
            <v>1</v>
          </cell>
          <cell r="H2804" t="str">
            <v>正常</v>
          </cell>
          <cell r="I2804">
            <v>1</v>
          </cell>
          <cell r="J2804">
            <v>0.1</v>
          </cell>
          <cell r="K2804">
            <v>0.08</v>
          </cell>
          <cell r="M2804" t="str">
            <v>顺丰</v>
          </cell>
          <cell r="O2804" t="str">
            <v>快递汽运</v>
          </cell>
          <cell r="P2804">
            <v>175</v>
          </cell>
          <cell r="R2804" t="str">
            <v>山东</v>
          </cell>
        </row>
        <row r="2805">
          <cell r="B2805">
            <v>43082</v>
          </cell>
          <cell r="C2805" t="str">
            <v>ORSP10017121300308</v>
          </cell>
          <cell r="D2805" t="str">
            <v>DGXR010</v>
          </cell>
          <cell r="E2805" t="str">
            <v>广西贵港东翔店</v>
          </cell>
          <cell r="F2805" t="str">
            <v>五次</v>
          </cell>
          <cell r="G2805">
            <v>1</v>
          </cell>
          <cell r="H2805" t="str">
            <v>正常</v>
          </cell>
          <cell r="I2805">
            <v>1</v>
          </cell>
          <cell r="J2805">
            <v>0.2</v>
          </cell>
          <cell r="K2805">
            <v>0.17</v>
          </cell>
          <cell r="M2805" t="str">
            <v>顺丰</v>
          </cell>
          <cell r="O2805" t="str">
            <v>快递汽运</v>
          </cell>
          <cell r="P2805">
            <v>240.01</v>
          </cell>
          <cell r="R2805" t="str">
            <v>广西</v>
          </cell>
        </row>
        <row r="2806">
          <cell r="B2806">
            <v>43082</v>
          </cell>
          <cell r="C2806" t="str">
            <v>ORSP10017121300309</v>
          </cell>
          <cell r="D2806" t="str">
            <v>DGXN020</v>
          </cell>
          <cell r="E2806" t="str">
            <v>广西钦州尊友店</v>
          </cell>
          <cell r="F2806" t="str">
            <v>五次</v>
          </cell>
          <cell r="G2806">
            <v>1</v>
          </cell>
          <cell r="H2806" t="str">
            <v>正常</v>
          </cell>
          <cell r="I2806">
            <v>4</v>
          </cell>
          <cell r="J2806">
            <v>0.4</v>
          </cell>
          <cell r="K2806">
            <v>0.34</v>
          </cell>
          <cell r="M2806" t="str">
            <v>顺丰</v>
          </cell>
          <cell r="O2806" t="str">
            <v>快递汽运</v>
          </cell>
          <cell r="P2806">
            <v>744.01</v>
          </cell>
          <cell r="R2806" t="str">
            <v>广西</v>
          </cell>
        </row>
        <row r="2807">
          <cell r="B2807">
            <v>43082</v>
          </cell>
          <cell r="C2807" t="str">
            <v>ORSP10017121300310</v>
          </cell>
          <cell r="D2807" t="str">
            <v>DGDN010</v>
          </cell>
          <cell r="E2807" t="str">
            <v>广东省汕尾信德行店</v>
          </cell>
          <cell r="F2807" t="str">
            <v>五次</v>
          </cell>
          <cell r="G2807">
            <v>2</v>
          </cell>
          <cell r="H2807" t="str">
            <v>正常</v>
          </cell>
          <cell r="I2807">
            <v>2</v>
          </cell>
          <cell r="J2807">
            <v>0.5</v>
          </cell>
          <cell r="K2807">
            <v>0.48</v>
          </cell>
          <cell r="M2807" t="str">
            <v>顺丰</v>
          </cell>
          <cell r="O2807" t="str">
            <v>快递汽运</v>
          </cell>
          <cell r="P2807">
            <v>8450.1010000000006</v>
          </cell>
          <cell r="R2807" t="str">
            <v>广东省</v>
          </cell>
        </row>
        <row r="2808">
          <cell r="B2808">
            <v>43082</v>
          </cell>
          <cell r="C2808" t="str">
            <v>ORSP10017121300311</v>
          </cell>
          <cell r="D2808" t="str">
            <v>DGSD010</v>
          </cell>
          <cell r="E2808" t="str">
            <v>甘肃白银悦盛店</v>
          </cell>
          <cell r="F2808" t="str">
            <v>五次</v>
          </cell>
          <cell r="G2808">
            <v>2</v>
          </cell>
          <cell r="H2808" t="str">
            <v>正常</v>
          </cell>
          <cell r="I2808">
            <v>2</v>
          </cell>
          <cell r="J2808">
            <v>0.3</v>
          </cell>
          <cell r="K2808">
            <v>0.21</v>
          </cell>
          <cell r="M2808" t="str">
            <v>顺丰</v>
          </cell>
          <cell r="O2808" t="str">
            <v>快递汽运</v>
          </cell>
          <cell r="P2808">
            <v>332.03</v>
          </cell>
          <cell r="R2808" t="str">
            <v>甘肃</v>
          </cell>
        </row>
        <row r="2809">
          <cell r="B2809">
            <v>43082</v>
          </cell>
          <cell r="C2809" t="str">
            <v>ORSP10017121300312</v>
          </cell>
          <cell r="D2809" t="str">
            <v>DSNJ020</v>
          </cell>
          <cell r="E2809" t="str">
            <v>陇西延安汇能店</v>
          </cell>
          <cell r="F2809" t="str">
            <v>五次</v>
          </cell>
          <cell r="G2809">
            <v>2</v>
          </cell>
          <cell r="H2809" t="str">
            <v>正常</v>
          </cell>
          <cell r="I2809">
            <v>4</v>
          </cell>
          <cell r="J2809">
            <v>0.2</v>
          </cell>
          <cell r="K2809">
            <v>0.15</v>
          </cell>
          <cell r="M2809" t="str">
            <v>顺丰</v>
          </cell>
          <cell r="O2809" t="str">
            <v>快递汽运</v>
          </cell>
          <cell r="P2809">
            <v>720.84</v>
          </cell>
          <cell r="R2809" t="str">
            <v>陇西</v>
          </cell>
        </row>
        <row r="2810">
          <cell r="B2810">
            <v>43082</v>
          </cell>
          <cell r="C2810" t="str">
            <v>ORSP10017121300313</v>
          </cell>
          <cell r="D2810" t="str">
            <v>DSCJ010</v>
          </cell>
          <cell r="E2810" t="str">
            <v>四川遂宁汇利店</v>
          </cell>
          <cell r="F2810" t="str">
            <v>五次</v>
          </cell>
          <cell r="G2810">
            <v>1</v>
          </cell>
          <cell r="H2810" t="str">
            <v>正常</v>
          </cell>
          <cell r="I2810">
            <v>1</v>
          </cell>
          <cell r="J2810">
            <v>0.2</v>
          </cell>
          <cell r="K2810">
            <v>0.12</v>
          </cell>
          <cell r="M2810" t="str">
            <v>顺丰</v>
          </cell>
          <cell r="O2810" t="str">
            <v>快递汽运</v>
          </cell>
          <cell r="P2810">
            <v>138.80000000000001</v>
          </cell>
          <cell r="R2810" t="str">
            <v>四川</v>
          </cell>
        </row>
        <row r="2811">
          <cell r="B2811">
            <v>43082</v>
          </cell>
          <cell r="C2811" t="str">
            <v>ORSP10017121300314</v>
          </cell>
          <cell r="D2811" t="str">
            <v>DSCM010</v>
          </cell>
          <cell r="E2811" t="str">
            <v>四川成都金鸿顺店</v>
          </cell>
          <cell r="F2811" t="str">
            <v>五次</v>
          </cell>
          <cell r="G2811">
            <v>1</v>
          </cell>
          <cell r="H2811" t="str">
            <v>正常</v>
          </cell>
          <cell r="I2811">
            <v>1</v>
          </cell>
          <cell r="J2811">
            <v>0.2</v>
          </cell>
          <cell r="K2811">
            <v>0.13</v>
          </cell>
          <cell r="M2811" t="str">
            <v>顺丰</v>
          </cell>
          <cell r="O2811" t="str">
            <v>快递汽运</v>
          </cell>
          <cell r="P2811">
            <v>1194.6400000000001</v>
          </cell>
          <cell r="R2811" t="str">
            <v>四川</v>
          </cell>
        </row>
        <row r="2812">
          <cell r="B2812">
            <v>43082</v>
          </cell>
          <cell r="C2812" t="str">
            <v>ORSP10017121300315</v>
          </cell>
          <cell r="D2812" t="str">
            <v>DCQA090</v>
          </cell>
          <cell r="E2812" t="str">
            <v>重庆重庆君汇店</v>
          </cell>
          <cell r="F2812" t="str">
            <v>五次</v>
          </cell>
          <cell r="G2812">
            <v>1</v>
          </cell>
          <cell r="H2812" t="str">
            <v>正常</v>
          </cell>
          <cell r="I2812">
            <v>2</v>
          </cell>
          <cell r="J2812">
            <v>0.1</v>
          </cell>
          <cell r="K2812">
            <v>7.0000000000000007E-2</v>
          </cell>
          <cell r="M2812" t="str">
            <v>顺丰</v>
          </cell>
          <cell r="O2812" t="str">
            <v>快递汽运</v>
          </cell>
          <cell r="P2812">
            <v>133.4</v>
          </cell>
          <cell r="R2812" t="str">
            <v>重庆</v>
          </cell>
        </row>
        <row r="2813">
          <cell r="B2813">
            <v>43082</v>
          </cell>
          <cell r="C2813" t="str">
            <v>ORSP10017121300316</v>
          </cell>
          <cell r="D2813" t="str">
            <v>DGZD010</v>
          </cell>
          <cell r="E2813" t="str">
            <v>贵州铜仁华新店</v>
          </cell>
          <cell r="F2813" t="str">
            <v>五次</v>
          </cell>
          <cell r="G2813">
            <v>1</v>
          </cell>
          <cell r="H2813" t="str">
            <v>正常</v>
          </cell>
          <cell r="I2813">
            <v>1</v>
          </cell>
          <cell r="J2813">
            <v>0.1</v>
          </cell>
          <cell r="K2813">
            <v>0.08</v>
          </cell>
          <cell r="M2813" t="str">
            <v>顺丰</v>
          </cell>
          <cell r="O2813" t="str">
            <v>快递汽运</v>
          </cell>
          <cell r="P2813">
            <v>199.9</v>
          </cell>
          <cell r="R2813" t="str">
            <v>贵州</v>
          </cell>
        </row>
        <row r="2814">
          <cell r="B2814">
            <v>43082</v>
          </cell>
          <cell r="C2814" t="str">
            <v>ORSP10017121300327</v>
          </cell>
          <cell r="D2814" t="str">
            <v>DZJB040</v>
          </cell>
          <cell r="E2814" t="str">
            <v>浙江宁波国宏易和店</v>
          </cell>
          <cell r="F2814" t="str">
            <v>五次</v>
          </cell>
          <cell r="G2814">
            <v>1</v>
          </cell>
          <cell r="H2814" t="str">
            <v>正常</v>
          </cell>
          <cell r="I2814">
            <v>1</v>
          </cell>
          <cell r="J2814">
            <v>0.1</v>
          </cell>
          <cell r="K2814">
            <v>0.1</v>
          </cell>
          <cell r="M2814" t="str">
            <v>顺丰</v>
          </cell>
          <cell r="O2814" t="str">
            <v>快递汽运</v>
          </cell>
          <cell r="P2814">
            <v>41.25</v>
          </cell>
          <cell r="R2814" t="str">
            <v>浙江</v>
          </cell>
        </row>
        <row r="2815">
          <cell r="B2815">
            <v>43082</v>
          </cell>
          <cell r="C2815" t="str">
            <v>AL201712130002</v>
          </cell>
          <cell r="D2815" t="str">
            <v>DCQA070</v>
          </cell>
          <cell r="E2815" t="str">
            <v>重庆重庆长翰店</v>
          </cell>
          <cell r="F2815" t="str">
            <v>五次</v>
          </cell>
          <cell r="G2815">
            <v>1</v>
          </cell>
          <cell r="H2815" t="str">
            <v>补发</v>
          </cell>
          <cell r="I2815">
            <v>1</v>
          </cell>
          <cell r="J2815">
            <v>0.3</v>
          </cell>
          <cell r="K2815">
            <v>0.24</v>
          </cell>
          <cell r="M2815" t="str">
            <v>顺丰</v>
          </cell>
          <cell r="O2815" t="str">
            <v>快递汽运</v>
          </cell>
          <cell r="P2815">
            <v>1237.53</v>
          </cell>
          <cell r="R2815" t="str">
            <v>重庆</v>
          </cell>
        </row>
        <row r="2816">
          <cell r="B2816">
            <v>43082</v>
          </cell>
          <cell r="C2816" t="str">
            <v>ORSP10017121300328</v>
          </cell>
          <cell r="D2816" t="str">
            <v>DGDR010</v>
          </cell>
          <cell r="E2816" t="str">
            <v>广东清远纬信店</v>
          </cell>
          <cell r="F2816" t="str">
            <v>五次</v>
          </cell>
          <cell r="G2816">
            <v>52</v>
          </cell>
          <cell r="H2816" t="str">
            <v>正常</v>
          </cell>
          <cell r="I2816">
            <v>63</v>
          </cell>
          <cell r="J2816">
            <v>8.6999999999999993</v>
          </cell>
          <cell r="K2816">
            <v>8.0500000000000007</v>
          </cell>
          <cell r="M2816" t="str">
            <v>行成</v>
          </cell>
          <cell r="O2816" t="str">
            <v>省内专线</v>
          </cell>
          <cell r="P2816">
            <v>39578.620000000003</v>
          </cell>
          <cell r="R2816" t="str">
            <v>广东</v>
          </cell>
        </row>
        <row r="2817">
          <cell r="B2817">
            <v>43082</v>
          </cell>
          <cell r="C2817" t="str">
            <v>ORSP10017121300329</v>
          </cell>
          <cell r="D2817" t="str">
            <v>DGDA110</v>
          </cell>
          <cell r="E2817" t="str">
            <v>广东广州长昕店</v>
          </cell>
          <cell r="F2817" t="str">
            <v>五次</v>
          </cell>
          <cell r="G2817">
            <v>9</v>
          </cell>
          <cell r="H2817" t="str">
            <v>正常</v>
          </cell>
          <cell r="I2817">
            <v>4</v>
          </cell>
          <cell r="J2817">
            <v>0.3</v>
          </cell>
          <cell r="K2817">
            <v>0.3</v>
          </cell>
          <cell r="M2817" t="str">
            <v>行成</v>
          </cell>
          <cell r="O2817" t="str">
            <v>省内专线</v>
          </cell>
          <cell r="P2817">
            <v>16926.28</v>
          </cell>
          <cell r="R2817" t="str">
            <v>广东</v>
          </cell>
        </row>
        <row r="2818">
          <cell r="B2818">
            <v>43082</v>
          </cell>
          <cell r="C2818" t="str">
            <v>ORSP10017121300331</v>
          </cell>
          <cell r="D2818" t="str">
            <v>DGDA050</v>
          </cell>
          <cell r="E2818" t="str">
            <v>广东广州亮旗店</v>
          </cell>
          <cell r="F2818" t="str">
            <v>五次</v>
          </cell>
          <cell r="G2818">
            <v>34</v>
          </cell>
          <cell r="H2818" t="str">
            <v>正常</v>
          </cell>
          <cell r="I2818">
            <v>29</v>
          </cell>
          <cell r="J2818">
            <v>2.7</v>
          </cell>
          <cell r="K2818">
            <v>2.5499999999999998</v>
          </cell>
          <cell r="M2818" t="str">
            <v>行成</v>
          </cell>
          <cell r="O2818" t="str">
            <v>省内专线</v>
          </cell>
          <cell r="P2818">
            <v>9826.67</v>
          </cell>
          <cell r="R2818" t="str">
            <v>广东</v>
          </cell>
        </row>
        <row r="2819">
          <cell r="B2819">
            <v>43082</v>
          </cell>
          <cell r="C2819" t="str">
            <v>ORSP10017121300332</v>
          </cell>
          <cell r="D2819" t="str">
            <v>DGDA170</v>
          </cell>
          <cell r="E2819" t="str">
            <v>广东广州广汇利店</v>
          </cell>
          <cell r="F2819" t="str">
            <v>五次</v>
          </cell>
          <cell r="G2819">
            <v>61</v>
          </cell>
          <cell r="H2819" t="str">
            <v>正常</v>
          </cell>
          <cell r="I2819">
            <v>102</v>
          </cell>
          <cell r="J2819">
            <v>11.9</v>
          </cell>
          <cell r="K2819">
            <v>10.97</v>
          </cell>
          <cell r="M2819" t="str">
            <v>行成</v>
          </cell>
          <cell r="O2819" t="str">
            <v>省内专线</v>
          </cell>
          <cell r="P2819">
            <v>52415.38</v>
          </cell>
          <cell r="R2819" t="str">
            <v>广东</v>
          </cell>
        </row>
        <row r="2820">
          <cell r="B2820">
            <v>43082</v>
          </cell>
          <cell r="C2820" t="str">
            <v>ORSP10017121300333</v>
          </cell>
          <cell r="D2820" t="str">
            <v>DGDA090</v>
          </cell>
          <cell r="E2820" t="str">
            <v>广东广州长盛店</v>
          </cell>
          <cell r="F2820" t="str">
            <v>五次</v>
          </cell>
          <cell r="G2820">
            <v>31</v>
          </cell>
          <cell r="H2820" t="str">
            <v>正常</v>
          </cell>
          <cell r="I2820">
            <v>29</v>
          </cell>
          <cell r="J2820">
            <v>2.8</v>
          </cell>
          <cell r="K2820">
            <v>2.67</v>
          </cell>
          <cell r="M2820" t="str">
            <v>行成</v>
          </cell>
          <cell r="O2820" t="str">
            <v>省内专线</v>
          </cell>
          <cell r="P2820">
            <v>10518.85</v>
          </cell>
          <cell r="R2820" t="str">
            <v>广东</v>
          </cell>
        </row>
        <row r="2821">
          <cell r="B2821">
            <v>43082</v>
          </cell>
          <cell r="C2821" t="str">
            <v>ORSP10017121300334</v>
          </cell>
          <cell r="D2821" t="str">
            <v>DGDL020</v>
          </cell>
          <cell r="E2821" t="str">
            <v>广东惠州润杰店</v>
          </cell>
          <cell r="F2821" t="str">
            <v>五次</v>
          </cell>
          <cell r="G2821">
            <v>115</v>
          </cell>
          <cell r="H2821" t="str">
            <v>正常</v>
          </cell>
          <cell r="I2821">
            <v>45</v>
          </cell>
          <cell r="J2821">
            <v>13.7</v>
          </cell>
          <cell r="K2821">
            <v>9.14</v>
          </cell>
          <cell r="M2821" t="str">
            <v>行成</v>
          </cell>
          <cell r="O2821" t="str">
            <v>省内专线</v>
          </cell>
          <cell r="P2821">
            <v>82562.509999999995</v>
          </cell>
          <cell r="R2821" t="str">
            <v>广东</v>
          </cell>
        </row>
        <row r="2822">
          <cell r="B2822">
            <v>43082</v>
          </cell>
          <cell r="C2822" t="str">
            <v>ORSP10017121300335</v>
          </cell>
          <cell r="D2822" t="str">
            <v>DGDA140</v>
          </cell>
          <cell r="E2822" t="str">
            <v>广东广州基祺店</v>
          </cell>
          <cell r="F2822" t="str">
            <v>五次</v>
          </cell>
          <cell r="G2822">
            <v>4</v>
          </cell>
          <cell r="H2822" t="str">
            <v>正常</v>
          </cell>
          <cell r="I2822">
            <v>4</v>
          </cell>
          <cell r="J2822">
            <v>0.1</v>
          </cell>
          <cell r="K2822">
            <v>0.1</v>
          </cell>
          <cell r="M2822" t="str">
            <v>行成</v>
          </cell>
          <cell r="O2822" t="str">
            <v>省内专线</v>
          </cell>
          <cell r="P2822">
            <v>387.6</v>
          </cell>
          <cell r="R2822" t="str">
            <v>广东</v>
          </cell>
        </row>
        <row r="2823">
          <cell r="B2823">
            <v>43082</v>
          </cell>
          <cell r="C2823" t="str">
            <v>ORSP10017121300336</v>
          </cell>
          <cell r="D2823" t="str">
            <v>DGDA100</v>
          </cell>
          <cell r="E2823" t="str">
            <v>广东广州扬旗店</v>
          </cell>
          <cell r="F2823" t="str">
            <v>五次</v>
          </cell>
          <cell r="G2823">
            <v>4</v>
          </cell>
          <cell r="H2823" t="str">
            <v>正常</v>
          </cell>
          <cell r="I2823">
            <v>5</v>
          </cell>
          <cell r="J2823">
            <v>2.1</v>
          </cell>
          <cell r="K2823">
            <v>1.86</v>
          </cell>
          <cell r="M2823" t="str">
            <v>行成</v>
          </cell>
          <cell r="O2823" t="str">
            <v>省内专线</v>
          </cell>
          <cell r="P2823">
            <v>2033.4</v>
          </cell>
          <cell r="R2823" t="str">
            <v>广东</v>
          </cell>
        </row>
        <row r="2824">
          <cell r="B2824">
            <v>43082</v>
          </cell>
          <cell r="C2824" t="str">
            <v>ORSP10017121300337</v>
          </cell>
          <cell r="D2824" t="str">
            <v>DGDA040</v>
          </cell>
          <cell r="E2824" t="str">
            <v>广东广州时利和店</v>
          </cell>
          <cell r="F2824" t="str">
            <v>五次</v>
          </cell>
          <cell r="G2824">
            <v>14</v>
          </cell>
          <cell r="H2824" t="str">
            <v>正常</v>
          </cell>
          <cell r="I2824">
            <v>11</v>
          </cell>
          <cell r="J2824">
            <v>1.2</v>
          </cell>
          <cell r="K2824">
            <v>1.1299999999999999</v>
          </cell>
          <cell r="M2824" t="str">
            <v>行成</v>
          </cell>
          <cell r="O2824" t="str">
            <v>省内专线</v>
          </cell>
          <cell r="P2824">
            <v>6730.0609999999997</v>
          </cell>
          <cell r="R2824" t="str">
            <v>广东</v>
          </cell>
        </row>
        <row r="2825">
          <cell r="B2825">
            <v>43082</v>
          </cell>
          <cell r="C2825" t="str">
            <v>ORSP10017121300338</v>
          </cell>
          <cell r="D2825" t="str">
            <v>DGDA120</v>
          </cell>
          <cell r="E2825" t="str">
            <v>广东广州溢景店</v>
          </cell>
          <cell r="F2825" t="str">
            <v>五次</v>
          </cell>
          <cell r="G2825">
            <v>14</v>
          </cell>
          <cell r="H2825" t="str">
            <v>正常</v>
          </cell>
          <cell r="I2825">
            <v>10</v>
          </cell>
          <cell r="J2825">
            <v>4.5</v>
          </cell>
          <cell r="K2825">
            <v>4.24</v>
          </cell>
          <cell r="M2825" t="str">
            <v>行成</v>
          </cell>
          <cell r="O2825" t="str">
            <v>省内专线</v>
          </cell>
          <cell r="P2825">
            <v>22717.73</v>
          </cell>
          <cell r="R2825" t="str">
            <v>广东</v>
          </cell>
        </row>
        <row r="2826">
          <cell r="B2826">
            <v>43082</v>
          </cell>
          <cell r="C2826" t="str">
            <v>ORSP10017121300339</v>
          </cell>
          <cell r="D2826" t="str">
            <v>DGDG010</v>
          </cell>
          <cell r="E2826" t="str">
            <v>广东湛江瑞图店</v>
          </cell>
          <cell r="F2826" t="str">
            <v>五次</v>
          </cell>
          <cell r="G2826">
            <v>26</v>
          </cell>
          <cell r="H2826" t="str">
            <v>正常</v>
          </cell>
          <cell r="I2826">
            <v>25</v>
          </cell>
          <cell r="J2826">
            <v>4</v>
          </cell>
          <cell r="K2826">
            <v>3.55</v>
          </cell>
          <cell r="M2826" t="str">
            <v>君源</v>
          </cell>
          <cell r="O2826" t="str">
            <v>省内专线</v>
          </cell>
          <cell r="P2826">
            <v>10490.85</v>
          </cell>
          <cell r="R2826" t="str">
            <v>广东</v>
          </cell>
        </row>
        <row r="2827">
          <cell r="B2827">
            <v>43082</v>
          </cell>
          <cell r="C2827" t="str">
            <v>ORSP10017121300341</v>
          </cell>
          <cell r="D2827" t="str">
            <v>DGDG020</v>
          </cell>
          <cell r="E2827" t="str">
            <v>广东湛江祺丰店</v>
          </cell>
          <cell r="F2827" t="str">
            <v>五次</v>
          </cell>
          <cell r="G2827">
            <v>9</v>
          </cell>
          <cell r="H2827" t="str">
            <v>正常</v>
          </cell>
          <cell r="I2827">
            <v>10</v>
          </cell>
          <cell r="J2827">
            <v>2</v>
          </cell>
          <cell r="K2827">
            <v>1.69</v>
          </cell>
          <cell r="M2827" t="str">
            <v>君源</v>
          </cell>
          <cell r="O2827" t="str">
            <v>省内专线</v>
          </cell>
          <cell r="P2827">
            <v>6956.12</v>
          </cell>
          <cell r="R2827" t="str">
            <v>广东</v>
          </cell>
        </row>
        <row r="2828">
          <cell r="B2828">
            <v>43082</v>
          </cell>
          <cell r="C2828" t="str">
            <v>ORSP10017121300342</v>
          </cell>
          <cell r="D2828" t="str">
            <v>DGDK010</v>
          </cell>
          <cell r="E2828" t="str">
            <v>广东茂名万丰店</v>
          </cell>
          <cell r="F2828" t="str">
            <v>五次</v>
          </cell>
          <cell r="G2828">
            <v>22</v>
          </cell>
          <cell r="H2828" t="str">
            <v>正常</v>
          </cell>
          <cell r="I2828">
            <v>14</v>
          </cell>
          <cell r="J2828">
            <v>4.3</v>
          </cell>
          <cell r="K2828">
            <v>3.69</v>
          </cell>
          <cell r="M2828" t="str">
            <v>君源</v>
          </cell>
          <cell r="O2828" t="str">
            <v>省内专线</v>
          </cell>
          <cell r="P2828">
            <v>20585.099999999999</v>
          </cell>
          <cell r="R2828" t="str">
            <v>广东</v>
          </cell>
        </row>
        <row r="2829">
          <cell r="B2829">
            <v>43082</v>
          </cell>
          <cell r="C2829" t="str">
            <v>ORSP10017121300343</v>
          </cell>
          <cell r="D2829" t="str">
            <v>DGDK020</v>
          </cell>
          <cell r="E2829" t="str">
            <v>广东茂名万祺店</v>
          </cell>
          <cell r="F2829" t="str">
            <v>五次</v>
          </cell>
          <cell r="G2829">
            <v>15</v>
          </cell>
          <cell r="H2829" t="str">
            <v>正常</v>
          </cell>
          <cell r="I2829">
            <v>24</v>
          </cell>
          <cell r="J2829">
            <v>1.2</v>
          </cell>
          <cell r="K2829">
            <v>1.1599999999999999</v>
          </cell>
          <cell r="M2829" t="str">
            <v>君源</v>
          </cell>
          <cell r="O2829" t="str">
            <v>省内专线</v>
          </cell>
          <cell r="P2829">
            <v>7332.48</v>
          </cell>
          <cell r="R2829" t="str">
            <v>广东</v>
          </cell>
        </row>
        <row r="2830">
          <cell r="B2830">
            <v>43082</v>
          </cell>
          <cell r="C2830" t="str">
            <v>ORSP10017121300345</v>
          </cell>
          <cell r="D2830" t="str">
            <v>DGDQ020</v>
          </cell>
          <cell r="E2830" t="str">
            <v>广东阳江华庆店</v>
          </cell>
          <cell r="F2830" t="str">
            <v>五次</v>
          </cell>
          <cell r="G2830">
            <v>16</v>
          </cell>
          <cell r="H2830" t="str">
            <v>正常</v>
          </cell>
          <cell r="I2830">
            <v>13</v>
          </cell>
          <cell r="J2830">
            <v>1.8</v>
          </cell>
          <cell r="K2830">
            <v>1.56</v>
          </cell>
          <cell r="M2830" t="str">
            <v>君源</v>
          </cell>
          <cell r="O2830" t="str">
            <v>省内专线</v>
          </cell>
          <cell r="P2830">
            <v>9742.1990000000005</v>
          </cell>
          <cell r="R2830" t="str">
            <v>广东</v>
          </cell>
        </row>
        <row r="2831">
          <cell r="B2831">
            <v>43082</v>
          </cell>
          <cell r="C2831" t="str">
            <v>ORSP10017121300346</v>
          </cell>
          <cell r="D2831" t="str">
            <v>DGDJ010</v>
          </cell>
          <cell r="E2831" t="str">
            <v>广东江门宝成店</v>
          </cell>
          <cell r="F2831" t="str">
            <v>五次</v>
          </cell>
          <cell r="G2831">
            <v>27</v>
          </cell>
          <cell r="H2831" t="str">
            <v>正常</v>
          </cell>
          <cell r="I2831">
            <v>25</v>
          </cell>
          <cell r="J2831">
            <v>2.5</v>
          </cell>
          <cell r="K2831">
            <v>1.94</v>
          </cell>
          <cell r="M2831" t="str">
            <v>君源</v>
          </cell>
          <cell r="O2831" t="str">
            <v>省内专线</v>
          </cell>
          <cell r="P2831">
            <v>14936.52</v>
          </cell>
          <cell r="R2831" t="str">
            <v>广东</v>
          </cell>
        </row>
        <row r="2832">
          <cell r="B2832">
            <v>43082</v>
          </cell>
          <cell r="C2832" t="str">
            <v>ORSP10017121300347</v>
          </cell>
          <cell r="D2832" t="str">
            <v>DGDJ020</v>
          </cell>
          <cell r="E2832" t="str">
            <v>广东江门嘉洋店</v>
          </cell>
          <cell r="F2832" t="str">
            <v>五次</v>
          </cell>
          <cell r="G2832">
            <v>7</v>
          </cell>
          <cell r="H2832" t="str">
            <v>正常</v>
          </cell>
          <cell r="I2832">
            <v>6</v>
          </cell>
          <cell r="J2832">
            <v>0.5</v>
          </cell>
          <cell r="K2832">
            <v>0.45</v>
          </cell>
          <cell r="M2832" t="str">
            <v>君源</v>
          </cell>
          <cell r="O2832" t="str">
            <v>省内专线</v>
          </cell>
          <cell r="P2832">
            <v>5404.32</v>
          </cell>
          <cell r="R2832" t="str">
            <v>广东</v>
          </cell>
        </row>
        <row r="2833">
          <cell r="B2833">
            <v>43082</v>
          </cell>
          <cell r="C2833" t="str">
            <v>ORSP10017121300349</v>
          </cell>
          <cell r="D2833" t="str">
            <v>DGDW010</v>
          </cell>
          <cell r="E2833" t="str">
            <v>广东罗定鸿祺店</v>
          </cell>
          <cell r="F2833" t="str">
            <v>五次</v>
          </cell>
          <cell r="G2833">
            <v>16</v>
          </cell>
          <cell r="H2833" t="str">
            <v>正常</v>
          </cell>
          <cell r="I2833">
            <v>14</v>
          </cell>
          <cell r="J2833">
            <v>4.2</v>
          </cell>
          <cell r="K2833">
            <v>3.67</v>
          </cell>
          <cell r="M2833" t="str">
            <v>行成</v>
          </cell>
          <cell r="O2833" t="str">
            <v>省内专线</v>
          </cell>
          <cell r="P2833">
            <v>8497.9390000000003</v>
          </cell>
          <cell r="R2833" t="str">
            <v>广东</v>
          </cell>
        </row>
        <row r="2834">
          <cell r="B2834">
            <v>43082</v>
          </cell>
          <cell r="C2834" t="str">
            <v>ORSP10017121300351</v>
          </cell>
          <cell r="D2834" t="str">
            <v>DGDW020</v>
          </cell>
          <cell r="E2834" t="str">
            <v>广东云浮宏祺店</v>
          </cell>
          <cell r="F2834" t="str">
            <v>五次</v>
          </cell>
          <cell r="G2834">
            <v>1</v>
          </cell>
          <cell r="H2834" t="str">
            <v>正常</v>
          </cell>
          <cell r="I2834">
            <v>1</v>
          </cell>
          <cell r="J2834">
            <v>0.1</v>
          </cell>
          <cell r="K2834">
            <v>0.1</v>
          </cell>
          <cell r="M2834" t="str">
            <v>行成</v>
          </cell>
          <cell r="O2834" t="str">
            <v>省内专线</v>
          </cell>
          <cell r="P2834">
            <v>33</v>
          </cell>
          <cell r="R2834" t="str">
            <v>广东</v>
          </cell>
        </row>
        <row r="2835">
          <cell r="B2835">
            <v>43082</v>
          </cell>
          <cell r="C2835" t="str">
            <v>ORSP10017121300352</v>
          </cell>
          <cell r="D2835" t="str">
            <v>DGDH010</v>
          </cell>
          <cell r="E2835" t="str">
            <v>广东肇庆美轮庆祺店</v>
          </cell>
          <cell r="F2835" t="str">
            <v>五次</v>
          </cell>
          <cell r="G2835">
            <v>21</v>
          </cell>
          <cell r="H2835" t="str">
            <v>正常</v>
          </cell>
          <cell r="I2835">
            <v>4</v>
          </cell>
          <cell r="J2835">
            <v>2</v>
          </cell>
          <cell r="K2835">
            <v>1.03</v>
          </cell>
          <cell r="M2835" t="str">
            <v>行成</v>
          </cell>
          <cell r="O2835" t="str">
            <v>省内专线</v>
          </cell>
          <cell r="P2835">
            <v>21820.06</v>
          </cell>
          <cell r="R2835" t="str">
            <v>广东</v>
          </cell>
        </row>
        <row r="2836">
          <cell r="B2836">
            <v>43082</v>
          </cell>
          <cell r="C2836" t="str">
            <v>ORSP10017121300353</v>
          </cell>
          <cell r="D2836" t="str">
            <v>DGDE040</v>
          </cell>
          <cell r="E2836" t="str">
            <v>广东佛山恒达店</v>
          </cell>
          <cell r="F2836" t="str">
            <v>五次</v>
          </cell>
          <cell r="G2836">
            <v>19</v>
          </cell>
          <cell r="H2836" t="str">
            <v>正常</v>
          </cell>
          <cell r="I2836">
            <v>21</v>
          </cell>
          <cell r="J2836">
            <v>0.7</v>
          </cell>
          <cell r="K2836">
            <v>0.65</v>
          </cell>
          <cell r="M2836" t="str">
            <v>行成</v>
          </cell>
          <cell r="O2836" t="str">
            <v>省内专线</v>
          </cell>
          <cell r="P2836">
            <v>14984.59</v>
          </cell>
          <cell r="R2836" t="str">
            <v>广东</v>
          </cell>
        </row>
        <row r="2837">
          <cell r="B2837">
            <v>43082</v>
          </cell>
          <cell r="C2837" t="str">
            <v>ORSP10017121300356</v>
          </cell>
          <cell r="D2837" t="str">
            <v>DGDE050</v>
          </cell>
          <cell r="E2837" t="str">
            <v>广东佛山时利和店</v>
          </cell>
          <cell r="F2837" t="str">
            <v>五次</v>
          </cell>
          <cell r="G2837">
            <v>20</v>
          </cell>
          <cell r="H2837" t="str">
            <v>正常</v>
          </cell>
          <cell r="I2837">
            <v>22</v>
          </cell>
          <cell r="J2837">
            <v>3.2</v>
          </cell>
          <cell r="K2837">
            <v>3.01</v>
          </cell>
          <cell r="M2837" t="str">
            <v>行成</v>
          </cell>
          <cell r="O2837" t="str">
            <v>省内专线</v>
          </cell>
          <cell r="P2837">
            <v>14096.22</v>
          </cell>
          <cell r="R2837" t="str">
            <v>广东</v>
          </cell>
        </row>
        <row r="2838">
          <cell r="B2838">
            <v>43082</v>
          </cell>
          <cell r="C2838" t="str">
            <v>ORSP10017121300358</v>
          </cell>
          <cell r="D2838" t="str">
            <v>DGDD010</v>
          </cell>
          <cell r="E2838" t="str">
            <v>广东汕头金宏店</v>
          </cell>
          <cell r="F2838" t="str">
            <v>五次</v>
          </cell>
          <cell r="G2838">
            <v>24</v>
          </cell>
          <cell r="H2838" t="str">
            <v>正常</v>
          </cell>
          <cell r="I2838">
            <v>18</v>
          </cell>
          <cell r="J2838">
            <v>1.5</v>
          </cell>
          <cell r="K2838">
            <v>1.25</v>
          </cell>
          <cell r="M2838" t="str">
            <v>行成</v>
          </cell>
          <cell r="O2838" t="str">
            <v>省内专线</v>
          </cell>
          <cell r="P2838">
            <v>7861.3</v>
          </cell>
          <cell r="R2838" t="str">
            <v>广东</v>
          </cell>
        </row>
        <row r="2839">
          <cell r="B2839">
            <v>43082</v>
          </cell>
          <cell r="C2839" t="str">
            <v>ORSP10017121300363</v>
          </cell>
          <cell r="D2839" t="str">
            <v>DGDU010</v>
          </cell>
          <cell r="E2839" t="str">
            <v>广东潮州正诚店</v>
          </cell>
          <cell r="F2839" t="str">
            <v>五次</v>
          </cell>
          <cell r="G2839">
            <v>7</v>
          </cell>
          <cell r="H2839" t="str">
            <v>正常</v>
          </cell>
          <cell r="I2839">
            <v>8</v>
          </cell>
          <cell r="J2839">
            <v>0.7</v>
          </cell>
          <cell r="K2839">
            <v>0.61</v>
          </cell>
          <cell r="M2839" t="str">
            <v>行成</v>
          </cell>
          <cell r="O2839" t="str">
            <v>省内专线</v>
          </cell>
          <cell r="P2839">
            <v>2211.0500000000002</v>
          </cell>
          <cell r="R2839" t="str">
            <v>广东</v>
          </cell>
        </row>
        <row r="2840">
          <cell r="B2840">
            <v>43082</v>
          </cell>
          <cell r="C2840" t="str">
            <v>ORSP10017121300365</v>
          </cell>
          <cell r="D2840" t="str">
            <v>DGDV010</v>
          </cell>
          <cell r="E2840" t="str">
            <v>广东揭阳粤海店</v>
          </cell>
          <cell r="F2840" t="str">
            <v>五次</v>
          </cell>
          <cell r="G2840">
            <v>32</v>
          </cell>
          <cell r="H2840" t="str">
            <v>正常</v>
          </cell>
          <cell r="I2840">
            <v>11</v>
          </cell>
          <cell r="J2840">
            <v>1.9</v>
          </cell>
          <cell r="K2840">
            <v>1.25</v>
          </cell>
          <cell r="M2840" t="str">
            <v>行成</v>
          </cell>
          <cell r="O2840" t="str">
            <v>省内专线</v>
          </cell>
          <cell r="P2840">
            <v>17844.560000000001</v>
          </cell>
          <cell r="R2840" t="str">
            <v>广东</v>
          </cell>
        </row>
        <row r="2841">
          <cell r="B2841">
            <v>43082</v>
          </cell>
          <cell r="C2841" t="str">
            <v>ORSP10017121300367</v>
          </cell>
          <cell r="D2841" t="str">
            <v>DGDP010</v>
          </cell>
          <cell r="E2841" t="str">
            <v>广东河源汇源店</v>
          </cell>
          <cell r="F2841" t="str">
            <v>五次</v>
          </cell>
          <cell r="G2841">
            <v>31</v>
          </cell>
          <cell r="H2841" t="str">
            <v>正常</v>
          </cell>
          <cell r="I2841">
            <v>36</v>
          </cell>
          <cell r="J2841">
            <v>1.9</v>
          </cell>
          <cell r="K2841">
            <v>1.77</v>
          </cell>
          <cell r="M2841" t="str">
            <v>行成</v>
          </cell>
          <cell r="O2841" t="str">
            <v>省内专线</v>
          </cell>
          <cell r="P2841">
            <v>19368.2</v>
          </cell>
          <cell r="R2841" t="str">
            <v>广东</v>
          </cell>
        </row>
        <row r="2842">
          <cell r="B2842">
            <v>43082</v>
          </cell>
          <cell r="C2842" t="str">
            <v>ORSP10017121300368</v>
          </cell>
          <cell r="D2842" t="str">
            <v>DGDL010</v>
          </cell>
          <cell r="E2842" t="str">
            <v>广东惠州丽群店</v>
          </cell>
          <cell r="F2842" t="str">
            <v>五次</v>
          </cell>
          <cell r="G2842">
            <v>14</v>
          </cell>
          <cell r="H2842" t="str">
            <v>正常</v>
          </cell>
          <cell r="I2842">
            <v>14</v>
          </cell>
          <cell r="J2842">
            <v>0.7</v>
          </cell>
          <cell r="K2842">
            <v>0.69</v>
          </cell>
          <cell r="M2842" t="str">
            <v>行成</v>
          </cell>
          <cell r="O2842" t="str">
            <v>省内专线</v>
          </cell>
          <cell r="P2842">
            <v>12433.02</v>
          </cell>
          <cell r="R2842" t="str">
            <v>广东</v>
          </cell>
        </row>
        <row r="2843">
          <cell r="B2843">
            <v>43082</v>
          </cell>
          <cell r="C2843" t="str">
            <v>ORSP10017121300369</v>
          </cell>
          <cell r="D2843" t="str">
            <v>DGDR020</v>
          </cell>
          <cell r="E2843" t="str">
            <v>广东英德广信店</v>
          </cell>
          <cell r="F2843" t="str">
            <v>五次</v>
          </cell>
          <cell r="G2843">
            <v>15</v>
          </cell>
          <cell r="H2843" t="str">
            <v>正常</v>
          </cell>
          <cell r="I2843">
            <v>12</v>
          </cell>
          <cell r="J2843">
            <v>2</v>
          </cell>
          <cell r="K2843">
            <v>1.52</v>
          </cell>
          <cell r="M2843" t="str">
            <v>君源</v>
          </cell>
          <cell r="O2843" t="str">
            <v>省外专线</v>
          </cell>
          <cell r="P2843">
            <v>7680.86</v>
          </cell>
          <cell r="R2843" t="str">
            <v>广东</v>
          </cell>
        </row>
        <row r="2844">
          <cell r="B2844">
            <v>43082</v>
          </cell>
          <cell r="C2844" t="str">
            <v>ORSP10017121300348</v>
          </cell>
          <cell r="D2844" t="str">
            <v>DGDF010</v>
          </cell>
          <cell r="E2844" t="str">
            <v>广东韶关卓越店</v>
          </cell>
          <cell r="F2844" t="str">
            <v>五次</v>
          </cell>
          <cell r="G2844">
            <v>5</v>
          </cell>
          <cell r="H2844" t="str">
            <v>正常</v>
          </cell>
          <cell r="I2844">
            <v>14</v>
          </cell>
          <cell r="J2844">
            <v>0.2</v>
          </cell>
          <cell r="K2844">
            <v>0.14000000000000001</v>
          </cell>
          <cell r="M2844" t="str">
            <v>君源</v>
          </cell>
          <cell r="O2844" t="str">
            <v>省外专线</v>
          </cell>
          <cell r="P2844">
            <v>7549.08</v>
          </cell>
          <cell r="R2844" t="str">
            <v>广东</v>
          </cell>
        </row>
        <row r="2845">
          <cell r="B2845">
            <v>43082</v>
          </cell>
          <cell r="C2845" t="str">
            <v>ORSP10017121300350</v>
          </cell>
          <cell r="D2845" t="str">
            <v>DHNL010</v>
          </cell>
          <cell r="E2845" t="str">
            <v>湖南郴州鹏洋店</v>
          </cell>
          <cell r="F2845" t="str">
            <v>五次</v>
          </cell>
          <cell r="G2845">
            <v>17</v>
          </cell>
          <cell r="H2845" t="str">
            <v>正常</v>
          </cell>
          <cell r="I2845">
            <v>13</v>
          </cell>
          <cell r="J2845">
            <v>2.7</v>
          </cell>
          <cell r="K2845">
            <v>2.33</v>
          </cell>
          <cell r="M2845" t="str">
            <v>君源</v>
          </cell>
          <cell r="O2845" t="str">
            <v>省外专线</v>
          </cell>
          <cell r="P2845">
            <v>8952.11</v>
          </cell>
          <cell r="R2845" t="str">
            <v>湖南</v>
          </cell>
        </row>
        <row r="2846">
          <cell r="B2846">
            <v>43082</v>
          </cell>
          <cell r="C2846" t="str">
            <v>ORSP10017121300355</v>
          </cell>
          <cell r="D2846" t="str">
            <v>DHNL020</v>
          </cell>
          <cell r="E2846" t="str">
            <v>湖南郴州御驰瑞祺店</v>
          </cell>
          <cell r="F2846" t="str">
            <v>五次</v>
          </cell>
          <cell r="G2846">
            <v>2</v>
          </cell>
          <cell r="H2846" t="str">
            <v>正常</v>
          </cell>
          <cell r="I2846">
            <v>2</v>
          </cell>
          <cell r="J2846">
            <v>0.6</v>
          </cell>
          <cell r="K2846">
            <v>0.52</v>
          </cell>
          <cell r="M2846" t="str">
            <v>君源</v>
          </cell>
          <cell r="O2846" t="str">
            <v>省外专线</v>
          </cell>
          <cell r="P2846">
            <v>2128.5</v>
          </cell>
          <cell r="R2846" t="str">
            <v>湖南</v>
          </cell>
        </row>
        <row r="2847">
          <cell r="B2847">
            <v>43082</v>
          </cell>
          <cell r="C2847" t="str">
            <v>ORSP10017121300359</v>
          </cell>
          <cell r="D2847" t="str">
            <v>DHND010</v>
          </cell>
          <cell r="E2847" t="str">
            <v>湖南衡阳铭仕店</v>
          </cell>
          <cell r="F2847" t="str">
            <v>五次</v>
          </cell>
          <cell r="G2847">
            <v>3</v>
          </cell>
          <cell r="H2847" t="str">
            <v>正常</v>
          </cell>
          <cell r="I2847">
            <v>1</v>
          </cell>
          <cell r="J2847">
            <v>0.2</v>
          </cell>
          <cell r="K2847">
            <v>0.11</v>
          </cell>
          <cell r="M2847" t="str">
            <v>君源</v>
          </cell>
          <cell r="O2847" t="str">
            <v>省外专线</v>
          </cell>
          <cell r="P2847">
            <v>855</v>
          </cell>
          <cell r="R2847" t="str">
            <v>湖南</v>
          </cell>
        </row>
        <row r="2848">
          <cell r="B2848">
            <v>43082</v>
          </cell>
          <cell r="C2848" t="str">
            <v>ORSP10017121300360</v>
          </cell>
          <cell r="D2848" t="str">
            <v>DHNB020</v>
          </cell>
          <cell r="E2848" t="str">
            <v>湖南株洲长远店</v>
          </cell>
          <cell r="F2848" t="str">
            <v>五次</v>
          </cell>
          <cell r="G2848">
            <v>20</v>
          </cell>
          <cell r="H2848" t="str">
            <v>正常</v>
          </cell>
          <cell r="I2848">
            <v>21</v>
          </cell>
          <cell r="J2848">
            <v>3.3</v>
          </cell>
          <cell r="K2848">
            <v>2.67</v>
          </cell>
          <cell r="M2848" t="str">
            <v>君源</v>
          </cell>
          <cell r="O2848" t="str">
            <v>省外专线</v>
          </cell>
          <cell r="P2848">
            <v>6398.28</v>
          </cell>
          <cell r="R2848" t="str">
            <v>湖南</v>
          </cell>
        </row>
        <row r="2849">
          <cell r="B2849">
            <v>43082</v>
          </cell>
          <cell r="C2849" t="str">
            <v>ORSP10017121300361</v>
          </cell>
          <cell r="D2849" t="str">
            <v>DHNA010</v>
          </cell>
          <cell r="E2849" t="str">
            <v>湖南长沙坤达店</v>
          </cell>
          <cell r="F2849" t="str">
            <v>五次</v>
          </cell>
          <cell r="G2849">
            <v>37</v>
          </cell>
          <cell r="H2849" t="str">
            <v>正常</v>
          </cell>
          <cell r="I2849">
            <v>24</v>
          </cell>
          <cell r="J2849">
            <v>4.9000000000000004</v>
          </cell>
          <cell r="K2849">
            <v>3.63</v>
          </cell>
          <cell r="M2849" t="str">
            <v>君源</v>
          </cell>
          <cell r="O2849" t="str">
            <v>省外专线</v>
          </cell>
          <cell r="P2849">
            <v>41446.019999999997</v>
          </cell>
          <cell r="R2849" t="str">
            <v>湖南</v>
          </cell>
        </row>
        <row r="2850">
          <cell r="B2850">
            <v>43082</v>
          </cell>
          <cell r="C2850" t="str">
            <v>ORSP10017121300362</v>
          </cell>
          <cell r="D2850" t="str">
            <v>DHNA020</v>
          </cell>
          <cell r="E2850" t="str">
            <v>湖南长沙长坤</v>
          </cell>
          <cell r="F2850" t="str">
            <v>五次</v>
          </cell>
          <cell r="G2850">
            <v>75</v>
          </cell>
          <cell r="H2850" t="str">
            <v>正常</v>
          </cell>
          <cell r="I2850">
            <v>60</v>
          </cell>
          <cell r="J2850">
            <v>13.6</v>
          </cell>
          <cell r="K2850">
            <v>12.13</v>
          </cell>
          <cell r="M2850" t="str">
            <v>君源</v>
          </cell>
          <cell r="O2850" t="str">
            <v>省外专线</v>
          </cell>
          <cell r="P2850">
            <v>69239.08</v>
          </cell>
          <cell r="R2850" t="str">
            <v>湖南</v>
          </cell>
        </row>
        <row r="2851">
          <cell r="B2851">
            <v>43082</v>
          </cell>
          <cell r="C2851" t="str">
            <v>ORSP10017121300364</v>
          </cell>
          <cell r="D2851" t="str">
            <v>DHNA070</v>
          </cell>
          <cell r="E2851" t="str">
            <v>湖南长沙宝能店</v>
          </cell>
          <cell r="F2851" t="str">
            <v>五次</v>
          </cell>
          <cell r="G2851">
            <v>19</v>
          </cell>
          <cell r="H2851" t="str">
            <v>正常</v>
          </cell>
          <cell r="I2851">
            <v>27</v>
          </cell>
          <cell r="J2851">
            <v>2.6</v>
          </cell>
          <cell r="K2851">
            <v>2.4</v>
          </cell>
          <cell r="M2851" t="str">
            <v>君源</v>
          </cell>
          <cell r="O2851" t="str">
            <v>省外专线</v>
          </cell>
          <cell r="P2851">
            <v>8398.9</v>
          </cell>
          <cell r="R2851" t="str">
            <v>湖南</v>
          </cell>
        </row>
        <row r="2852">
          <cell r="B2852">
            <v>43082</v>
          </cell>
          <cell r="C2852" t="str">
            <v>ORSP10017121300366</v>
          </cell>
          <cell r="D2852" t="str">
            <v>DHNA050</v>
          </cell>
          <cell r="E2852" t="str">
            <v>湖南长沙宝申店</v>
          </cell>
          <cell r="F2852" t="str">
            <v>五次</v>
          </cell>
          <cell r="G2852">
            <v>21</v>
          </cell>
          <cell r="H2852" t="str">
            <v>正常</v>
          </cell>
          <cell r="I2852">
            <v>27</v>
          </cell>
          <cell r="J2852">
            <v>4.2</v>
          </cell>
          <cell r="K2852">
            <v>3.47</v>
          </cell>
          <cell r="M2852" t="str">
            <v>君源</v>
          </cell>
          <cell r="O2852" t="str">
            <v>省外专线</v>
          </cell>
          <cell r="P2852">
            <v>16731.87</v>
          </cell>
          <cell r="R2852" t="str">
            <v>湖南</v>
          </cell>
        </row>
        <row r="2853">
          <cell r="B2853">
            <v>43082</v>
          </cell>
          <cell r="C2853" t="str">
            <v>ORSP10017121300371</v>
          </cell>
          <cell r="D2853" t="str">
            <v>DGDB020</v>
          </cell>
          <cell r="E2853" t="str">
            <v>广东深圳松兴店</v>
          </cell>
          <cell r="F2853" t="str">
            <v>五次</v>
          </cell>
          <cell r="G2853">
            <v>89</v>
          </cell>
          <cell r="H2853" t="str">
            <v>正常</v>
          </cell>
          <cell r="I2853">
            <v>80</v>
          </cell>
          <cell r="J2853">
            <v>10.4</v>
          </cell>
          <cell r="K2853">
            <v>8.41</v>
          </cell>
          <cell r="M2853" t="str">
            <v>行成</v>
          </cell>
          <cell r="O2853" t="str">
            <v>省内专线</v>
          </cell>
          <cell r="P2853">
            <v>151586</v>
          </cell>
          <cell r="R2853" t="str">
            <v>广东</v>
          </cell>
        </row>
        <row r="2854">
          <cell r="B2854">
            <v>43082</v>
          </cell>
          <cell r="C2854" t="str">
            <v>ORSP10017121300372</v>
          </cell>
          <cell r="D2854" t="str">
            <v>DGDB030</v>
          </cell>
          <cell r="E2854" t="str">
            <v>广东深圳深港店</v>
          </cell>
          <cell r="F2854" t="str">
            <v>五次</v>
          </cell>
          <cell r="G2854">
            <v>34</v>
          </cell>
          <cell r="H2854" t="str">
            <v>正常</v>
          </cell>
          <cell r="I2854">
            <v>24</v>
          </cell>
          <cell r="J2854">
            <v>2.6</v>
          </cell>
          <cell r="K2854">
            <v>1.8</v>
          </cell>
          <cell r="M2854" t="str">
            <v>行成</v>
          </cell>
          <cell r="O2854" t="str">
            <v>省内专线</v>
          </cell>
          <cell r="P2854">
            <v>31981.84</v>
          </cell>
          <cell r="R2854" t="str">
            <v>广东</v>
          </cell>
        </row>
        <row r="2855">
          <cell r="B2855">
            <v>43082</v>
          </cell>
          <cell r="C2855" t="str">
            <v>ORSP10017121300373</v>
          </cell>
          <cell r="D2855" t="str">
            <v>DGDL030</v>
          </cell>
          <cell r="E2855" t="str">
            <v>广东惠州润睿店</v>
          </cell>
          <cell r="F2855" t="str">
            <v>五次</v>
          </cell>
          <cell r="G2855">
            <v>21</v>
          </cell>
          <cell r="H2855" t="str">
            <v>正常</v>
          </cell>
          <cell r="I2855">
            <v>18</v>
          </cell>
          <cell r="J2855">
            <v>2.2000000000000002</v>
          </cell>
          <cell r="K2855">
            <v>2.0699999999999998</v>
          </cell>
          <cell r="M2855" t="str">
            <v>行成</v>
          </cell>
          <cell r="O2855" t="str">
            <v>省内专线</v>
          </cell>
          <cell r="P2855">
            <v>6524.82</v>
          </cell>
          <cell r="R2855" t="str">
            <v>广东</v>
          </cell>
        </row>
        <row r="2856">
          <cell r="B2856">
            <v>43082</v>
          </cell>
          <cell r="C2856" t="str">
            <v>ORSP10017121300374</v>
          </cell>
          <cell r="D2856" t="str">
            <v>DGDL040</v>
          </cell>
          <cell r="E2856" t="str">
            <v>广东惠州润溱店</v>
          </cell>
          <cell r="F2856" t="str">
            <v>五次</v>
          </cell>
          <cell r="G2856">
            <v>45</v>
          </cell>
          <cell r="H2856" t="str">
            <v>正常</v>
          </cell>
          <cell r="I2856">
            <v>34</v>
          </cell>
          <cell r="J2856">
            <v>3.9</v>
          </cell>
          <cell r="K2856">
            <v>3.32</v>
          </cell>
          <cell r="M2856" t="str">
            <v>行成</v>
          </cell>
          <cell r="O2856" t="str">
            <v>省内专线</v>
          </cell>
          <cell r="P2856">
            <v>23446.46</v>
          </cell>
          <cell r="R2856" t="str">
            <v>广东</v>
          </cell>
        </row>
        <row r="2857">
          <cell r="B2857">
            <v>43082</v>
          </cell>
          <cell r="C2857" t="str">
            <v>ORSP10017121300375</v>
          </cell>
          <cell r="D2857" t="str">
            <v>DGDB040</v>
          </cell>
          <cell r="E2857" t="str">
            <v>广东深圳松兴宝安店</v>
          </cell>
          <cell r="F2857" t="str">
            <v>五次</v>
          </cell>
          <cell r="G2857">
            <v>6</v>
          </cell>
          <cell r="H2857" t="str">
            <v>正常</v>
          </cell>
          <cell r="I2857">
            <v>10</v>
          </cell>
          <cell r="J2857">
            <v>1.9</v>
          </cell>
          <cell r="K2857">
            <v>1.74</v>
          </cell>
          <cell r="M2857" t="str">
            <v>行成</v>
          </cell>
          <cell r="O2857" t="str">
            <v>省内专线</v>
          </cell>
          <cell r="P2857">
            <v>13979.53</v>
          </cell>
          <cell r="R2857" t="str">
            <v>广东</v>
          </cell>
        </row>
        <row r="2858">
          <cell r="B2858">
            <v>43082</v>
          </cell>
          <cell r="C2858" t="str">
            <v>ORSP10017121300376</v>
          </cell>
          <cell r="D2858" t="str">
            <v>DGDS040</v>
          </cell>
          <cell r="E2858" t="str">
            <v>广东东莞松兴店</v>
          </cell>
          <cell r="F2858" t="str">
            <v>五次</v>
          </cell>
          <cell r="G2858">
            <v>30</v>
          </cell>
          <cell r="H2858" t="str">
            <v>正常</v>
          </cell>
          <cell r="I2858">
            <v>33</v>
          </cell>
          <cell r="J2858">
            <v>3.5</v>
          </cell>
          <cell r="K2858">
            <v>3.21</v>
          </cell>
          <cell r="M2858" t="str">
            <v>行成</v>
          </cell>
          <cell r="O2858" t="str">
            <v>省内专线</v>
          </cell>
          <cell r="P2858">
            <v>13669.2</v>
          </cell>
          <cell r="R2858" t="str">
            <v>广东</v>
          </cell>
        </row>
        <row r="2859">
          <cell r="B2859">
            <v>43082</v>
          </cell>
          <cell r="C2859" t="str">
            <v>ORSP10017121300377</v>
          </cell>
          <cell r="D2859" t="str">
            <v>DGDT030</v>
          </cell>
          <cell r="E2859" t="str">
            <v>广东中山佳盈店</v>
          </cell>
          <cell r="F2859" t="str">
            <v>五次</v>
          </cell>
          <cell r="G2859">
            <v>11</v>
          </cell>
          <cell r="H2859" t="str">
            <v>正常</v>
          </cell>
          <cell r="I2859">
            <v>12</v>
          </cell>
          <cell r="J2859">
            <v>4.4000000000000004</v>
          </cell>
          <cell r="K2859">
            <v>3.7</v>
          </cell>
          <cell r="M2859" t="str">
            <v>君源</v>
          </cell>
          <cell r="O2859" t="str">
            <v>省内专线</v>
          </cell>
          <cell r="P2859">
            <v>29411.88</v>
          </cell>
          <cell r="R2859" t="str">
            <v>广东</v>
          </cell>
        </row>
        <row r="2860">
          <cell r="B2860">
            <v>43082</v>
          </cell>
          <cell r="C2860" t="str">
            <v>ORSP10017121300378</v>
          </cell>
          <cell r="D2860" t="str">
            <v>DGDT020</v>
          </cell>
          <cell r="E2860" t="str">
            <v>广东中山盈祺店</v>
          </cell>
          <cell r="F2860" t="str">
            <v>五次</v>
          </cell>
          <cell r="G2860">
            <v>13</v>
          </cell>
          <cell r="H2860" t="str">
            <v>正常</v>
          </cell>
          <cell r="I2860">
            <v>13</v>
          </cell>
          <cell r="J2860">
            <v>0.7</v>
          </cell>
          <cell r="K2860">
            <v>0.61</v>
          </cell>
          <cell r="M2860" t="str">
            <v>君源</v>
          </cell>
          <cell r="O2860" t="str">
            <v>省内专线</v>
          </cell>
          <cell r="P2860">
            <v>5480.83</v>
          </cell>
          <cell r="R2860" t="str">
            <v>广东</v>
          </cell>
        </row>
        <row r="2861">
          <cell r="B2861">
            <v>43082</v>
          </cell>
          <cell r="C2861" t="str">
            <v>ORSP10017121300379</v>
          </cell>
          <cell r="D2861" t="str">
            <v>DGDT040</v>
          </cell>
          <cell r="E2861" t="str">
            <v>广东中山国锐店</v>
          </cell>
          <cell r="F2861" t="str">
            <v>五次</v>
          </cell>
          <cell r="G2861">
            <v>2</v>
          </cell>
          <cell r="H2861" t="str">
            <v>正常</v>
          </cell>
          <cell r="I2861">
            <v>2</v>
          </cell>
          <cell r="J2861">
            <v>0.1</v>
          </cell>
          <cell r="K2861">
            <v>0.1</v>
          </cell>
          <cell r="M2861" t="str">
            <v>君源</v>
          </cell>
          <cell r="O2861" t="str">
            <v>省内专线</v>
          </cell>
          <cell r="P2861">
            <v>951</v>
          </cell>
          <cell r="R2861" t="str">
            <v>广东</v>
          </cell>
        </row>
        <row r="2862">
          <cell r="B2862">
            <v>43082</v>
          </cell>
          <cell r="C2862" t="str">
            <v>ORSP10017121300382</v>
          </cell>
          <cell r="D2862" t="str">
            <v>DGDT010</v>
          </cell>
          <cell r="E2862" t="str">
            <v>广东中山合富店</v>
          </cell>
          <cell r="F2862" t="str">
            <v>五次</v>
          </cell>
          <cell r="G2862">
            <v>47</v>
          </cell>
          <cell r="H2862" t="str">
            <v>正常</v>
          </cell>
          <cell r="I2862">
            <v>65</v>
          </cell>
          <cell r="J2862">
            <v>3.8</v>
          </cell>
          <cell r="K2862">
            <v>3.1</v>
          </cell>
          <cell r="M2862" t="str">
            <v>君源</v>
          </cell>
          <cell r="O2862" t="str">
            <v>省内专线</v>
          </cell>
          <cell r="P2862">
            <v>24377.86</v>
          </cell>
          <cell r="R2862" t="str">
            <v>广东</v>
          </cell>
        </row>
        <row r="2863">
          <cell r="B2863">
            <v>43082</v>
          </cell>
          <cell r="C2863" t="str">
            <v>ORSP10017121300383</v>
          </cell>
          <cell r="D2863" t="str">
            <v>DGDC020</v>
          </cell>
          <cell r="E2863" t="str">
            <v>广东珠海宝祺店</v>
          </cell>
          <cell r="F2863" t="str">
            <v>五次</v>
          </cell>
          <cell r="G2863">
            <v>6</v>
          </cell>
          <cell r="H2863" t="str">
            <v>正常</v>
          </cell>
          <cell r="I2863">
            <v>9</v>
          </cell>
          <cell r="J2863">
            <v>0.9</v>
          </cell>
          <cell r="K2863">
            <v>0.82</v>
          </cell>
          <cell r="M2863" t="str">
            <v>君源</v>
          </cell>
          <cell r="O2863" t="str">
            <v>省内专线</v>
          </cell>
          <cell r="P2863">
            <v>20896.02</v>
          </cell>
          <cell r="R2863" t="str">
            <v>广东</v>
          </cell>
        </row>
        <row r="2864">
          <cell r="B2864">
            <v>43082</v>
          </cell>
          <cell r="C2864" t="str">
            <v>ORSP10017121300384</v>
          </cell>
          <cell r="D2864" t="str">
            <v>DGDC040</v>
          </cell>
          <cell r="E2864" t="str">
            <v>广东珠海悦祺店</v>
          </cell>
          <cell r="F2864" t="str">
            <v>五次</v>
          </cell>
          <cell r="G2864">
            <v>14</v>
          </cell>
          <cell r="H2864" t="str">
            <v>正常</v>
          </cell>
          <cell r="I2864">
            <v>20</v>
          </cell>
          <cell r="J2864">
            <v>2.9</v>
          </cell>
          <cell r="K2864">
            <v>1.85</v>
          </cell>
          <cell r="M2864" t="str">
            <v>君源</v>
          </cell>
          <cell r="O2864" t="str">
            <v>省内专线</v>
          </cell>
          <cell r="P2864">
            <v>6382.26</v>
          </cell>
          <cell r="R2864" t="str">
            <v>广东</v>
          </cell>
        </row>
        <row r="2865">
          <cell r="B2865">
            <v>43082</v>
          </cell>
          <cell r="C2865" t="str">
            <v>ORSP10017121300386</v>
          </cell>
          <cell r="D2865" t="str">
            <v>DGDC030</v>
          </cell>
          <cell r="E2865" t="str">
            <v>广东珠海华发天成店</v>
          </cell>
          <cell r="F2865" t="str">
            <v>五次</v>
          </cell>
          <cell r="G2865">
            <v>7</v>
          </cell>
          <cell r="H2865" t="str">
            <v>正常</v>
          </cell>
          <cell r="I2865">
            <v>7</v>
          </cell>
          <cell r="J2865">
            <v>0.6</v>
          </cell>
          <cell r="K2865">
            <v>0.39</v>
          </cell>
          <cell r="M2865" t="str">
            <v>君源</v>
          </cell>
          <cell r="O2865" t="str">
            <v>省内专线</v>
          </cell>
          <cell r="P2865">
            <v>5009.51</v>
          </cell>
          <cell r="R2865" t="str">
            <v>广东</v>
          </cell>
        </row>
        <row r="2866">
          <cell r="B2866">
            <v>43082</v>
          </cell>
          <cell r="C2866" t="str">
            <v>ORSP10017121300389</v>
          </cell>
          <cell r="D2866" t="str">
            <v>DGDE070</v>
          </cell>
          <cell r="E2866" t="str">
            <v>广东佛山兴兴店</v>
          </cell>
          <cell r="F2866" t="str">
            <v>五次</v>
          </cell>
          <cell r="G2866">
            <v>11</v>
          </cell>
          <cell r="H2866" t="str">
            <v>正常</v>
          </cell>
          <cell r="I2866">
            <v>12</v>
          </cell>
          <cell r="J2866">
            <v>2</v>
          </cell>
          <cell r="K2866">
            <v>1.8</v>
          </cell>
          <cell r="M2866" t="str">
            <v>君源</v>
          </cell>
          <cell r="O2866" t="str">
            <v>省内专线</v>
          </cell>
          <cell r="P2866">
            <v>26074.49</v>
          </cell>
          <cell r="R2866" t="str">
            <v>广东</v>
          </cell>
        </row>
        <row r="2867">
          <cell r="B2867">
            <v>43082</v>
          </cell>
          <cell r="C2867" t="str">
            <v>ORSP10017121300390</v>
          </cell>
          <cell r="D2867" t="str">
            <v>DGDE020</v>
          </cell>
          <cell r="E2867" t="str">
            <v>广东佛山合威店</v>
          </cell>
          <cell r="F2867" t="str">
            <v>五次</v>
          </cell>
          <cell r="G2867">
            <v>19</v>
          </cell>
          <cell r="H2867" t="str">
            <v>正常</v>
          </cell>
          <cell r="I2867">
            <v>29</v>
          </cell>
          <cell r="J2867">
            <v>2.7</v>
          </cell>
          <cell r="K2867">
            <v>2.4500000000000002</v>
          </cell>
          <cell r="M2867" t="str">
            <v>君源</v>
          </cell>
          <cell r="O2867" t="str">
            <v>省内专线</v>
          </cell>
          <cell r="P2867">
            <v>12106.58</v>
          </cell>
          <cell r="R2867" t="str">
            <v>广东</v>
          </cell>
        </row>
        <row r="2868">
          <cell r="B2868">
            <v>43082</v>
          </cell>
          <cell r="C2868" t="str">
            <v>ORSP10017121300391</v>
          </cell>
          <cell r="D2868" t="str">
            <v>DGDE060</v>
          </cell>
          <cell r="E2868" t="str">
            <v>广东佛山顺德友兴店</v>
          </cell>
          <cell r="F2868" t="str">
            <v>五次</v>
          </cell>
          <cell r="G2868">
            <v>5</v>
          </cell>
          <cell r="H2868" t="str">
            <v>正常</v>
          </cell>
          <cell r="I2868">
            <v>13</v>
          </cell>
          <cell r="J2868">
            <v>0.2</v>
          </cell>
          <cell r="K2868">
            <v>0.16</v>
          </cell>
          <cell r="M2868" t="str">
            <v>君源</v>
          </cell>
          <cell r="O2868" t="str">
            <v>省内专线</v>
          </cell>
          <cell r="P2868">
            <v>2721.31</v>
          </cell>
          <cell r="R2868" t="str">
            <v>广东</v>
          </cell>
        </row>
        <row r="2869">
          <cell r="B2869">
            <v>43082</v>
          </cell>
          <cell r="C2869" t="str">
            <v>ORSP10017121300392</v>
          </cell>
          <cell r="D2869" t="str">
            <v>DGDE010</v>
          </cell>
          <cell r="E2869" t="str">
            <v>广东佛山长兴店</v>
          </cell>
          <cell r="F2869" t="str">
            <v>五次</v>
          </cell>
          <cell r="G2869">
            <v>47</v>
          </cell>
          <cell r="H2869" t="str">
            <v>正常</v>
          </cell>
          <cell r="I2869">
            <v>48</v>
          </cell>
          <cell r="J2869">
            <v>4.5999999999999996</v>
          </cell>
          <cell r="K2869">
            <v>4.21</v>
          </cell>
          <cell r="M2869" t="str">
            <v>君源</v>
          </cell>
          <cell r="O2869" t="str">
            <v>省内专线</v>
          </cell>
          <cell r="P2869">
            <v>37364.14</v>
          </cell>
          <cell r="R2869" t="str">
            <v>广东</v>
          </cell>
        </row>
        <row r="2870">
          <cell r="B2870">
            <v>43082</v>
          </cell>
          <cell r="C2870" t="str">
            <v>ORSP10017121300393</v>
          </cell>
          <cell r="D2870" t="str">
            <v>DGDE030</v>
          </cell>
          <cell r="E2870" t="str">
            <v>广东佛山祺运店</v>
          </cell>
          <cell r="F2870" t="str">
            <v>五次</v>
          </cell>
          <cell r="G2870">
            <v>21</v>
          </cell>
          <cell r="H2870" t="str">
            <v>正常</v>
          </cell>
          <cell r="I2870">
            <v>25</v>
          </cell>
          <cell r="J2870">
            <v>1</v>
          </cell>
          <cell r="K2870">
            <v>0.9</v>
          </cell>
          <cell r="M2870" t="str">
            <v>君源</v>
          </cell>
          <cell r="O2870" t="str">
            <v>省内专线</v>
          </cell>
          <cell r="P2870">
            <v>22649.05</v>
          </cell>
          <cell r="R2870" t="str">
            <v>广东</v>
          </cell>
        </row>
        <row r="2871">
          <cell r="B2871">
            <v>43083</v>
          </cell>
          <cell r="C2871" t="str">
            <v>ORSP10017121400001</v>
          </cell>
          <cell r="D2871" t="str">
            <v>DGDA07A</v>
          </cell>
          <cell r="E2871" t="str">
            <v>广东广州白云出租车店</v>
          </cell>
          <cell r="F2871" t="str">
            <v>五次</v>
          </cell>
          <cell r="G2871">
            <v>2</v>
          </cell>
          <cell r="H2871" t="str">
            <v>特殊</v>
          </cell>
          <cell r="I2871">
            <v>2</v>
          </cell>
          <cell r="J2871">
            <v>0.4</v>
          </cell>
          <cell r="K2871">
            <v>0.4</v>
          </cell>
          <cell r="M2871" t="str">
            <v>顺丰</v>
          </cell>
          <cell r="O2871" t="str">
            <v>快递汽运</v>
          </cell>
          <cell r="P2871">
            <v>905.23</v>
          </cell>
          <cell r="R2871" t="str">
            <v>广东</v>
          </cell>
        </row>
        <row r="2872">
          <cell r="B2872">
            <v>43083</v>
          </cell>
          <cell r="C2872" t="str">
            <v>ORSP10017121400003</v>
          </cell>
          <cell r="D2872" t="str">
            <v>DGDA06A</v>
          </cell>
          <cell r="E2872" t="str">
            <v>广东广州花都交通集团店</v>
          </cell>
          <cell r="F2872" t="str">
            <v>五次</v>
          </cell>
          <cell r="G2872">
            <v>2</v>
          </cell>
          <cell r="H2872" t="str">
            <v>特殊</v>
          </cell>
          <cell r="I2872">
            <v>3</v>
          </cell>
          <cell r="J2872">
            <v>0.4</v>
          </cell>
          <cell r="K2872">
            <v>0.4</v>
          </cell>
          <cell r="M2872" t="str">
            <v>顺丰</v>
          </cell>
          <cell r="O2872" t="str">
            <v>快递汽运</v>
          </cell>
          <cell r="P2872">
            <v>984.48</v>
          </cell>
          <cell r="R2872" t="str">
            <v>广东</v>
          </cell>
        </row>
        <row r="2873">
          <cell r="B2873">
            <v>43083</v>
          </cell>
          <cell r="C2873" t="str">
            <v>ORSP10017121400004</v>
          </cell>
          <cell r="D2873" t="str">
            <v>DGDS110</v>
          </cell>
          <cell r="E2873" t="str">
            <v>广东东莞煌悦店</v>
          </cell>
          <cell r="F2873" t="str">
            <v>五次</v>
          </cell>
          <cell r="G2873">
            <v>11</v>
          </cell>
          <cell r="H2873" t="str">
            <v>正常</v>
          </cell>
          <cell r="I2873">
            <v>9</v>
          </cell>
          <cell r="J2873">
            <v>1.9</v>
          </cell>
          <cell r="K2873">
            <v>1.1299999999999999</v>
          </cell>
          <cell r="M2873" t="str">
            <v>行成</v>
          </cell>
          <cell r="O2873" t="str">
            <v>省内专线</v>
          </cell>
          <cell r="P2873">
            <v>5008.1400000000003</v>
          </cell>
          <cell r="R2873" t="str">
            <v>广东</v>
          </cell>
        </row>
        <row r="2874">
          <cell r="B2874">
            <v>43083</v>
          </cell>
          <cell r="C2874" t="str">
            <v>ORSP10017121400005</v>
          </cell>
          <cell r="D2874" t="str">
            <v>DGDS020</v>
          </cell>
          <cell r="E2874" t="str">
            <v>广东东莞煌健店</v>
          </cell>
          <cell r="F2874" t="str">
            <v>五次</v>
          </cell>
          <cell r="G2874">
            <v>10</v>
          </cell>
          <cell r="H2874" t="str">
            <v>正常</v>
          </cell>
          <cell r="I2874">
            <v>12</v>
          </cell>
          <cell r="J2874">
            <v>0.4</v>
          </cell>
          <cell r="K2874">
            <v>0.34</v>
          </cell>
          <cell r="M2874" t="str">
            <v>行成</v>
          </cell>
          <cell r="O2874" t="str">
            <v>省内专线</v>
          </cell>
          <cell r="P2874">
            <v>10339.61</v>
          </cell>
          <cell r="R2874" t="str">
            <v>广东</v>
          </cell>
        </row>
        <row r="2875">
          <cell r="B2875">
            <v>43083</v>
          </cell>
          <cell r="C2875" t="str">
            <v>ORSP10017121400014</v>
          </cell>
          <cell r="D2875" t="str">
            <v>DGDS050</v>
          </cell>
          <cell r="E2875" t="str">
            <v>广东东莞祺鑫店</v>
          </cell>
          <cell r="F2875" t="str">
            <v>五次</v>
          </cell>
          <cell r="G2875">
            <v>10</v>
          </cell>
          <cell r="H2875" t="str">
            <v>正常</v>
          </cell>
          <cell r="I2875">
            <v>14</v>
          </cell>
          <cell r="J2875">
            <v>2.2000000000000002</v>
          </cell>
          <cell r="K2875">
            <v>2.04</v>
          </cell>
          <cell r="M2875" t="str">
            <v>行成</v>
          </cell>
          <cell r="O2875" t="str">
            <v>省内专线</v>
          </cell>
          <cell r="P2875">
            <v>6477.77</v>
          </cell>
          <cell r="R2875" t="str">
            <v>广东</v>
          </cell>
        </row>
        <row r="2876">
          <cell r="B2876">
            <v>43083</v>
          </cell>
          <cell r="C2876" t="str">
            <v>ORSP10017121400006</v>
          </cell>
          <cell r="D2876" t="str">
            <v>DGDS090</v>
          </cell>
          <cell r="E2876" t="str">
            <v>广东东莞煌星店</v>
          </cell>
          <cell r="F2876" t="str">
            <v>五次</v>
          </cell>
          <cell r="G2876">
            <v>18</v>
          </cell>
          <cell r="H2876" t="str">
            <v>正常</v>
          </cell>
          <cell r="I2876">
            <v>14</v>
          </cell>
          <cell r="J2876">
            <v>4</v>
          </cell>
          <cell r="K2876">
            <v>3.73</v>
          </cell>
          <cell r="M2876" t="str">
            <v>行成</v>
          </cell>
          <cell r="O2876" t="str">
            <v>省内专线</v>
          </cell>
          <cell r="P2876">
            <v>8504.7800000000007</v>
          </cell>
          <cell r="R2876" t="str">
            <v>广东</v>
          </cell>
        </row>
        <row r="2877">
          <cell r="B2877">
            <v>43083</v>
          </cell>
          <cell r="C2877" t="str">
            <v>ORSP10017121400007</v>
          </cell>
          <cell r="D2877" t="str">
            <v>DGDS030</v>
          </cell>
          <cell r="E2877" t="str">
            <v>广东东莞汇星店</v>
          </cell>
          <cell r="F2877" t="str">
            <v>五次</v>
          </cell>
          <cell r="G2877">
            <v>16</v>
          </cell>
          <cell r="H2877" t="str">
            <v>正常</v>
          </cell>
          <cell r="I2877">
            <v>22</v>
          </cell>
          <cell r="J2877">
            <v>0.5</v>
          </cell>
          <cell r="K2877">
            <v>0.44</v>
          </cell>
          <cell r="M2877" t="str">
            <v>行成</v>
          </cell>
          <cell r="O2877" t="str">
            <v>省内专线</v>
          </cell>
          <cell r="P2877">
            <v>27282.46</v>
          </cell>
          <cell r="R2877" t="str">
            <v>广东</v>
          </cell>
        </row>
        <row r="2878">
          <cell r="B2878">
            <v>43083</v>
          </cell>
          <cell r="C2878" t="str">
            <v>ORSP10017121400011</v>
          </cell>
          <cell r="D2878" t="str">
            <v>DGDS060</v>
          </cell>
          <cell r="E2878" t="str">
            <v>广东东莞松祺店</v>
          </cell>
          <cell r="F2878" t="str">
            <v>五次</v>
          </cell>
          <cell r="G2878">
            <v>7</v>
          </cell>
          <cell r="H2878" t="str">
            <v>正常</v>
          </cell>
          <cell r="I2878">
            <v>11</v>
          </cell>
          <cell r="J2878">
            <v>0.3</v>
          </cell>
          <cell r="K2878">
            <v>0.3</v>
          </cell>
          <cell r="M2878" t="str">
            <v>行成</v>
          </cell>
          <cell r="O2878" t="str">
            <v>省内专线</v>
          </cell>
          <cell r="P2878">
            <v>3799.54</v>
          </cell>
          <cell r="R2878" t="str">
            <v>广东</v>
          </cell>
        </row>
        <row r="2879">
          <cell r="B2879">
            <v>43083</v>
          </cell>
          <cell r="C2879" t="str">
            <v>ORSP10017121400008</v>
          </cell>
          <cell r="D2879" t="str">
            <v>DGDS080</v>
          </cell>
          <cell r="E2879" t="str">
            <v>广东东莞汇冠店</v>
          </cell>
          <cell r="F2879" t="str">
            <v>五次</v>
          </cell>
          <cell r="G2879">
            <v>17</v>
          </cell>
          <cell r="H2879" t="str">
            <v>正常</v>
          </cell>
          <cell r="I2879">
            <v>16</v>
          </cell>
          <cell r="J2879">
            <v>0.6</v>
          </cell>
          <cell r="K2879">
            <v>0.55000000000000004</v>
          </cell>
          <cell r="M2879" t="str">
            <v>行成</v>
          </cell>
          <cell r="O2879" t="str">
            <v>省内专线</v>
          </cell>
          <cell r="P2879">
            <v>6452.35</v>
          </cell>
          <cell r="R2879" t="str">
            <v>广东</v>
          </cell>
        </row>
        <row r="2880">
          <cell r="B2880">
            <v>43083</v>
          </cell>
          <cell r="C2880" t="str">
            <v>ORSP10017121400010</v>
          </cell>
          <cell r="D2880" t="str">
            <v>DGDS100</v>
          </cell>
          <cell r="E2880" t="str">
            <v>广东东莞汇泰店</v>
          </cell>
          <cell r="F2880" t="str">
            <v>五次</v>
          </cell>
          <cell r="G2880">
            <v>20</v>
          </cell>
          <cell r="H2880" t="str">
            <v>正常</v>
          </cell>
          <cell r="I2880">
            <v>17</v>
          </cell>
          <cell r="J2880">
            <v>0.8</v>
          </cell>
          <cell r="K2880">
            <v>0.65</v>
          </cell>
          <cell r="M2880" t="str">
            <v>行成</v>
          </cell>
          <cell r="O2880" t="str">
            <v>省内专线</v>
          </cell>
          <cell r="P2880">
            <v>10131.799999999999</v>
          </cell>
          <cell r="R2880" t="str">
            <v>广东</v>
          </cell>
        </row>
        <row r="2881">
          <cell r="B2881">
            <v>43083</v>
          </cell>
          <cell r="C2881" t="str">
            <v>ORSP10017121400012</v>
          </cell>
          <cell r="D2881" t="str">
            <v>DGDA010</v>
          </cell>
          <cell r="E2881" t="str">
            <v>广东广州长佳店</v>
          </cell>
          <cell r="F2881" t="str">
            <v>五次</v>
          </cell>
          <cell r="G2881">
            <v>68</v>
          </cell>
          <cell r="H2881" t="str">
            <v>正常</v>
          </cell>
          <cell r="I2881">
            <v>97</v>
          </cell>
          <cell r="J2881">
            <v>6.6</v>
          </cell>
          <cell r="K2881">
            <v>5.49</v>
          </cell>
          <cell r="M2881" t="str">
            <v>行成</v>
          </cell>
          <cell r="O2881" t="str">
            <v>省内专线</v>
          </cell>
          <cell r="P2881">
            <v>53679.689999999995</v>
          </cell>
          <cell r="R2881" t="str">
            <v>广东</v>
          </cell>
        </row>
        <row r="2882">
          <cell r="B2882">
            <v>43083</v>
          </cell>
          <cell r="C2882" t="str">
            <v>ORSP10017121400009</v>
          </cell>
          <cell r="D2882" t="str">
            <v>DGDA030</v>
          </cell>
          <cell r="E2882" t="str">
            <v>广东广州芳村喜龙店</v>
          </cell>
          <cell r="F2882" t="str">
            <v>五次</v>
          </cell>
          <cell r="G2882">
            <v>8</v>
          </cell>
          <cell r="H2882" t="str">
            <v>正常</v>
          </cell>
          <cell r="I2882">
            <v>9</v>
          </cell>
          <cell r="J2882">
            <v>0.6</v>
          </cell>
          <cell r="K2882">
            <v>0.35</v>
          </cell>
          <cell r="M2882" t="str">
            <v>行成</v>
          </cell>
          <cell r="O2882" t="str">
            <v>省内专线</v>
          </cell>
          <cell r="P2882">
            <v>6006.52</v>
          </cell>
          <cell r="R2882" t="str">
            <v>广东</v>
          </cell>
        </row>
        <row r="2883">
          <cell r="B2883">
            <v>43083</v>
          </cell>
          <cell r="C2883" t="str">
            <v>ORSP10017121400015</v>
          </cell>
          <cell r="D2883" t="str">
            <v>DGDA06A</v>
          </cell>
          <cell r="E2883" t="str">
            <v>广东广州广交出租车店</v>
          </cell>
          <cell r="F2883" t="str">
            <v>五次</v>
          </cell>
          <cell r="G2883">
            <v>25</v>
          </cell>
          <cell r="H2883" t="str">
            <v>正常</v>
          </cell>
          <cell r="I2883">
            <v>75</v>
          </cell>
          <cell r="J2883">
            <v>1.1000000000000001</v>
          </cell>
          <cell r="K2883">
            <v>1.02</v>
          </cell>
          <cell r="M2883" t="str">
            <v>行成</v>
          </cell>
          <cell r="O2883" t="str">
            <v>省内专线</v>
          </cell>
          <cell r="P2883">
            <v>8009.5209999999997</v>
          </cell>
          <cell r="R2883" t="str">
            <v>广东</v>
          </cell>
        </row>
        <row r="2884">
          <cell r="B2884">
            <v>43083</v>
          </cell>
          <cell r="C2884" t="str">
            <v>ORSP10017121400016</v>
          </cell>
          <cell r="D2884" t="str">
            <v>DGDA160</v>
          </cell>
          <cell r="E2884" t="str">
            <v>广东广州经典店</v>
          </cell>
          <cell r="F2884" t="str">
            <v>五次</v>
          </cell>
          <cell r="G2884">
            <v>6</v>
          </cell>
          <cell r="H2884" t="str">
            <v>正常</v>
          </cell>
          <cell r="I2884">
            <v>6</v>
          </cell>
          <cell r="J2884">
            <v>1.1000000000000001</v>
          </cell>
          <cell r="K2884">
            <v>1.04</v>
          </cell>
          <cell r="M2884" t="str">
            <v>GBL</v>
          </cell>
          <cell r="O2884" t="str">
            <v>省内专线</v>
          </cell>
          <cell r="P2884">
            <v>10719.48</v>
          </cell>
          <cell r="R2884" t="str">
            <v>广东</v>
          </cell>
        </row>
        <row r="2885">
          <cell r="B2885">
            <v>43083</v>
          </cell>
          <cell r="C2885" t="str">
            <v>ORSP10017121400017</v>
          </cell>
          <cell r="D2885" t="str">
            <v>DGDA180</v>
          </cell>
          <cell r="E2885" t="str">
            <v>广东省番禺迎宾店</v>
          </cell>
          <cell r="F2885" t="str">
            <v>五次</v>
          </cell>
          <cell r="G2885">
            <v>48</v>
          </cell>
          <cell r="H2885" t="str">
            <v>正常</v>
          </cell>
          <cell r="I2885">
            <v>60</v>
          </cell>
          <cell r="J2885">
            <v>6</v>
          </cell>
          <cell r="K2885">
            <v>5.49</v>
          </cell>
          <cell r="M2885" t="str">
            <v>GBL</v>
          </cell>
          <cell r="O2885" t="str">
            <v>省内专线</v>
          </cell>
          <cell r="P2885">
            <v>28376.84</v>
          </cell>
          <cell r="R2885" t="str">
            <v>广东省</v>
          </cell>
        </row>
        <row r="2886">
          <cell r="B2886">
            <v>43083</v>
          </cell>
          <cell r="C2886" t="str">
            <v>ORSP10017121400018</v>
          </cell>
          <cell r="D2886" t="str">
            <v>DGDA130</v>
          </cell>
          <cell r="E2886" t="str">
            <v>广东广州丰凯店</v>
          </cell>
          <cell r="F2886" t="str">
            <v>五次</v>
          </cell>
          <cell r="G2886">
            <v>25</v>
          </cell>
          <cell r="H2886" t="str">
            <v>正常</v>
          </cell>
          <cell r="I2886">
            <v>15</v>
          </cell>
          <cell r="J2886">
            <v>1.3</v>
          </cell>
          <cell r="K2886">
            <v>1.25</v>
          </cell>
          <cell r="M2886" t="str">
            <v>GBL</v>
          </cell>
          <cell r="O2886" t="str">
            <v>省内专线</v>
          </cell>
          <cell r="P2886">
            <v>5405.08</v>
          </cell>
          <cell r="R2886" t="str">
            <v>广东</v>
          </cell>
        </row>
        <row r="2887">
          <cell r="B2887">
            <v>43083</v>
          </cell>
          <cell r="C2887" t="str">
            <v>ORSP10017121400032</v>
          </cell>
          <cell r="D2887" t="str">
            <v>DAHA020</v>
          </cell>
          <cell r="E2887" t="str">
            <v>安徽合肥滨湖店</v>
          </cell>
          <cell r="F2887" t="str">
            <v>五次</v>
          </cell>
          <cell r="G2887">
            <v>1</v>
          </cell>
          <cell r="H2887" t="str">
            <v>正常</v>
          </cell>
          <cell r="I2887">
            <v>3</v>
          </cell>
          <cell r="J2887">
            <v>0.2</v>
          </cell>
          <cell r="K2887">
            <v>0.14000000000000001</v>
          </cell>
          <cell r="M2887" t="str">
            <v>顺丰</v>
          </cell>
          <cell r="O2887" t="str">
            <v>快递汽运</v>
          </cell>
          <cell r="P2887">
            <v>1496.3</v>
          </cell>
          <cell r="R2887" t="str">
            <v>安徽</v>
          </cell>
        </row>
        <row r="2888">
          <cell r="B2888">
            <v>43083</v>
          </cell>
          <cell r="C2888" t="str">
            <v>ORSP10017121400033</v>
          </cell>
          <cell r="D2888" t="str">
            <v>DAHJ010</v>
          </cell>
          <cell r="E2888" t="str">
            <v>安徽黄山骏瑞店</v>
          </cell>
          <cell r="F2888" t="str">
            <v>五次</v>
          </cell>
          <cell r="G2888">
            <v>1</v>
          </cell>
          <cell r="H2888" t="str">
            <v>正常</v>
          </cell>
          <cell r="I2888">
            <v>1</v>
          </cell>
          <cell r="J2888">
            <v>0.3</v>
          </cell>
          <cell r="K2888">
            <v>0.21</v>
          </cell>
          <cell r="M2888" t="str">
            <v>顺丰</v>
          </cell>
          <cell r="O2888" t="str">
            <v>快递汽运</v>
          </cell>
          <cell r="P2888">
            <v>27.95</v>
          </cell>
          <cell r="R2888" t="str">
            <v>安徽</v>
          </cell>
        </row>
        <row r="2889">
          <cell r="B2889">
            <v>43083</v>
          </cell>
          <cell r="C2889" t="str">
            <v>ORSP10017121400034</v>
          </cell>
          <cell r="D2889" t="str">
            <v>DAHN010</v>
          </cell>
          <cell r="E2889" t="str">
            <v>安徽六安宝鑫店</v>
          </cell>
          <cell r="F2889" t="str">
            <v>五次</v>
          </cell>
          <cell r="G2889">
            <v>1</v>
          </cell>
          <cell r="H2889" t="str">
            <v>正常</v>
          </cell>
          <cell r="I2889">
            <v>2</v>
          </cell>
          <cell r="J2889">
            <v>0.1</v>
          </cell>
          <cell r="K2889">
            <v>0.1</v>
          </cell>
          <cell r="M2889" t="str">
            <v>顺丰</v>
          </cell>
          <cell r="O2889" t="str">
            <v>快递汽运</v>
          </cell>
          <cell r="P2889">
            <v>675</v>
          </cell>
          <cell r="R2889" t="str">
            <v>安徽</v>
          </cell>
        </row>
        <row r="2890">
          <cell r="B2890">
            <v>43083</v>
          </cell>
          <cell r="C2890" t="str">
            <v>ORSP10017121400035</v>
          </cell>
          <cell r="D2890" t="str">
            <v>DAHR010</v>
          </cell>
          <cell r="E2890" t="str">
            <v>安徽池州中顺店</v>
          </cell>
          <cell r="F2890" t="str">
            <v>五次</v>
          </cell>
          <cell r="G2890">
            <v>1</v>
          </cell>
          <cell r="H2890" t="str">
            <v>正常</v>
          </cell>
          <cell r="I2890">
            <v>2</v>
          </cell>
          <cell r="J2890">
            <v>0.1</v>
          </cell>
          <cell r="K2890">
            <v>0.1</v>
          </cell>
          <cell r="M2890" t="str">
            <v>顺丰</v>
          </cell>
          <cell r="O2890" t="str">
            <v>快递汽运</v>
          </cell>
          <cell r="P2890">
            <v>225</v>
          </cell>
          <cell r="R2890" t="str">
            <v>安徽</v>
          </cell>
        </row>
        <row r="2891">
          <cell r="B2891">
            <v>43083</v>
          </cell>
          <cell r="C2891" t="str">
            <v>ORSP10017121400036</v>
          </cell>
          <cell r="D2891" t="str">
            <v>DYNJ010</v>
          </cell>
          <cell r="E2891" t="str">
            <v>云南普洱祺鑫店</v>
          </cell>
          <cell r="F2891" t="str">
            <v>五次</v>
          </cell>
          <cell r="G2891">
            <v>1</v>
          </cell>
          <cell r="H2891" t="str">
            <v>正常</v>
          </cell>
          <cell r="I2891">
            <v>2</v>
          </cell>
          <cell r="J2891">
            <v>0.1</v>
          </cell>
          <cell r="K2891">
            <v>0.1</v>
          </cell>
          <cell r="M2891" t="str">
            <v>顺丰</v>
          </cell>
          <cell r="O2891" t="str">
            <v>快递汽运</v>
          </cell>
          <cell r="P2891">
            <v>397.68</v>
          </cell>
          <cell r="R2891" t="str">
            <v>云南</v>
          </cell>
        </row>
        <row r="2892">
          <cell r="B2892">
            <v>43083</v>
          </cell>
          <cell r="C2892" t="str">
            <v>ORSP10017121400037</v>
          </cell>
          <cell r="D2892" t="str">
            <v>DYNS010</v>
          </cell>
          <cell r="E2892" t="str">
            <v>云南临沧盛世金豪店</v>
          </cell>
          <cell r="F2892" t="str">
            <v>五次</v>
          </cell>
          <cell r="G2892">
            <v>1</v>
          </cell>
          <cell r="H2892" t="str">
            <v>正常</v>
          </cell>
          <cell r="I2892">
            <v>2</v>
          </cell>
          <cell r="J2892">
            <v>0.2</v>
          </cell>
          <cell r="K2892">
            <v>0.13</v>
          </cell>
          <cell r="M2892" t="str">
            <v>顺丰</v>
          </cell>
          <cell r="O2892" t="str">
            <v>快递汽运</v>
          </cell>
          <cell r="P2892">
            <v>657.01</v>
          </cell>
          <cell r="R2892" t="str">
            <v>云南</v>
          </cell>
        </row>
        <row r="2893">
          <cell r="B2893">
            <v>43083</v>
          </cell>
          <cell r="C2893" t="str">
            <v>ORSP10017121400042</v>
          </cell>
          <cell r="D2893" t="str">
            <v>DFJA020</v>
          </cell>
          <cell r="E2893" t="str">
            <v>福建福州榕盛万事达店</v>
          </cell>
          <cell r="F2893" t="str">
            <v>五次</v>
          </cell>
          <cell r="G2893">
            <v>18</v>
          </cell>
          <cell r="H2893" t="str">
            <v>正常</v>
          </cell>
          <cell r="I2893">
            <v>13</v>
          </cell>
          <cell r="J2893">
            <v>1.1000000000000001</v>
          </cell>
          <cell r="K2893">
            <v>0.64</v>
          </cell>
          <cell r="M2893" t="str">
            <v>行成</v>
          </cell>
          <cell r="O2893" t="str">
            <v>汽运零担</v>
          </cell>
          <cell r="P2893">
            <v>14685.7</v>
          </cell>
          <cell r="R2893" t="str">
            <v>福建</v>
          </cell>
        </row>
        <row r="2894">
          <cell r="B2894">
            <v>43083</v>
          </cell>
          <cell r="C2894" t="str">
            <v>ORSP10017121400038</v>
          </cell>
          <cell r="D2894" t="str">
            <v>DYNA070</v>
          </cell>
          <cell r="E2894" t="str">
            <v>云南昆明长盈店</v>
          </cell>
          <cell r="F2894" t="str">
            <v>五次</v>
          </cell>
          <cell r="G2894">
            <v>28</v>
          </cell>
          <cell r="H2894" t="str">
            <v>正常</v>
          </cell>
          <cell r="I2894">
            <v>79</v>
          </cell>
          <cell r="J2894">
            <v>2.2999999999999998</v>
          </cell>
          <cell r="K2894">
            <v>2.12</v>
          </cell>
          <cell r="M2894" t="str">
            <v>行成</v>
          </cell>
          <cell r="O2894" t="str">
            <v>汽运零担</v>
          </cell>
          <cell r="P2894">
            <v>10604.47</v>
          </cell>
          <cell r="R2894" t="str">
            <v>云南</v>
          </cell>
        </row>
        <row r="2895">
          <cell r="B2895">
            <v>43083</v>
          </cell>
          <cell r="C2895" t="str">
            <v>ORSP10017121400030</v>
          </cell>
          <cell r="D2895" t="str">
            <v>DAHK030</v>
          </cell>
          <cell r="E2895" t="str">
            <v>安徽阜阳铭仁店</v>
          </cell>
          <cell r="F2895" t="str">
            <v>五次</v>
          </cell>
          <cell r="G2895">
            <v>2</v>
          </cell>
          <cell r="H2895" t="str">
            <v>正常</v>
          </cell>
          <cell r="I2895">
            <v>2</v>
          </cell>
          <cell r="J2895">
            <v>0.1</v>
          </cell>
          <cell r="K2895">
            <v>0.1</v>
          </cell>
          <cell r="M2895" t="str">
            <v>行成</v>
          </cell>
          <cell r="O2895" t="str">
            <v>汽运零担</v>
          </cell>
          <cell r="P2895">
            <v>760.5</v>
          </cell>
          <cell r="R2895" t="str">
            <v>安徽</v>
          </cell>
        </row>
        <row r="2896">
          <cell r="B2896">
            <v>43083</v>
          </cell>
          <cell r="C2896" t="str">
            <v>ORSP10017121400027</v>
          </cell>
          <cell r="D2896" t="str">
            <v>DJXC010</v>
          </cell>
          <cell r="E2896" t="str">
            <v>江西宜春华立店</v>
          </cell>
          <cell r="F2896" t="str">
            <v>五次</v>
          </cell>
          <cell r="G2896">
            <v>9</v>
          </cell>
          <cell r="H2896" t="str">
            <v>正常</v>
          </cell>
          <cell r="I2896">
            <v>9</v>
          </cell>
          <cell r="J2896">
            <v>0.3</v>
          </cell>
          <cell r="K2896">
            <v>0.28000000000000003</v>
          </cell>
          <cell r="M2896" t="str">
            <v>行成</v>
          </cell>
          <cell r="O2896" t="str">
            <v>汽运零担</v>
          </cell>
          <cell r="P2896">
            <v>5260.8</v>
          </cell>
          <cell r="R2896" t="str">
            <v>江西</v>
          </cell>
        </row>
        <row r="2897">
          <cell r="B2897">
            <v>43083</v>
          </cell>
          <cell r="C2897" t="str">
            <v>ORSP10017121400020</v>
          </cell>
          <cell r="D2897" t="str">
            <v>DYNA050</v>
          </cell>
          <cell r="E2897" t="str">
            <v>云南昆明华力新能源店</v>
          </cell>
          <cell r="F2897" t="str">
            <v>五次</v>
          </cell>
          <cell r="G2897">
            <v>29</v>
          </cell>
          <cell r="H2897" t="str">
            <v>正常</v>
          </cell>
          <cell r="I2897">
            <v>55</v>
          </cell>
          <cell r="J2897">
            <v>2.2999999999999998</v>
          </cell>
          <cell r="K2897">
            <v>2.1800000000000002</v>
          </cell>
          <cell r="M2897" t="str">
            <v>行成</v>
          </cell>
          <cell r="O2897" t="str">
            <v>汽运零担</v>
          </cell>
          <cell r="P2897">
            <v>14873.56</v>
          </cell>
          <cell r="R2897" t="str">
            <v>云南</v>
          </cell>
        </row>
        <row r="2898">
          <cell r="B2898">
            <v>43083</v>
          </cell>
          <cell r="C2898" t="str">
            <v>ORSP10017121400029</v>
          </cell>
          <cell r="D2898" t="str">
            <v>DAHF010</v>
          </cell>
          <cell r="E2898" t="str">
            <v>安徽淮北久轩店</v>
          </cell>
          <cell r="F2898" t="str">
            <v>五次</v>
          </cell>
          <cell r="G2898">
            <v>15</v>
          </cell>
          <cell r="H2898" t="str">
            <v>正常</v>
          </cell>
          <cell r="I2898">
            <v>6</v>
          </cell>
          <cell r="J2898">
            <v>0.7</v>
          </cell>
          <cell r="K2898">
            <v>0.56999999999999995</v>
          </cell>
          <cell r="M2898" t="str">
            <v>行成</v>
          </cell>
          <cell r="O2898" t="str">
            <v>汽运零担</v>
          </cell>
          <cell r="P2898">
            <v>4006.6</v>
          </cell>
          <cell r="R2898" t="str">
            <v>安徽</v>
          </cell>
        </row>
        <row r="2899">
          <cell r="B2899">
            <v>43083</v>
          </cell>
          <cell r="C2899" t="str">
            <v>ORSP10017121400023</v>
          </cell>
          <cell r="D2899" t="str">
            <v>DYNE010</v>
          </cell>
          <cell r="E2899" t="str">
            <v>云南楚雄长通店</v>
          </cell>
          <cell r="F2899" t="str">
            <v>五次</v>
          </cell>
          <cell r="G2899">
            <v>5</v>
          </cell>
          <cell r="H2899" t="str">
            <v>正常</v>
          </cell>
          <cell r="I2899">
            <v>4</v>
          </cell>
          <cell r="J2899">
            <v>0.3</v>
          </cell>
          <cell r="K2899">
            <v>0.19</v>
          </cell>
          <cell r="M2899" t="str">
            <v>行成</v>
          </cell>
          <cell r="O2899" t="str">
            <v>汽运零担</v>
          </cell>
          <cell r="P2899">
            <v>4983.08</v>
          </cell>
          <cell r="R2899" t="str">
            <v>云南</v>
          </cell>
        </row>
        <row r="2900">
          <cell r="B2900">
            <v>43083</v>
          </cell>
          <cell r="C2900" t="str">
            <v>ORSP10017121400021</v>
          </cell>
          <cell r="D2900" t="str">
            <v>DYNF020</v>
          </cell>
          <cell r="E2900" t="str">
            <v>云南玉溪珊瑚店</v>
          </cell>
          <cell r="F2900" t="str">
            <v>五次</v>
          </cell>
          <cell r="G2900">
            <v>13</v>
          </cell>
          <cell r="H2900" t="str">
            <v>正常</v>
          </cell>
          <cell r="I2900">
            <v>12</v>
          </cell>
          <cell r="J2900">
            <v>1.7</v>
          </cell>
          <cell r="K2900">
            <v>1.44</v>
          </cell>
          <cell r="M2900" t="str">
            <v>行成</v>
          </cell>
          <cell r="O2900" t="str">
            <v>汽运零担</v>
          </cell>
          <cell r="P2900">
            <v>5814.03</v>
          </cell>
          <cell r="R2900" t="str">
            <v>云南</v>
          </cell>
        </row>
        <row r="2901">
          <cell r="B2901">
            <v>43083</v>
          </cell>
          <cell r="C2901" t="str">
            <v>ORSP10017121400031</v>
          </cell>
          <cell r="D2901" t="str">
            <v>DAHD010</v>
          </cell>
          <cell r="E2901" t="str">
            <v>安徽淮南中琪店</v>
          </cell>
          <cell r="F2901" t="str">
            <v>五次</v>
          </cell>
          <cell r="G2901">
            <v>5</v>
          </cell>
          <cell r="H2901" t="str">
            <v>正常</v>
          </cell>
          <cell r="I2901">
            <v>3</v>
          </cell>
          <cell r="J2901">
            <v>2.1</v>
          </cell>
          <cell r="K2901">
            <v>1.65</v>
          </cell>
          <cell r="M2901" t="str">
            <v>行成</v>
          </cell>
          <cell r="O2901" t="str">
            <v>汽运零担</v>
          </cell>
          <cell r="P2901">
            <v>3945.08</v>
          </cell>
          <cell r="R2901" t="str">
            <v>安徽</v>
          </cell>
        </row>
        <row r="2902">
          <cell r="B2902">
            <v>43083</v>
          </cell>
          <cell r="C2902" t="str">
            <v>ORSP10017121400039</v>
          </cell>
          <cell r="D2902" t="str">
            <v>DJXB010</v>
          </cell>
          <cell r="E2902" t="str">
            <v>江西赣州国力店</v>
          </cell>
          <cell r="F2902" t="str">
            <v>五次</v>
          </cell>
          <cell r="G2902">
            <v>13</v>
          </cell>
          <cell r="H2902" t="str">
            <v>正常</v>
          </cell>
          <cell r="I2902">
            <v>15</v>
          </cell>
          <cell r="J2902">
            <v>1.7</v>
          </cell>
          <cell r="K2902">
            <v>1.55</v>
          </cell>
          <cell r="M2902" t="str">
            <v>行成</v>
          </cell>
          <cell r="O2902" t="str">
            <v>汽运零担</v>
          </cell>
          <cell r="P2902">
            <v>5439.1490000000003</v>
          </cell>
          <cell r="R2902" t="str">
            <v>江西</v>
          </cell>
        </row>
        <row r="2903">
          <cell r="B2903">
            <v>43083</v>
          </cell>
          <cell r="C2903" t="str">
            <v>ORSP10017121400026</v>
          </cell>
          <cell r="D2903" t="str">
            <v>DJXD020</v>
          </cell>
          <cell r="E2903" t="str">
            <v>江西吉安鑫祺店</v>
          </cell>
          <cell r="F2903" t="str">
            <v>五次</v>
          </cell>
          <cell r="G2903">
            <v>26</v>
          </cell>
          <cell r="H2903" t="str">
            <v>正常</v>
          </cell>
          <cell r="I2903">
            <v>11</v>
          </cell>
          <cell r="J2903">
            <v>2.2000000000000002</v>
          </cell>
          <cell r="K2903">
            <v>2.0499999999999998</v>
          </cell>
          <cell r="M2903" t="str">
            <v>行成</v>
          </cell>
          <cell r="O2903" t="str">
            <v>汽运零担</v>
          </cell>
          <cell r="P2903">
            <v>6346.42</v>
          </cell>
          <cell r="R2903" t="str">
            <v>江西</v>
          </cell>
        </row>
        <row r="2904">
          <cell r="B2904">
            <v>43083</v>
          </cell>
          <cell r="C2904" t="str">
            <v>ORSP10017121400041</v>
          </cell>
          <cell r="D2904" t="str">
            <v>DFJC020</v>
          </cell>
          <cell r="E2904" t="str">
            <v>福建晋江铠粤店</v>
          </cell>
          <cell r="F2904" t="str">
            <v>五次</v>
          </cell>
          <cell r="G2904">
            <v>10</v>
          </cell>
          <cell r="H2904" t="str">
            <v>正常</v>
          </cell>
          <cell r="I2904">
            <v>9</v>
          </cell>
          <cell r="J2904">
            <v>2.2999999999999998</v>
          </cell>
          <cell r="K2904">
            <v>1.96</v>
          </cell>
          <cell r="M2904" t="str">
            <v>行成</v>
          </cell>
          <cell r="O2904" t="str">
            <v>汽运零担</v>
          </cell>
          <cell r="P2904">
            <v>4704.0600000000004</v>
          </cell>
          <cell r="R2904" t="str">
            <v>福建</v>
          </cell>
        </row>
        <row r="2905">
          <cell r="B2905">
            <v>43083</v>
          </cell>
          <cell r="C2905" t="str">
            <v>ORSP10017121400022</v>
          </cell>
          <cell r="D2905" t="str">
            <v>DYNC010</v>
          </cell>
          <cell r="E2905" t="str">
            <v>云南昭通俊程店</v>
          </cell>
          <cell r="F2905" t="str">
            <v>五次</v>
          </cell>
          <cell r="G2905">
            <v>1</v>
          </cell>
          <cell r="H2905" t="str">
            <v>正常</v>
          </cell>
          <cell r="I2905">
            <v>1</v>
          </cell>
          <cell r="J2905">
            <v>0.2</v>
          </cell>
          <cell r="K2905">
            <v>0.17</v>
          </cell>
          <cell r="M2905" t="str">
            <v>行成</v>
          </cell>
          <cell r="O2905" t="str">
            <v>汽运零担</v>
          </cell>
          <cell r="P2905">
            <v>123.75</v>
          </cell>
          <cell r="R2905" t="str">
            <v>云南</v>
          </cell>
        </row>
        <row r="2906">
          <cell r="B2906">
            <v>43083</v>
          </cell>
          <cell r="C2906" t="str">
            <v>ORSP10017121400025</v>
          </cell>
          <cell r="D2906" t="str">
            <v>DJXG020</v>
          </cell>
          <cell r="E2906" t="str">
            <v>江西九江福祺店</v>
          </cell>
          <cell r="F2906" t="str">
            <v>五次</v>
          </cell>
          <cell r="G2906">
            <v>19</v>
          </cell>
          <cell r="H2906" t="str">
            <v>正常</v>
          </cell>
          <cell r="I2906">
            <v>22</v>
          </cell>
          <cell r="J2906">
            <v>2.6</v>
          </cell>
          <cell r="K2906">
            <v>2.25</v>
          </cell>
          <cell r="M2906" t="str">
            <v>行成</v>
          </cell>
          <cell r="O2906" t="str">
            <v>汽运零担</v>
          </cell>
          <cell r="P2906">
            <v>6689.31</v>
          </cell>
          <cell r="R2906" t="str">
            <v>江西</v>
          </cell>
        </row>
        <row r="2907">
          <cell r="B2907">
            <v>43083</v>
          </cell>
          <cell r="C2907" t="str">
            <v>ORSP10017121400040</v>
          </cell>
          <cell r="D2907" t="str">
            <v>DQGA010</v>
          </cell>
          <cell r="E2907" t="str">
            <v>海南海口嘉华美兰店</v>
          </cell>
          <cell r="F2907" t="str">
            <v>五次</v>
          </cell>
          <cell r="G2907">
            <v>10</v>
          </cell>
          <cell r="H2907" t="str">
            <v>正常</v>
          </cell>
          <cell r="I2907">
            <v>9</v>
          </cell>
          <cell r="J2907">
            <v>1.1000000000000001</v>
          </cell>
          <cell r="K2907">
            <v>0.73</v>
          </cell>
          <cell r="M2907" t="str">
            <v>行成</v>
          </cell>
          <cell r="O2907" t="str">
            <v>汽运零担</v>
          </cell>
          <cell r="P2907">
            <v>5059.0200000000004</v>
          </cell>
          <cell r="R2907" t="str">
            <v>海南</v>
          </cell>
        </row>
        <row r="2908">
          <cell r="B2908">
            <v>43083</v>
          </cell>
          <cell r="C2908" t="str">
            <v>ORSP10017121400024</v>
          </cell>
          <cell r="D2908" t="str">
            <v>DJXA040</v>
          </cell>
          <cell r="E2908" t="str">
            <v>江西南昌祺星店</v>
          </cell>
          <cell r="F2908" t="str">
            <v>五次</v>
          </cell>
          <cell r="G2908">
            <v>4</v>
          </cell>
          <cell r="H2908" t="str">
            <v>正常</v>
          </cell>
          <cell r="I2908">
            <v>3</v>
          </cell>
          <cell r="J2908">
            <v>0.3</v>
          </cell>
          <cell r="K2908">
            <v>0.16</v>
          </cell>
          <cell r="M2908" t="str">
            <v>行成</v>
          </cell>
          <cell r="O2908" t="str">
            <v>汽运零担</v>
          </cell>
          <cell r="P2908">
            <v>1861.51</v>
          </cell>
          <cell r="R2908" t="str">
            <v>江西</v>
          </cell>
        </row>
        <row r="2909">
          <cell r="B2909">
            <v>43083</v>
          </cell>
          <cell r="C2909" t="str">
            <v>ORSP10017121400048</v>
          </cell>
          <cell r="D2909" t="str">
            <v>DJXB030</v>
          </cell>
          <cell r="E2909" t="str">
            <v>江西赣州安之达店</v>
          </cell>
          <cell r="F2909" t="str">
            <v>五次</v>
          </cell>
          <cell r="G2909">
            <v>26</v>
          </cell>
          <cell r="H2909" t="str">
            <v>正常</v>
          </cell>
          <cell r="I2909">
            <v>45</v>
          </cell>
          <cell r="J2909">
            <v>6.3</v>
          </cell>
          <cell r="K2909">
            <v>5.86</v>
          </cell>
          <cell r="M2909" t="str">
            <v>行成</v>
          </cell>
          <cell r="O2909" t="str">
            <v>汽运零担</v>
          </cell>
          <cell r="P2909">
            <v>18424.97</v>
          </cell>
          <cell r="R2909" t="str">
            <v>江西</v>
          </cell>
        </row>
        <row r="2910">
          <cell r="B2910">
            <v>43083</v>
          </cell>
          <cell r="C2910" t="str">
            <v>AL201712140001</v>
          </cell>
          <cell r="D2910" t="str">
            <v>DAHA040</v>
          </cell>
          <cell r="E2910" t="str">
            <v>安徽省合肥博胜店</v>
          </cell>
          <cell r="F2910" t="str">
            <v>五次</v>
          </cell>
          <cell r="G2910">
            <v>2</v>
          </cell>
          <cell r="H2910" t="str">
            <v>正常</v>
          </cell>
          <cell r="I2910">
            <v>1</v>
          </cell>
          <cell r="J2910">
            <v>0.1</v>
          </cell>
          <cell r="K2910">
            <v>0.1</v>
          </cell>
          <cell r="M2910" t="str">
            <v>行成</v>
          </cell>
          <cell r="O2910" t="str">
            <v>汽运零担</v>
          </cell>
          <cell r="P2910">
            <v>53.63</v>
          </cell>
          <cell r="R2910" t="str">
            <v>安徽省</v>
          </cell>
        </row>
        <row r="2911">
          <cell r="B2911">
            <v>43083</v>
          </cell>
          <cell r="C2911" t="str">
            <v>ORSP10017121400043</v>
          </cell>
          <cell r="D2911" t="str">
            <v>DAHA030</v>
          </cell>
          <cell r="E2911" t="str">
            <v>安徽合肥博驭店</v>
          </cell>
          <cell r="F2911" t="str">
            <v>五次</v>
          </cell>
          <cell r="G2911">
            <v>7</v>
          </cell>
          <cell r="H2911" t="str">
            <v>正常</v>
          </cell>
          <cell r="I2911">
            <v>4</v>
          </cell>
          <cell r="J2911">
            <v>0.2</v>
          </cell>
          <cell r="K2911">
            <v>0.2</v>
          </cell>
          <cell r="M2911" t="str">
            <v>行成</v>
          </cell>
          <cell r="O2911" t="str">
            <v>汽运零担</v>
          </cell>
          <cell r="P2911">
            <v>2437.5</v>
          </cell>
          <cell r="R2911" t="str">
            <v>安徽</v>
          </cell>
        </row>
        <row r="2912">
          <cell r="B2912">
            <v>43083</v>
          </cell>
          <cell r="C2912" t="str">
            <v>ORSP10017121400044</v>
          </cell>
          <cell r="D2912" t="str">
            <v>DQGA020</v>
          </cell>
          <cell r="E2912" t="str">
            <v>海南海口高信店</v>
          </cell>
          <cell r="F2912" t="str">
            <v>五次</v>
          </cell>
          <cell r="G2912">
            <v>7</v>
          </cell>
          <cell r="H2912" t="str">
            <v>正常</v>
          </cell>
          <cell r="I2912">
            <v>14</v>
          </cell>
          <cell r="J2912">
            <v>2.1</v>
          </cell>
          <cell r="K2912">
            <v>1.58</v>
          </cell>
          <cell r="M2912" t="str">
            <v>行成</v>
          </cell>
          <cell r="O2912" t="str">
            <v>汽运零担</v>
          </cell>
          <cell r="P2912">
            <v>8731.5290000000005</v>
          </cell>
          <cell r="R2912" t="str">
            <v>海南</v>
          </cell>
        </row>
        <row r="2913">
          <cell r="B2913">
            <v>43083</v>
          </cell>
          <cell r="C2913" t="str">
            <v>ORSP10017121400045</v>
          </cell>
          <cell r="D2913" t="str">
            <v>DQGB020</v>
          </cell>
          <cell r="E2913" t="str">
            <v>海南省三亚高祺店</v>
          </cell>
          <cell r="F2913" t="str">
            <v>五次</v>
          </cell>
          <cell r="G2913">
            <v>16</v>
          </cell>
          <cell r="H2913" t="str">
            <v>正常</v>
          </cell>
          <cell r="I2913">
            <v>16</v>
          </cell>
          <cell r="J2913">
            <v>6.4</v>
          </cell>
          <cell r="K2913">
            <v>4.8600000000000003</v>
          </cell>
          <cell r="M2913" t="str">
            <v>行成</v>
          </cell>
          <cell r="O2913" t="str">
            <v>汽运零担</v>
          </cell>
          <cell r="P2913">
            <v>7682.11</v>
          </cell>
          <cell r="R2913" t="str">
            <v>海南省</v>
          </cell>
        </row>
        <row r="2914">
          <cell r="B2914">
            <v>43083</v>
          </cell>
          <cell r="C2914" t="str">
            <v>ORSP10017121400046</v>
          </cell>
          <cell r="D2914" t="str">
            <v>DFJA010</v>
          </cell>
          <cell r="E2914" t="str">
            <v>福建福州嘉利德斯店</v>
          </cell>
          <cell r="F2914" t="str">
            <v>五次</v>
          </cell>
          <cell r="G2914">
            <v>13</v>
          </cell>
          <cell r="H2914" t="str">
            <v>正常</v>
          </cell>
          <cell r="I2914">
            <v>26</v>
          </cell>
          <cell r="J2914">
            <v>3.8</v>
          </cell>
          <cell r="K2914">
            <v>3.31</v>
          </cell>
          <cell r="M2914" t="str">
            <v>行成</v>
          </cell>
          <cell r="O2914" t="str">
            <v>汽运零担</v>
          </cell>
          <cell r="P2914">
            <v>11287.92</v>
          </cell>
          <cell r="R2914" t="str">
            <v>福建</v>
          </cell>
        </row>
        <row r="2915">
          <cell r="B2915">
            <v>43083</v>
          </cell>
          <cell r="C2915" t="str">
            <v>ORSP10017121400047</v>
          </cell>
          <cell r="D2915" t="str">
            <v>DFJD020</v>
          </cell>
          <cell r="E2915" t="str">
            <v>福建厦门华骏店</v>
          </cell>
          <cell r="F2915" t="str">
            <v>五次</v>
          </cell>
          <cell r="G2915">
            <v>13</v>
          </cell>
          <cell r="H2915" t="str">
            <v>正常</v>
          </cell>
          <cell r="I2915">
            <v>4</v>
          </cell>
          <cell r="J2915">
            <v>1.1000000000000001</v>
          </cell>
          <cell r="K2915">
            <v>0.57999999999999996</v>
          </cell>
          <cell r="M2915" t="str">
            <v>行成</v>
          </cell>
          <cell r="O2915" t="str">
            <v>汽运零担</v>
          </cell>
          <cell r="P2915">
            <v>14128.96</v>
          </cell>
          <cell r="R2915" t="str">
            <v>福建</v>
          </cell>
        </row>
        <row r="2916">
          <cell r="B2916">
            <v>43083</v>
          </cell>
          <cell r="C2916" t="str">
            <v>ORSP10017121400049</v>
          </cell>
          <cell r="D2916" t="str">
            <v>DFJC010</v>
          </cell>
          <cell r="E2916" t="str">
            <v>福建泉州荔鑫店</v>
          </cell>
          <cell r="F2916" t="str">
            <v>五次</v>
          </cell>
          <cell r="G2916">
            <v>1</v>
          </cell>
          <cell r="H2916" t="str">
            <v>正常</v>
          </cell>
          <cell r="I2916">
            <v>1</v>
          </cell>
          <cell r="J2916">
            <v>0.1</v>
          </cell>
          <cell r="K2916">
            <v>0.1</v>
          </cell>
          <cell r="M2916" t="str">
            <v>行成</v>
          </cell>
          <cell r="O2916" t="str">
            <v>汽运零担</v>
          </cell>
          <cell r="P2916">
            <v>405</v>
          </cell>
          <cell r="R2916" t="str">
            <v>福建</v>
          </cell>
        </row>
        <row r="2917">
          <cell r="B2917">
            <v>43083</v>
          </cell>
          <cell r="C2917" t="str">
            <v>ORSP10017121400054</v>
          </cell>
          <cell r="D2917" t="str">
            <v>DFJD030</v>
          </cell>
          <cell r="E2917" t="str">
            <v>福建厦门嘉诚繁荣店</v>
          </cell>
          <cell r="F2917" t="str">
            <v>五次</v>
          </cell>
          <cell r="G2917">
            <v>3</v>
          </cell>
          <cell r="H2917" t="str">
            <v>正常</v>
          </cell>
          <cell r="I2917">
            <v>29</v>
          </cell>
          <cell r="J2917">
            <v>0.2</v>
          </cell>
          <cell r="K2917">
            <v>0.15</v>
          </cell>
          <cell r="M2917" t="str">
            <v>行成</v>
          </cell>
          <cell r="O2917" t="str">
            <v>汽运零担</v>
          </cell>
          <cell r="P2917">
            <v>5129.26</v>
          </cell>
          <cell r="R2917" t="str">
            <v>福建</v>
          </cell>
        </row>
        <row r="2918">
          <cell r="B2918">
            <v>43083</v>
          </cell>
          <cell r="C2918" t="str">
            <v>ORSP10017121400060</v>
          </cell>
          <cell r="D2918" t="str">
            <v>DHBA010</v>
          </cell>
          <cell r="E2918" t="str">
            <v>湖北武汉友芝友店</v>
          </cell>
          <cell r="F2918" t="str">
            <v>五次</v>
          </cell>
          <cell r="G2918">
            <v>47</v>
          </cell>
          <cell r="H2918" t="str">
            <v>正常</v>
          </cell>
          <cell r="I2918">
            <v>74</v>
          </cell>
          <cell r="J2918">
            <v>9.3000000000000007</v>
          </cell>
          <cell r="K2918">
            <v>7.9</v>
          </cell>
          <cell r="M2918" t="str">
            <v>君源</v>
          </cell>
          <cell r="O2918" t="str">
            <v>汽运零担</v>
          </cell>
          <cell r="P2918">
            <v>28575.48</v>
          </cell>
          <cell r="R2918" t="str">
            <v>湖北</v>
          </cell>
        </row>
        <row r="2919">
          <cell r="B2919">
            <v>43083</v>
          </cell>
          <cell r="C2919" t="str">
            <v>ORSP10017121400061</v>
          </cell>
          <cell r="D2919" t="str">
            <v>DHBA020</v>
          </cell>
          <cell r="E2919" t="str">
            <v>湖北武汉海恒新粤店</v>
          </cell>
          <cell r="F2919" t="str">
            <v>五次</v>
          </cell>
          <cell r="G2919">
            <v>18</v>
          </cell>
          <cell r="H2919" t="str">
            <v>正常</v>
          </cell>
          <cell r="I2919">
            <v>11</v>
          </cell>
          <cell r="J2919">
            <v>2.2000000000000002</v>
          </cell>
          <cell r="K2919">
            <v>2.0699999999999998</v>
          </cell>
          <cell r="M2919" t="str">
            <v>君源</v>
          </cell>
          <cell r="O2919" t="str">
            <v>汽运零担</v>
          </cell>
          <cell r="P2919">
            <v>15286.44</v>
          </cell>
          <cell r="R2919" t="str">
            <v>湖北</v>
          </cell>
        </row>
        <row r="2920">
          <cell r="B2920">
            <v>43083</v>
          </cell>
          <cell r="C2920" t="str">
            <v>ORSP10017121400062</v>
          </cell>
          <cell r="D2920" t="str">
            <v>DHBA050</v>
          </cell>
          <cell r="E2920" t="str">
            <v>湖北武汉东瑞广富店</v>
          </cell>
          <cell r="F2920" t="str">
            <v>五次</v>
          </cell>
          <cell r="G2920">
            <v>7</v>
          </cell>
          <cell r="H2920" t="str">
            <v>正常</v>
          </cell>
          <cell r="I2920">
            <v>7</v>
          </cell>
          <cell r="J2920">
            <v>0.6</v>
          </cell>
          <cell r="K2920">
            <v>0.37</v>
          </cell>
          <cell r="M2920" t="str">
            <v>君源</v>
          </cell>
          <cell r="O2920" t="str">
            <v>汽运零担</v>
          </cell>
          <cell r="P2920">
            <v>6725.34</v>
          </cell>
          <cell r="R2920" t="str">
            <v>湖北</v>
          </cell>
        </row>
        <row r="2921">
          <cell r="B2921">
            <v>43083</v>
          </cell>
          <cell r="C2921" t="str">
            <v>ORSP10017121400063</v>
          </cell>
          <cell r="D2921" t="str">
            <v>DHBA060</v>
          </cell>
          <cell r="E2921" t="str">
            <v>湖北武汉海恒银潭店</v>
          </cell>
          <cell r="F2921" t="str">
            <v>五次</v>
          </cell>
          <cell r="G2921">
            <v>18</v>
          </cell>
          <cell r="H2921" t="str">
            <v>正常</v>
          </cell>
          <cell r="I2921">
            <v>25</v>
          </cell>
          <cell r="J2921">
            <v>1.9</v>
          </cell>
          <cell r="K2921">
            <v>1.6</v>
          </cell>
          <cell r="M2921" t="str">
            <v>君源</v>
          </cell>
          <cell r="O2921" t="str">
            <v>汽运零担</v>
          </cell>
          <cell r="P2921">
            <v>13484.68</v>
          </cell>
          <cell r="R2921" t="str">
            <v>湖北</v>
          </cell>
        </row>
        <row r="2922">
          <cell r="B2922">
            <v>43083</v>
          </cell>
          <cell r="C2922" t="str">
            <v>ORSP10017121400066</v>
          </cell>
          <cell r="D2922" t="str">
            <v>DFJF010</v>
          </cell>
          <cell r="E2922" t="str">
            <v>福建龙岩华域店</v>
          </cell>
          <cell r="F2922" t="str">
            <v>五次</v>
          </cell>
          <cell r="G2922">
            <v>1</v>
          </cell>
          <cell r="H2922" t="str">
            <v>正常</v>
          </cell>
          <cell r="I2922">
            <v>1</v>
          </cell>
          <cell r="J2922">
            <v>0.2</v>
          </cell>
          <cell r="K2922">
            <v>0.2</v>
          </cell>
          <cell r="M2922" t="str">
            <v>顺丰</v>
          </cell>
          <cell r="O2922" t="str">
            <v>快递汽运</v>
          </cell>
          <cell r="P2922">
            <v>337.5</v>
          </cell>
          <cell r="R2922" t="str">
            <v>福建</v>
          </cell>
        </row>
        <row r="2923">
          <cell r="B2923">
            <v>43083</v>
          </cell>
          <cell r="C2923" t="str">
            <v>ORSP10017121400067</v>
          </cell>
          <cell r="D2923" t="str">
            <v>DHBE020</v>
          </cell>
          <cell r="E2923" t="str">
            <v>湖北宜昌奇峰店</v>
          </cell>
          <cell r="F2923" t="str">
            <v>五次</v>
          </cell>
          <cell r="G2923">
            <v>2</v>
          </cell>
          <cell r="H2923" t="str">
            <v>正常</v>
          </cell>
          <cell r="I2923">
            <v>2</v>
          </cell>
          <cell r="J2923">
            <v>0.3</v>
          </cell>
          <cell r="K2923">
            <v>0.23</v>
          </cell>
          <cell r="M2923" t="str">
            <v>顺丰</v>
          </cell>
          <cell r="O2923" t="str">
            <v>快递汽运</v>
          </cell>
          <cell r="P2923">
            <v>647.26</v>
          </cell>
          <cell r="R2923" t="str">
            <v>湖北</v>
          </cell>
        </row>
        <row r="2924">
          <cell r="B2924">
            <v>43083</v>
          </cell>
          <cell r="C2924" t="str">
            <v>ORSP10017121400074</v>
          </cell>
          <cell r="D2924" t="str">
            <v>DHBR010</v>
          </cell>
          <cell r="E2924" t="str">
            <v>湖北天门友源店</v>
          </cell>
          <cell r="F2924" t="str">
            <v>五次</v>
          </cell>
          <cell r="G2924">
            <v>1</v>
          </cell>
          <cell r="H2924" t="str">
            <v>正常</v>
          </cell>
          <cell r="I2924">
            <v>2</v>
          </cell>
          <cell r="J2924">
            <v>0.1</v>
          </cell>
          <cell r="K2924">
            <v>0.1</v>
          </cell>
          <cell r="M2924" t="str">
            <v>顺丰</v>
          </cell>
          <cell r="O2924" t="str">
            <v>快递汽运</v>
          </cell>
          <cell r="P2924">
            <v>112.8</v>
          </cell>
          <cell r="R2924" t="str">
            <v>湖北</v>
          </cell>
        </row>
        <row r="2925">
          <cell r="B2925">
            <v>43083</v>
          </cell>
          <cell r="C2925" t="str">
            <v>ORSP10017121400076</v>
          </cell>
          <cell r="D2925" t="str">
            <v>DSHA080</v>
          </cell>
          <cell r="E2925" t="str">
            <v>上海上海赛路丰店</v>
          </cell>
          <cell r="F2925" t="str">
            <v>五次</v>
          </cell>
          <cell r="G2925">
            <v>1</v>
          </cell>
          <cell r="H2925" t="str">
            <v>正常</v>
          </cell>
          <cell r="I2925">
            <v>1</v>
          </cell>
          <cell r="J2925">
            <v>0.1</v>
          </cell>
          <cell r="K2925">
            <v>0.1</v>
          </cell>
          <cell r="M2925" t="str">
            <v>顺丰</v>
          </cell>
          <cell r="O2925" t="str">
            <v>快递汽运</v>
          </cell>
          <cell r="P2925">
            <v>192</v>
          </cell>
          <cell r="R2925" t="str">
            <v>上海</v>
          </cell>
        </row>
        <row r="2926">
          <cell r="B2926">
            <v>43083</v>
          </cell>
          <cell r="C2926" t="str">
            <v>ORSP10017121400078</v>
          </cell>
          <cell r="D2926" t="str">
            <v>DSHA100</v>
          </cell>
          <cell r="E2926" t="str">
            <v>上海上海申成民欣店</v>
          </cell>
          <cell r="F2926" t="str">
            <v>五次</v>
          </cell>
          <cell r="G2926">
            <v>1</v>
          </cell>
          <cell r="H2926" t="str">
            <v>正常</v>
          </cell>
          <cell r="I2926">
            <v>1</v>
          </cell>
          <cell r="J2926">
            <v>0.1</v>
          </cell>
          <cell r="K2926">
            <v>0.1</v>
          </cell>
          <cell r="M2926" t="str">
            <v>顺丰</v>
          </cell>
          <cell r="O2926" t="str">
            <v>快递汽运</v>
          </cell>
          <cell r="P2926">
            <v>337.51</v>
          </cell>
          <cell r="R2926" t="str">
            <v>上海</v>
          </cell>
        </row>
        <row r="2927">
          <cell r="B2927">
            <v>43083</v>
          </cell>
          <cell r="C2927" t="str">
            <v>ORSP10017121400081</v>
          </cell>
          <cell r="D2927" t="str">
            <v>DSXA030</v>
          </cell>
          <cell r="E2927" t="str">
            <v>山西太原恒业店</v>
          </cell>
          <cell r="F2927" t="str">
            <v>五次</v>
          </cell>
          <cell r="G2927">
            <v>1</v>
          </cell>
          <cell r="H2927" t="str">
            <v>正常</v>
          </cell>
          <cell r="I2927">
            <v>1</v>
          </cell>
          <cell r="J2927">
            <v>0.1</v>
          </cell>
          <cell r="K2927">
            <v>0.1</v>
          </cell>
          <cell r="M2927" t="str">
            <v>顺丰</v>
          </cell>
          <cell r="O2927" t="str">
            <v>快递汽运</v>
          </cell>
          <cell r="P2927">
            <v>94.06</v>
          </cell>
          <cell r="R2927" t="str">
            <v>山西</v>
          </cell>
        </row>
        <row r="2928">
          <cell r="B2928">
            <v>43083</v>
          </cell>
          <cell r="C2928" t="str">
            <v>ORSP10017121400083</v>
          </cell>
          <cell r="D2928" t="str">
            <v>DJIS010</v>
          </cell>
          <cell r="E2928" t="str">
            <v>河北沧州泰盛店</v>
          </cell>
          <cell r="F2928" t="str">
            <v>五次</v>
          </cell>
          <cell r="G2928">
            <v>2</v>
          </cell>
          <cell r="H2928" t="str">
            <v>正常</v>
          </cell>
          <cell r="I2928">
            <v>2</v>
          </cell>
          <cell r="J2928">
            <v>0.2</v>
          </cell>
          <cell r="K2928">
            <v>0.13</v>
          </cell>
          <cell r="M2928" t="str">
            <v>顺丰</v>
          </cell>
          <cell r="O2928" t="str">
            <v>快递汽运</v>
          </cell>
          <cell r="P2928">
            <v>549</v>
          </cell>
          <cell r="R2928" t="str">
            <v>河北</v>
          </cell>
        </row>
        <row r="2929">
          <cell r="B2929">
            <v>43083</v>
          </cell>
          <cell r="C2929" t="str">
            <v>ORSP10017121400085</v>
          </cell>
          <cell r="D2929" t="str">
            <v>DJIF030</v>
          </cell>
          <cell r="E2929" t="str">
            <v>河北定州中悦店</v>
          </cell>
          <cell r="F2929" t="str">
            <v>五次</v>
          </cell>
          <cell r="G2929">
            <v>1</v>
          </cell>
          <cell r="H2929" t="str">
            <v>正常</v>
          </cell>
          <cell r="I2929">
            <v>1</v>
          </cell>
          <cell r="J2929">
            <v>0.1</v>
          </cell>
          <cell r="K2929">
            <v>0.1</v>
          </cell>
          <cell r="M2929" t="str">
            <v>顺丰</v>
          </cell>
          <cell r="O2929" t="str">
            <v>快递汽运</v>
          </cell>
          <cell r="P2929">
            <v>99</v>
          </cell>
          <cell r="R2929" t="str">
            <v>河北</v>
          </cell>
        </row>
        <row r="2930">
          <cell r="B2930">
            <v>43083</v>
          </cell>
          <cell r="C2930" t="str">
            <v>ORSP10017121400089</v>
          </cell>
          <cell r="D2930" t="str">
            <v>DJIS050</v>
          </cell>
          <cell r="E2930" t="str">
            <v>河北任丘广盛店</v>
          </cell>
          <cell r="F2930" t="str">
            <v>五次</v>
          </cell>
          <cell r="G2930">
            <v>1</v>
          </cell>
          <cell r="H2930" t="str">
            <v>正常</v>
          </cell>
          <cell r="I2930">
            <v>1</v>
          </cell>
          <cell r="J2930">
            <v>0.1</v>
          </cell>
          <cell r="K2930">
            <v>0.1</v>
          </cell>
          <cell r="M2930" t="str">
            <v>顺丰</v>
          </cell>
          <cell r="O2930" t="str">
            <v>快递汽运</v>
          </cell>
          <cell r="P2930">
            <v>89.5</v>
          </cell>
          <cell r="R2930" t="str">
            <v>河北</v>
          </cell>
        </row>
        <row r="2931">
          <cell r="B2931">
            <v>43083</v>
          </cell>
          <cell r="C2931" t="str">
            <v>ORSP10017121400091</v>
          </cell>
          <cell r="D2931" t="str">
            <v>DJSB050</v>
          </cell>
          <cell r="E2931" t="str">
            <v>江苏无锡金海店</v>
          </cell>
          <cell r="F2931" t="str">
            <v>五次</v>
          </cell>
          <cell r="G2931">
            <v>1</v>
          </cell>
          <cell r="H2931" t="str">
            <v>正常</v>
          </cell>
          <cell r="I2931">
            <v>1</v>
          </cell>
          <cell r="J2931">
            <v>0.1</v>
          </cell>
          <cell r="K2931">
            <v>0.1</v>
          </cell>
          <cell r="M2931" t="str">
            <v>顺丰</v>
          </cell>
          <cell r="O2931" t="str">
            <v>快递汽运</v>
          </cell>
          <cell r="P2931">
            <v>11.25</v>
          </cell>
          <cell r="R2931" t="str">
            <v>江苏</v>
          </cell>
        </row>
        <row r="2932">
          <cell r="B2932">
            <v>43083</v>
          </cell>
          <cell r="C2932" t="str">
            <v>ORSP10017121400093</v>
          </cell>
          <cell r="D2932" t="str">
            <v>DJSB060</v>
          </cell>
          <cell r="E2932" t="str">
            <v>江苏无锡广泊店</v>
          </cell>
          <cell r="F2932" t="str">
            <v>五次</v>
          </cell>
          <cell r="G2932">
            <v>1</v>
          </cell>
          <cell r="H2932" t="str">
            <v>正常</v>
          </cell>
          <cell r="I2932">
            <v>2</v>
          </cell>
          <cell r="J2932">
            <v>0.1</v>
          </cell>
          <cell r="K2932">
            <v>0.1</v>
          </cell>
          <cell r="M2932" t="str">
            <v>顺丰</v>
          </cell>
          <cell r="O2932" t="str">
            <v>快递汽运</v>
          </cell>
          <cell r="P2932">
            <v>675</v>
          </cell>
          <cell r="R2932" t="str">
            <v>江苏</v>
          </cell>
        </row>
        <row r="2933">
          <cell r="B2933">
            <v>43083</v>
          </cell>
          <cell r="C2933" t="str">
            <v>ORSP10017121400094</v>
          </cell>
          <cell r="D2933" t="str">
            <v>DJSD030</v>
          </cell>
          <cell r="E2933" t="str">
            <v>江苏常州元享店</v>
          </cell>
          <cell r="F2933" t="str">
            <v>五次</v>
          </cell>
          <cell r="G2933">
            <v>1</v>
          </cell>
          <cell r="H2933" t="str">
            <v>正常</v>
          </cell>
          <cell r="I2933">
            <v>2</v>
          </cell>
          <cell r="J2933">
            <v>0.1</v>
          </cell>
          <cell r="K2933">
            <v>0.1</v>
          </cell>
          <cell r="M2933" t="str">
            <v>顺丰</v>
          </cell>
          <cell r="O2933" t="str">
            <v>快递汽运</v>
          </cell>
          <cell r="P2933">
            <v>146.25</v>
          </cell>
          <cell r="R2933" t="str">
            <v>江苏</v>
          </cell>
        </row>
        <row r="2934">
          <cell r="B2934">
            <v>43083</v>
          </cell>
          <cell r="C2934" t="str">
            <v>ORSP10017121400050</v>
          </cell>
          <cell r="D2934" t="str">
            <v>DHBF030</v>
          </cell>
          <cell r="E2934" t="str">
            <v>湖北襄阳琪骏店</v>
          </cell>
          <cell r="F2934" t="str">
            <v>五次</v>
          </cell>
          <cell r="G2934">
            <v>14</v>
          </cell>
          <cell r="H2934" t="str">
            <v>正常</v>
          </cell>
          <cell r="I2934">
            <v>20</v>
          </cell>
          <cell r="J2934">
            <v>2.2000000000000002</v>
          </cell>
          <cell r="K2934">
            <v>2.0699999999999998</v>
          </cell>
          <cell r="M2934" t="str">
            <v>君源</v>
          </cell>
          <cell r="O2934" t="str">
            <v>汽运零担</v>
          </cell>
          <cell r="P2934">
            <v>7268.96</v>
          </cell>
          <cell r="R2934" t="str">
            <v>湖北</v>
          </cell>
        </row>
        <row r="2935">
          <cell r="B2935">
            <v>43083</v>
          </cell>
          <cell r="C2935" t="str">
            <v>ORSP10017121400051</v>
          </cell>
          <cell r="D2935" t="str">
            <v>DHBN010</v>
          </cell>
          <cell r="E2935" t="str">
            <v>湖北潜江友爱店</v>
          </cell>
          <cell r="F2935" t="str">
            <v>五次</v>
          </cell>
          <cell r="G2935">
            <v>1</v>
          </cell>
          <cell r="H2935" t="str">
            <v>正常</v>
          </cell>
          <cell r="I2935">
            <v>1</v>
          </cell>
          <cell r="J2935">
            <v>0.1</v>
          </cell>
          <cell r="K2935">
            <v>0.1</v>
          </cell>
          <cell r="M2935" t="str">
            <v>君源</v>
          </cell>
          <cell r="O2935" t="str">
            <v>汽运零担</v>
          </cell>
          <cell r="P2935">
            <v>405</v>
          </cell>
          <cell r="R2935" t="str">
            <v>湖北</v>
          </cell>
        </row>
        <row r="2936">
          <cell r="B2936">
            <v>43083</v>
          </cell>
          <cell r="C2936" t="str">
            <v>ORSP10017121400052</v>
          </cell>
          <cell r="D2936" t="str">
            <v>DSXA010</v>
          </cell>
          <cell r="E2936" t="str">
            <v>山西太原黄河店</v>
          </cell>
          <cell r="F2936" t="str">
            <v>五次</v>
          </cell>
          <cell r="G2936">
            <v>3</v>
          </cell>
          <cell r="H2936" t="str">
            <v>正常</v>
          </cell>
          <cell r="I2936">
            <v>2</v>
          </cell>
          <cell r="J2936">
            <v>0.3</v>
          </cell>
          <cell r="K2936">
            <v>0.17</v>
          </cell>
          <cell r="M2936" t="str">
            <v>君源</v>
          </cell>
          <cell r="O2936" t="str">
            <v>汽运零担</v>
          </cell>
          <cell r="P2936">
            <v>834</v>
          </cell>
          <cell r="R2936" t="str">
            <v>山西</v>
          </cell>
        </row>
        <row r="2937">
          <cell r="B2937">
            <v>43083</v>
          </cell>
          <cell r="C2937" t="str">
            <v>ORSP10017121400053</v>
          </cell>
          <cell r="D2937" t="str">
            <v>DSXK010</v>
          </cell>
          <cell r="E2937" t="str">
            <v>山西晋中香山店</v>
          </cell>
          <cell r="F2937" t="str">
            <v>五次</v>
          </cell>
          <cell r="G2937">
            <v>1</v>
          </cell>
          <cell r="H2937" t="str">
            <v>正常</v>
          </cell>
          <cell r="I2937">
            <v>1</v>
          </cell>
          <cell r="J2937">
            <v>0.1</v>
          </cell>
          <cell r="K2937">
            <v>0.1</v>
          </cell>
          <cell r="M2937" t="str">
            <v>君源</v>
          </cell>
          <cell r="O2937" t="str">
            <v>汽运零担</v>
          </cell>
          <cell r="P2937">
            <v>3508.6</v>
          </cell>
          <cell r="R2937" t="str">
            <v>山西</v>
          </cell>
        </row>
        <row r="2938">
          <cell r="B2938">
            <v>43083</v>
          </cell>
          <cell r="C2938" t="str">
            <v>ORSP10017121400055</v>
          </cell>
          <cell r="D2938" t="str">
            <v>DSXL010</v>
          </cell>
          <cell r="E2938" t="str">
            <v>山西临汾天鑫利店</v>
          </cell>
          <cell r="F2938" t="str">
            <v>五次</v>
          </cell>
          <cell r="G2938">
            <v>7</v>
          </cell>
          <cell r="H2938" t="str">
            <v>正常</v>
          </cell>
          <cell r="I2938">
            <v>2</v>
          </cell>
          <cell r="J2938">
            <v>0.7</v>
          </cell>
          <cell r="K2938">
            <v>0.47</v>
          </cell>
          <cell r="M2938" t="str">
            <v>君源</v>
          </cell>
          <cell r="O2938" t="str">
            <v>汽运零担</v>
          </cell>
          <cell r="P2938">
            <v>2235</v>
          </cell>
          <cell r="R2938" t="str">
            <v>山西</v>
          </cell>
        </row>
        <row r="2939">
          <cell r="B2939">
            <v>43083</v>
          </cell>
          <cell r="C2939" t="str">
            <v>ORSP10017121400056</v>
          </cell>
          <cell r="D2939" t="str">
            <v>DSXM010</v>
          </cell>
          <cell r="E2939" t="str">
            <v>山西运城瑞祺店</v>
          </cell>
          <cell r="F2939" t="str">
            <v>五次</v>
          </cell>
          <cell r="G2939">
            <v>12</v>
          </cell>
          <cell r="H2939" t="str">
            <v>正常</v>
          </cell>
          <cell r="I2939">
            <v>2</v>
          </cell>
          <cell r="J2939">
            <v>0.5</v>
          </cell>
          <cell r="K2939">
            <v>0.43</v>
          </cell>
          <cell r="M2939" t="str">
            <v>君源</v>
          </cell>
          <cell r="O2939" t="str">
            <v>汽运零担</v>
          </cell>
          <cell r="P2939">
            <v>3420</v>
          </cell>
          <cell r="R2939" t="str">
            <v>山西</v>
          </cell>
        </row>
        <row r="2940">
          <cell r="B2940">
            <v>43083</v>
          </cell>
          <cell r="C2940" t="str">
            <v>ORSP10017121400057</v>
          </cell>
          <cell r="D2940" t="str">
            <v>DSXE020</v>
          </cell>
          <cell r="E2940" t="str">
            <v>山西省晋城华悦店</v>
          </cell>
          <cell r="F2940" t="str">
            <v>五次</v>
          </cell>
          <cell r="G2940">
            <v>2</v>
          </cell>
          <cell r="H2940" t="str">
            <v>正常</v>
          </cell>
          <cell r="I2940">
            <v>1</v>
          </cell>
          <cell r="J2940">
            <v>0.3</v>
          </cell>
          <cell r="K2940">
            <v>0.16</v>
          </cell>
          <cell r="M2940" t="str">
            <v>君源</v>
          </cell>
          <cell r="O2940" t="str">
            <v>汽运零担</v>
          </cell>
          <cell r="P2940">
            <v>810</v>
          </cell>
          <cell r="R2940" t="str">
            <v>山西省</v>
          </cell>
        </row>
        <row r="2941">
          <cell r="B2941">
            <v>43083</v>
          </cell>
          <cell r="C2941" t="str">
            <v>ORSP10017121400058</v>
          </cell>
          <cell r="D2941" t="str">
            <v>DJIG040</v>
          </cell>
          <cell r="E2941" t="str">
            <v>河北省张家口路丰汇鑫店</v>
          </cell>
          <cell r="F2941" t="str">
            <v>五次</v>
          </cell>
          <cell r="G2941">
            <v>3</v>
          </cell>
          <cell r="H2941" t="str">
            <v>正常</v>
          </cell>
          <cell r="I2941">
            <v>3</v>
          </cell>
          <cell r="J2941">
            <v>0.3</v>
          </cell>
          <cell r="K2941">
            <v>0.22</v>
          </cell>
          <cell r="M2941" t="str">
            <v>君源</v>
          </cell>
          <cell r="O2941" t="str">
            <v>汽运零担</v>
          </cell>
          <cell r="P2941">
            <v>526.29999999999995</v>
          </cell>
          <cell r="R2941" t="str">
            <v>河北省</v>
          </cell>
        </row>
        <row r="2942">
          <cell r="B2942">
            <v>43083</v>
          </cell>
          <cell r="C2942" t="str">
            <v>ORSP10017121400059</v>
          </cell>
          <cell r="D2942" t="str">
            <v>DJIC010</v>
          </cell>
          <cell r="E2942" t="str">
            <v>河北秦皇岛长溱店</v>
          </cell>
          <cell r="F2942" t="str">
            <v>五次</v>
          </cell>
          <cell r="G2942">
            <v>1</v>
          </cell>
          <cell r="H2942" t="str">
            <v>正常</v>
          </cell>
          <cell r="I2942">
            <v>1</v>
          </cell>
          <cell r="J2942">
            <v>0.1</v>
          </cell>
          <cell r="K2942">
            <v>0.1</v>
          </cell>
          <cell r="M2942" t="str">
            <v>君源</v>
          </cell>
          <cell r="O2942" t="str">
            <v>汽运零担</v>
          </cell>
          <cell r="P2942">
            <v>405</v>
          </cell>
          <cell r="R2942" t="str">
            <v>河北</v>
          </cell>
        </row>
        <row r="2943">
          <cell r="B2943">
            <v>43083</v>
          </cell>
          <cell r="C2943" t="str">
            <v>ORSP10017121400064</v>
          </cell>
          <cell r="D2943" t="str">
            <v>DHBB010</v>
          </cell>
          <cell r="E2943" t="str">
            <v>湖北黄石祺明店</v>
          </cell>
          <cell r="F2943" t="str">
            <v>五次</v>
          </cell>
          <cell r="G2943">
            <v>23</v>
          </cell>
          <cell r="H2943" t="str">
            <v>正常</v>
          </cell>
          <cell r="I2943">
            <v>16</v>
          </cell>
          <cell r="J2943">
            <v>3.4</v>
          </cell>
          <cell r="K2943">
            <v>3.2</v>
          </cell>
          <cell r="M2943" t="str">
            <v>君源</v>
          </cell>
          <cell r="O2943" t="str">
            <v>汽运零担</v>
          </cell>
          <cell r="P2943">
            <v>5210.46</v>
          </cell>
          <cell r="R2943" t="str">
            <v>湖北</v>
          </cell>
        </row>
        <row r="2944">
          <cell r="B2944">
            <v>43083</v>
          </cell>
          <cell r="C2944" t="str">
            <v>ORSP10017121400065</v>
          </cell>
          <cell r="D2944" t="str">
            <v>DHBC010</v>
          </cell>
          <cell r="E2944" t="str">
            <v>湖北十堰腾泽店</v>
          </cell>
          <cell r="F2944" t="str">
            <v>五次</v>
          </cell>
          <cell r="G2944">
            <v>5</v>
          </cell>
          <cell r="H2944" t="str">
            <v>正常</v>
          </cell>
          <cell r="I2944">
            <v>10</v>
          </cell>
          <cell r="J2944">
            <v>0.4</v>
          </cell>
          <cell r="K2944">
            <v>0.32</v>
          </cell>
          <cell r="M2944" t="str">
            <v>君源</v>
          </cell>
          <cell r="O2944" t="str">
            <v>汽运零担</v>
          </cell>
          <cell r="P2944">
            <v>16675.29</v>
          </cell>
          <cell r="R2944" t="str">
            <v>湖北</v>
          </cell>
        </row>
        <row r="2945">
          <cell r="B2945">
            <v>43083</v>
          </cell>
          <cell r="C2945" t="str">
            <v>ORSP10017121400069</v>
          </cell>
          <cell r="D2945" t="str">
            <v>DHBF020</v>
          </cell>
          <cell r="E2945" t="str">
            <v>湖北襄阳新茂新店</v>
          </cell>
          <cell r="F2945" t="str">
            <v>五次</v>
          </cell>
          <cell r="G2945">
            <v>7</v>
          </cell>
          <cell r="H2945" t="str">
            <v>正常</v>
          </cell>
          <cell r="I2945">
            <v>6</v>
          </cell>
          <cell r="J2945">
            <v>0.8</v>
          </cell>
          <cell r="K2945">
            <v>0.74</v>
          </cell>
          <cell r="M2945" t="str">
            <v>君源</v>
          </cell>
          <cell r="O2945" t="str">
            <v>汽运零担</v>
          </cell>
          <cell r="P2945">
            <v>4129.6000000000004</v>
          </cell>
          <cell r="R2945" t="str">
            <v>湖北</v>
          </cell>
        </row>
        <row r="2946">
          <cell r="B2946">
            <v>43083</v>
          </cell>
          <cell r="C2946" t="str">
            <v>ORSP10017121400070</v>
          </cell>
          <cell r="D2946" t="str">
            <v>DHBH010</v>
          </cell>
          <cell r="E2946" t="str">
            <v>湖北荆门恒富店</v>
          </cell>
          <cell r="F2946" t="str">
            <v>五次</v>
          </cell>
          <cell r="G2946">
            <v>8</v>
          </cell>
          <cell r="H2946" t="str">
            <v>正常</v>
          </cell>
          <cell r="I2946">
            <v>13</v>
          </cell>
          <cell r="J2946">
            <v>0.9</v>
          </cell>
          <cell r="K2946">
            <v>0.77</v>
          </cell>
          <cell r="M2946" t="str">
            <v>君源</v>
          </cell>
          <cell r="O2946" t="str">
            <v>汽运零担</v>
          </cell>
          <cell r="P2946">
            <v>4277.3100000000004</v>
          </cell>
          <cell r="R2946" t="str">
            <v>湖北</v>
          </cell>
        </row>
        <row r="2947">
          <cell r="B2947">
            <v>43083</v>
          </cell>
          <cell r="C2947" t="str">
            <v>ORSP10017121400071</v>
          </cell>
          <cell r="D2947" t="str">
            <v>DHBM010</v>
          </cell>
          <cell r="E2947" t="str">
            <v>湖北荆州海恒新粤店</v>
          </cell>
          <cell r="F2947" t="str">
            <v>五次</v>
          </cell>
          <cell r="G2947">
            <v>13</v>
          </cell>
          <cell r="H2947" t="str">
            <v>正常</v>
          </cell>
          <cell r="I2947">
            <v>20</v>
          </cell>
          <cell r="J2947">
            <v>1</v>
          </cell>
          <cell r="K2947">
            <v>0.66</v>
          </cell>
          <cell r="M2947" t="str">
            <v>君源</v>
          </cell>
          <cell r="O2947" t="str">
            <v>汽运零担</v>
          </cell>
          <cell r="P2947">
            <v>23027.62</v>
          </cell>
          <cell r="R2947" t="str">
            <v>湖北</v>
          </cell>
        </row>
        <row r="2948">
          <cell r="B2948">
            <v>43083</v>
          </cell>
          <cell r="C2948" t="str">
            <v>ORSP10017121400095</v>
          </cell>
          <cell r="D2948" t="str">
            <v>DJIA010</v>
          </cell>
          <cell r="E2948" t="str">
            <v>河北石家庄兴和店</v>
          </cell>
          <cell r="F2948" t="str">
            <v>五次</v>
          </cell>
          <cell r="G2948">
            <v>17</v>
          </cell>
          <cell r="H2948" t="str">
            <v>正常</v>
          </cell>
          <cell r="I2948">
            <v>4</v>
          </cell>
          <cell r="J2948">
            <v>1</v>
          </cell>
          <cell r="K2948">
            <v>0.78</v>
          </cell>
          <cell r="M2948" t="str">
            <v>君源</v>
          </cell>
          <cell r="O2948" t="str">
            <v>汽运零担</v>
          </cell>
          <cell r="P2948">
            <v>5377.5</v>
          </cell>
          <cell r="R2948" t="str">
            <v>河北</v>
          </cell>
        </row>
        <row r="2949">
          <cell r="B2949">
            <v>43083</v>
          </cell>
          <cell r="C2949" t="str">
            <v>ORSP10017121400097</v>
          </cell>
          <cell r="D2949" t="str">
            <v>DJIL010</v>
          </cell>
          <cell r="E2949" t="str">
            <v>河北邢台宝旭店</v>
          </cell>
          <cell r="F2949" t="str">
            <v>五次</v>
          </cell>
          <cell r="G2949">
            <v>22</v>
          </cell>
          <cell r="H2949" t="str">
            <v>正常</v>
          </cell>
          <cell r="I2949">
            <v>4</v>
          </cell>
          <cell r="J2949">
            <v>0.8</v>
          </cell>
          <cell r="K2949">
            <v>0.74</v>
          </cell>
          <cell r="M2949" t="str">
            <v>君源</v>
          </cell>
          <cell r="O2949" t="str">
            <v>汽运零担</v>
          </cell>
          <cell r="P2949">
            <v>6107.45</v>
          </cell>
          <cell r="R2949" t="str">
            <v>河北</v>
          </cell>
        </row>
        <row r="2950">
          <cell r="B2950">
            <v>43083</v>
          </cell>
          <cell r="C2950" t="str">
            <v>ORSP10017121400099</v>
          </cell>
          <cell r="D2950" t="str">
            <v>DBJA04A</v>
          </cell>
          <cell r="E2950" t="str">
            <v>北京北京连成鹏 店</v>
          </cell>
          <cell r="F2950" t="str">
            <v>五次</v>
          </cell>
          <cell r="G2950">
            <v>1</v>
          </cell>
          <cell r="H2950" t="str">
            <v>正常</v>
          </cell>
          <cell r="I2950">
            <v>1</v>
          </cell>
          <cell r="J2950">
            <v>0.3</v>
          </cell>
          <cell r="K2950">
            <v>0.26</v>
          </cell>
          <cell r="M2950" t="str">
            <v>君源</v>
          </cell>
          <cell r="O2950" t="str">
            <v>汽运零担</v>
          </cell>
          <cell r="P2950">
            <v>2385.1</v>
          </cell>
          <cell r="R2950" t="str">
            <v>北京</v>
          </cell>
        </row>
        <row r="2951">
          <cell r="B2951">
            <v>43083</v>
          </cell>
          <cell r="C2951" t="str">
            <v>ORSP10017121400101</v>
          </cell>
          <cell r="D2951" t="str">
            <v>DBJA060</v>
          </cell>
          <cell r="E2951" t="str">
            <v>北京北京嘉金店</v>
          </cell>
          <cell r="F2951" t="str">
            <v>五次</v>
          </cell>
          <cell r="G2951">
            <v>2</v>
          </cell>
          <cell r="H2951" t="str">
            <v>正常</v>
          </cell>
          <cell r="I2951">
            <v>1</v>
          </cell>
          <cell r="J2951">
            <v>0.3</v>
          </cell>
          <cell r="K2951">
            <v>0.16</v>
          </cell>
          <cell r="M2951" t="str">
            <v>君源</v>
          </cell>
          <cell r="O2951" t="str">
            <v>汽运零担</v>
          </cell>
          <cell r="P2951">
            <v>810</v>
          </cell>
          <cell r="R2951" t="str">
            <v>北京</v>
          </cell>
        </row>
        <row r="2952">
          <cell r="B2952">
            <v>43083</v>
          </cell>
          <cell r="C2952" t="str">
            <v>ORSP10017121400103</v>
          </cell>
          <cell r="D2952" t="str">
            <v>DTJA030</v>
          </cell>
          <cell r="E2952" t="str">
            <v>天津天津鹏瑞龙店</v>
          </cell>
          <cell r="F2952" t="str">
            <v>五次</v>
          </cell>
          <cell r="G2952">
            <v>2</v>
          </cell>
          <cell r="H2952" t="str">
            <v>正常</v>
          </cell>
          <cell r="I2952">
            <v>3</v>
          </cell>
          <cell r="J2952">
            <v>0.6</v>
          </cell>
          <cell r="K2952">
            <v>0.51</v>
          </cell>
          <cell r="M2952" t="str">
            <v>君源</v>
          </cell>
          <cell r="O2952" t="str">
            <v>汽运零担</v>
          </cell>
          <cell r="P2952">
            <v>798.5</v>
          </cell>
          <cell r="R2952" t="str">
            <v>天津</v>
          </cell>
        </row>
        <row r="2953">
          <cell r="B2953">
            <v>43083</v>
          </cell>
          <cell r="C2953" t="str">
            <v>ORSP10017121400105</v>
          </cell>
          <cell r="D2953" t="str">
            <v>DTJA060</v>
          </cell>
          <cell r="E2953" t="str">
            <v>天津西青盈驰店</v>
          </cell>
          <cell r="F2953" t="str">
            <v>五次</v>
          </cell>
          <cell r="G2953">
            <v>3</v>
          </cell>
          <cell r="H2953" t="str">
            <v>正常</v>
          </cell>
          <cell r="I2953">
            <v>1</v>
          </cell>
          <cell r="J2953">
            <v>0.4</v>
          </cell>
          <cell r="K2953">
            <v>0.24</v>
          </cell>
          <cell r="M2953" t="str">
            <v>君源</v>
          </cell>
          <cell r="O2953" t="str">
            <v>汽运零担</v>
          </cell>
          <cell r="P2953">
            <v>1215</v>
          </cell>
          <cell r="R2953" t="str">
            <v>天津</v>
          </cell>
        </row>
        <row r="2954">
          <cell r="B2954">
            <v>43083</v>
          </cell>
          <cell r="C2954" t="str">
            <v>ORSP10017121400107</v>
          </cell>
          <cell r="D2954" t="str">
            <v>DJSC030</v>
          </cell>
          <cell r="E2954" t="str">
            <v>江苏省徐州美盈店</v>
          </cell>
          <cell r="F2954" t="str">
            <v>五次</v>
          </cell>
          <cell r="G2954">
            <v>3</v>
          </cell>
          <cell r="H2954" t="str">
            <v>正常</v>
          </cell>
          <cell r="I2954">
            <v>2</v>
          </cell>
          <cell r="J2954">
            <v>0.3</v>
          </cell>
          <cell r="K2954">
            <v>0.19</v>
          </cell>
          <cell r="M2954" t="str">
            <v>君源</v>
          </cell>
          <cell r="O2954" t="str">
            <v>汽运零担</v>
          </cell>
          <cell r="P2954">
            <v>1372.5</v>
          </cell>
          <cell r="R2954" t="str">
            <v>江苏省</v>
          </cell>
        </row>
        <row r="2955">
          <cell r="B2955">
            <v>43083</v>
          </cell>
          <cell r="C2955" t="str">
            <v>ORSP10017121400109</v>
          </cell>
          <cell r="D2955" t="str">
            <v>DJSH010</v>
          </cell>
          <cell r="E2955" t="str">
            <v>江苏淮安翔盛店</v>
          </cell>
          <cell r="F2955" t="str">
            <v>五次</v>
          </cell>
          <cell r="G2955">
            <v>2</v>
          </cell>
          <cell r="H2955" t="str">
            <v>正常</v>
          </cell>
          <cell r="I2955">
            <v>1</v>
          </cell>
          <cell r="J2955">
            <v>0.3</v>
          </cell>
          <cell r="K2955">
            <v>0.16</v>
          </cell>
          <cell r="M2955" t="str">
            <v>君源</v>
          </cell>
          <cell r="O2955" t="str">
            <v>汽运零担</v>
          </cell>
          <cell r="P2955">
            <v>810</v>
          </cell>
          <cell r="R2955" t="str">
            <v>江苏</v>
          </cell>
        </row>
        <row r="2956">
          <cell r="B2956">
            <v>43083</v>
          </cell>
          <cell r="C2956" t="str">
            <v>ORSP10017121400110</v>
          </cell>
          <cell r="D2956" t="str">
            <v>DJSJ010</v>
          </cell>
          <cell r="E2956" t="str">
            <v>江苏盐城和泰汽店</v>
          </cell>
          <cell r="F2956" t="str">
            <v>五次</v>
          </cell>
          <cell r="G2956">
            <v>2</v>
          </cell>
          <cell r="H2956" t="str">
            <v>正常</v>
          </cell>
          <cell r="I2956">
            <v>1</v>
          </cell>
          <cell r="J2956">
            <v>0.2</v>
          </cell>
          <cell r="K2956">
            <v>0.1</v>
          </cell>
          <cell r="M2956" t="str">
            <v>君源</v>
          </cell>
          <cell r="O2956" t="str">
            <v>汽运零担</v>
          </cell>
          <cell r="P2956">
            <v>1476</v>
          </cell>
          <cell r="R2956" t="str">
            <v>江苏</v>
          </cell>
        </row>
        <row r="2957">
          <cell r="B2957">
            <v>43083</v>
          </cell>
          <cell r="C2957" t="str">
            <v>ORSP10017121400112</v>
          </cell>
          <cell r="D2957" t="str">
            <v>DJSE020</v>
          </cell>
          <cell r="E2957" t="str">
            <v>江苏常熟宝邦店</v>
          </cell>
          <cell r="F2957" t="str">
            <v>五次</v>
          </cell>
          <cell r="G2957">
            <v>3</v>
          </cell>
          <cell r="H2957" t="str">
            <v>正常</v>
          </cell>
          <cell r="I2957">
            <v>4</v>
          </cell>
          <cell r="J2957">
            <v>0.2</v>
          </cell>
          <cell r="K2957">
            <v>0.18</v>
          </cell>
          <cell r="M2957" t="str">
            <v>君源</v>
          </cell>
          <cell r="O2957" t="str">
            <v>汽运零担</v>
          </cell>
          <cell r="P2957">
            <v>3588.9</v>
          </cell>
          <cell r="R2957" t="str">
            <v>江苏</v>
          </cell>
        </row>
        <row r="2958">
          <cell r="B2958">
            <v>43083</v>
          </cell>
          <cell r="C2958" t="str">
            <v>ORSP10017121400119</v>
          </cell>
          <cell r="D2958" t="str">
            <v>DJSH020</v>
          </cell>
          <cell r="E2958" t="str">
            <v>江苏淮安翔盛方达店</v>
          </cell>
          <cell r="F2958" t="str">
            <v>五次</v>
          </cell>
          <cell r="G2958">
            <v>1</v>
          </cell>
          <cell r="H2958" t="str">
            <v>正常</v>
          </cell>
          <cell r="I2958">
            <v>1</v>
          </cell>
          <cell r="J2958">
            <v>0.1</v>
          </cell>
          <cell r="K2958">
            <v>0.1</v>
          </cell>
          <cell r="M2958" t="str">
            <v>君源</v>
          </cell>
          <cell r="O2958" t="str">
            <v>汽运零担</v>
          </cell>
          <cell r="P2958">
            <v>121.5</v>
          </cell>
          <cell r="R2958" t="str">
            <v>江苏</v>
          </cell>
        </row>
        <row r="2959">
          <cell r="B2959">
            <v>43083</v>
          </cell>
          <cell r="C2959" t="str">
            <v>ORSP10017121400126</v>
          </cell>
          <cell r="D2959" t="str">
            <v>DYUR010</v>
          </cell>
          <cell r="E2959" t="str">
            <v>河南南阳信诚店</v>
          </cell>
          <cell r="F2959" t="str">
            <v>五次</v>
          </cell>
          <cell r="G2959">
            <v>2</v>
          </cell>
          <cell r="H2959" t="str">
            <v>正常</v>
          </cell>
          <cell r="I2959">
            <v>3</v>
          </cell>
          <cell r="J2959">
            <v>0.2</v>
          </cell>
          <cell r="K2959">
            <v>0.16</v>
          </cell>
          <cell r="M2959" t="str">
            <v>顺丰</v>
          </cell>
          <cell r="O2959" t="str">
            <v>快递汽运</v>
          </cell>
          <cell r="P2959">
            <v>576.01</v>
          </cell>
          <cell r="R2959" t="str">
            <v>河南</v>
          </cell>
        </row>
        <row r="2960">
          <cell r="B2960">
            <v>43083</v>
          </cell>
          <cell r="C2960" t="str">
            <v>ORSP10017121400127</v>
          </cell>
          <cell r="D2960" t="str">
            <v>DYUQ020</v>
          </cell>
          <cell r="E2960" t="str">
            <v>河南驻马店祥瑞店</v>
          </cell>
          <cell r="F2960" t="str">
            <v>五次</v>
          </cell>
          <cell r="G2960">
            <v>1</v>
          </cell>
          <cell r="H2960" t="str">
            <v>正常</v>
          </cell>
          <cell r="I2960">
            <v>1</v>
          </cell>
          <cell r="J2960">
            <v>0.1</v>
          </cell>
          <cell r="K2960">
            <v>0.1</v>
          </cell>
          <cell r="M2960" t="str">
            <v>顺丰</v>
          </cell>
          <cell r="O2960" t="str">
            <v>快递汽运</v>
          </cell>
          <cell r="P2960">
            <v>11.25</v>
          </cell>
          <cell r="R2960" t="str">
            <v>河南</v>
          </cell>
        </row>
        <row r="2961">
          <cell r="B2961">
            <v>43083</v>
          </cell>
          <cell r="C2961" t="str">
            <v>ORSP10017121400128</v>
          </cell>
          <cell r="D2961" t="str">
            <v>DYUC050</v>
          </cell>
          <cell r="E2961" t="str">
            <v>河南洛阳瑞澎店</v>
          </cell>
          <cell r="F2961" t="str">
            <v>五次</v>
          </cell>
          <cell r="G2961">
            <v>2</v>
          </cell>
          <cell r="H2961" t="str">
            <v>正常</v>
          </cell>
          <cell r="I2961">
            <v>2</v>
          </cell>
          <cell r="J2961">
            <v>0.3</v>
          </cell>
          <cell r="K2961">
            <v>0.27</v>
          </cell>
          <cell r="M2961" t="str">
            <v>顺丰</v>
          </cell>
          <cell r="O2961" t="str">
            <v>快递汽运</v>
          </cell>
          <cell r="P2961">
            <v>1071.03</v>
          </cell>
          <cell r="R2961" t="str">
            <v>河南</v>
          </cell>
        </row>
        <row r="2962">
          <cell r="B2962">
            <v>43083</v>
          </cell>
          <cell r="C2962" t="str">
            <v>ORSP10017121400129</v>
          </cell>
          <cell r="D2962" t="str">
            <v>DYUC040</v>
          </cell>
          <cell r="E2962" t="str">
            <v>河南洛阳保行店</v>
          </cell>
          <cell r="F2962" t="str">
            <v>五次</v>
          </cell>
          <cell r="G2962">
            <v>1</v>
          </cell>
          <cell r="H2962" t="str">
            <v>正常</v>
          </cell>
          <cell r="I2962">
            <v>1</v>
          </cell>
          <cell r="J2962">
            <v>0.2</v>
          </cell>
          <cell r="K2962">
            <v>0.18</v>
          </cell>
          <cell r="M2962" t="str">
            <v>顺丰</v>
          </cell>
          <cell r="O2962" t="str">
            <v>快递汽运</v>
          </cell>
          <cell r="P2962">
            <v>1605</v>
          </cell>
          <cell r="R2962" t="str">
            <v>河南</v>
          </cell>
        </row>
        <row r="2963">
          <cell r="B2963">
            <v>43083</v>
          </cell>
          <cell r="C2963" t="str">
            <v>ORSP10017121400131</v>
          </cell>
          <cell r="D2963" t="str">
            <v>DYUR020</v>
          </cell>
          <cell r="E2963" t="str">
            <v>河南南阳卧龙店</v>
          </cell>
          <cell r="F2963" t="str">
            <v>五次</v>
          </cell>
          <cell r="G2963">
            <v>2</v>
          </cell>
          <cell r="H2963" t="str">
            <v>正常</v>
          </cell>
          <cell r="I2963">
            <v>2</v>
          </cell>
          <cell r="J2963">
            <v>0.4</v>
          </cell>
          <cell r="K2963">
            <v>0.34</v>
          </cell>
          <cell r="M2963" t="str">
            <v>顺丰</v>
          </cell>
          <cell r="O2963" t="str">
            <v>快递汽运</v>
          </cell>
          <cell r="P2963">
            <v>1335</v>
          </cell>
          <cell r="R2963" t="str">
            <v>河南</v>
          </cell>
        </row>
        <row r="2964">
          <cell r="B2964">
            <v>43083</v>
          </cell>
          <cell r="C2964" t="str">
            <v>ORSP10017121400124</v>
          </cell>
          <cell r="D2964" t="str">
            <v>DJXC020</v>
          </cell>
          <cell r="E2964" t="str">
            <v>江西高安亿达店</v>
          </cell>
          <cell r="F2964" t="str">
            <v>五次</v>
          </cell>
          <cell r="G2964">
            <v>1</v>
          </cell>
          <cell r="H2964" t="str">
            <v>正常</v>
          </cell>
          <cell r="I2964">
            <v>2</v>
          </cell>
          <cell r="J2964">
            <v>0.1</v>
          </cell>
          <cell r="K2964">
            <v>0.1</v>
          </cell>
          <cell r="M2964" t="str">
            <v>顺丰</v>
          </cell>
          <cell r="O2964" t="str">
            <v>快递汽运</v>
          </cell>
          <cell r="P2964">
            <v>75</v>
          </cell>
          <cell r="R2964" t="str">
            <v>江西</v>
          </cell>
        </row>
        <row r="2965">
          <cell r="B2965">
            <v>43083</v>
          </cell>
          <cell r="C2965" t="str">
            <v>ORSP10017121400096</v>
          </cell>
          <cell r="D2965" t="str">
            <v>DJSE070</v>
          </cell>
          <cell r="E2965" t="str">
            <v>江苏苏州昆山云鼎店</v>
          </cell>
          <cell r="F2965" t="str">
            <v>五次</v>
          </cell>
          <cell r="G2965">
            <v>1</v>
          </cell>
          <cell r="H2965" t="str">
            <v>正常</v>
          </cell>
          <cell r="I2965">
            <v>1</v>
          </cell>
          <cell r="J2965">
            <v>0.1</v>
          </cell>
          <cell r="K2965">
            <v>0.1</v>
          </cell>
          <cell r="M2965" t="str">
            <v>顺丰</v>
          </cell>
          <cell r="O2965" t="str">
            <v>快递汽运</v>
          </cell>
          <cell r="P2965">
            <v>483.76</v>
          </cell>
          <cell r="R2965" t="str">
            <v>江苏</v>
          </cell>
        </row>
        <row r="2966">
          <cell r="B2966">
            <v>43083</v>
          </cell>
          <cell r="C2966" t="str">
            <v>ORSP10017121400098</v>
          </cell>
          <cell r="D2966" t="str">
            <v>DJSE090</v>
          </cell>
          <cell r="E2966" t="str">
            <v>江苏苏州福山店</v>
          </cell>
          <cell r="F2966" t="str">
            <v>五次</v>
          </cell>
          <cell r="G2966">
            <v>1</v>
          </cell>
          <cell r="H2966" t="str">
            <v>正常</v>
          </cell>
          <cell r="I2966">
            <v>4</v>
          </cell>
          <cell r="J2966">
            <v>0.1</v>
          </cell>
          <cell r="K2966">
            <v>0.1</v>
          </cell>
          <cell r="M2966" t="str">
            <v>顺丰</v>
          </cell>
          <cell r="O2966" t="str">
            <v>快递汽运</v>
          </cell>
          <cell r="P2966">
            <v>450</v>
          </cell>
          <cell r="R2966" t="str">
            <v>江苏</v>
          </cell>
        </row>
        <row r="2967">
          <cell r="B2967">
            <v>43083</v>
          </cell>
          <cell r="C2967" t="str">
            <v>ORSP10017121400100</v>
          </cell>
          <cell r="D2967" t="str">
            <v>DJSA040</v>
          </cell>
          <cell r="E2967" t="str">
            <v>江苏南京安祺店</v>
          </cell>
          <cell r="F2967" t="str">
            <v>五次</v>
          </cell>
          <cell r="G2967">
            <v>1</v>
          </cell>
          <cell r="H2967" t="str">
            <v>正常</v>
          </cell>
          <cell r="I2967">
            <v>2</v>
          </cell>
          <cell r="J2967">
            <v>0.1</v>
          </cell>
          <cell r="K2967">
            <v>0.1</v>
          </cell>
          <cell r="M2967" t="str">
            <v>顺丰</v>
          </cell>
          <cell r="O2967" t="str">
            <v>快递汽运</v>
          </cell>
          <cell r="P2967">
            <v>37.5</v>
          </cell>
          <cell r="R2967" t="str">
            <v>江苏</v>
          </cell>
        </row>
        <row r="2968">
          <cell r="B2968">
            <v>43083</v>
          </cell>
          <cell r="C2968" t="str">
            <v>ORSP10017121400102</v>
          </cell>
          <cell r="D2968" t="str">
            <v>DJSF010</v>
          </cell>
          <cell r="E2968" t="str">
            <v>江苏南通海盟东方店</v>
          </cell>
          <cell r="F2968" t="str">
            <v>五次</v>
          </cell>
          <cell r="G2968">
            <v>1</v>
          </cell>
          <cell r="H2968" t="str">
            <v>正常</v>
          </cell>
          <cell r="I2968">
            <v>3</v>
          </cell>
          <cell r="J2968">
            <v>0.1</v>
          </cell>
          <cell r="K2968">
            <v>0.1</v>
          </cell>
          <cell r="M2968" t="str">
            <v>顺丰</v>
          </cell>
          <cell r="O2968" t="str">
            <v>快递汽运</v>
          </cell>
          <cell r="P2968">
            <v>607.52</v>
          </cell>
          <cell r="R2968" t="str">
            <v>江苏</v>
          </cell>
        </row>
        <row r="2969">
          <cell r="B2969">
            <v>43083</v>
          </cell>
          <cell r="C2969" t="str">
            <v>ORSP10017121400104</v>
          </cell>
          <cell r="D2969" t="str">
            <v>DZJF020</v>
          </cell>
          <cell r="E2969" t="str">
            <v>浙江海宁海之宁店</v>
          </cell>
          <cell r="F2969" t="str">
            <v>五次</v>
          </cell>
          <cell r="G2969">
            <v>1</v>
          </cell>
          <cell r="H2969" t="str">
            <v>正常</v>
          </cell>
          <cell r="I2969">
            <v>1</v>
          </cell>
          <cell r="J2969">
            <v>0.3</v>
          </cell>
          <cell r="K2969">
            <v>0.3</v>
          </cell>
          <cell r="M2969" t="str">
            <v>顺丰</v>
          </cell>
          <cell r="O2969" t="str">
            <v>快递汽运</v>
          </cell>
          <cell r="P2969">
            <v>1042.53</v>
          </cell>
          <cell r="R2969" t="str">
            <v>浙江</v>
          </cell>
        </row>
        <row r="2970">
          <cell r="B2970">
            <v>43083</v>
          </cell>
          <cell r="C2970" t="str">
            <v>ORSP10017121400106</v>
          </cell>
          <cell r="D2970" t="str">
            <v>DZJH010</v>
          </cell>
          <cell r="E2970" t="str">
            <v>浙江衢州.宝铧店</v>
          </cell>
          <cell r="F2970" t="str">
            <v>五次</v>
          </cell>
          <cell r="G2970">
            <v>1</v>
          </cell>
          <cell r="H2970" t="str">
            <v>正常</v>
          </cell>
          <cell r="I2970">
            <v>1</v>
          </cell>
          <cell r="J2970">
            <v>0.1</v>
          </cell>
          <cell r="K2970">
            <v>0.1</v>
          </cell>
          <cell r="M2970" t="str">
            <v>顺丰</v>
          </cell>
          <cell r="O2970" t="str">
            <v>快递汽运</v>
          </cell>
          <cell r="P2970">
            <v>150</v>
          </cell>
          <cell r="R2970" t="str">
            <v>浙江</v>
          </cell>
        </row>
        <row r="2971">
          <cell r="B2971">
            <v>43083</v>
          </cell>
          <cell r="C2971" t="str">
            <v>ORSP10017121400108</v>
          </cell>
          <cell r="D2971" t="str">
            <v>DYUA060</v>
          </cell>
          <cell r="E2971" t="str">
            <v>河南郑州汇丰店</v>
          </cell>
          <cell r="F2971" t="str">
            <v>五次</v>
          </cell>
          <cell r="G2971">
            <v>1</v>
          </cell>
          <cell r="H2971" t="str">
            <v>正常</v>
          </cell>
          <cell r="I2971">
            <v>1</v>
          </cell>
          <cell r="J2971">
            <v>0.2</v>
          </cell>
          <cell r="K2971">
            <v>0.14000000000000001</v>
          </cell>
          <cell r="M2971" t="str">
            <v>顺丰</v>
          </cell>
          <cell r="O2971" t="str">
            <v>快递汽运</v>
          </cell>
          <cell r="P2971">
            <v>523.51</v>
          </cell>
          <cell r="R2971" t="str">
            <v>河南</v>
          </cell>
        </row>
        <row r="2972">
          <cell r="B2972">
            <v>43083</v>
          </cell>
          <cell r="C2972" t="str">
            <v>ORSP10017121400123</v>
          </cell>
          <cell r="D2972" t="str">
            <v>DYUH010</v>
          </cell>
          <cell r="E2972" t="str">
            <v>河南焦作焦作嘉腾店</v>
          </cell>
          <cell r="F2972" t="str">
            <v>五次</v>
          </cell>
          <cell r="G2972">
            <v>1</v>
          </cell>
          <cell r="H2972" t="str">
            <v>正常</v>
          </cell>
          <cell r="I2972">
            <v>1</v>
          </cell>
          <cell r="J2972">
            <v>0.2</v>
          </cell>
          <cell r="K2972">
            <v>0.12</v>
          </cell>
          <cell r="M2972" t="str">
            <v>顺丰</v>
          </cell>
          <cell r="O2972" t="str">
            <v>快递汽运</v>
          </cell>
          <cell r="P2972">
            <v>1263.78</v>
          </cell>
          <cell r="R2972" t="str">
            <v>河南</v>
          </cell>
        </row>
        <row r="2973">
          <cell r="B2973">
            <v>43083</v>
          </cell>
          <cell r="C2973" t="str">
            <v>ORSP10017121400072</v>
          </cell>
          <cell r="D2973" t="str">
            <v>DJSE050</v>
          </cell>
          <cell r="E2973" t="str">
            <v>江苏苏州锐驰店</v>
          </cell>
          <cell r="F2973" t="str">
            <v>五次</v>
          </cell>
          <cell r="G2973">
            <v>6</v>
          </cell>
          <cell r="H2973" t="str">
            <v>正常</v>
          </cell>
          <cell r="I2973">
            <v>1</v>
          </cell>
          <cell r="J2973">
            <v>0.3</v>
          </cell>
          <cell r="K2973">
            <v>0.22</v>
          </cell>
          <cell r="M2973" t="str">
            <v>君源</v>
          </cell>
          <cell r="O2973" t="str">
            <v>汽运零担</v>
          </cell>
          <cell r="P2973">
            <v>1710</v>
          </cell>
          <cell r="R2973" t="str">
            <v>江苏</v>
          </cell>
        </row>
        <row r="2974">
          <cell r="B2974">
            <v>43083</v>
          </cell>
          <cell r="C2974" t="str">
            <v>ORSP10017121400073</v>
          </cell>
          <cell r="D2974" t="str">
            <v>DJSM010</v>
          </cell>
          <cell r="E2974" t="str">
            <v>江苏泰州浩瀚店</v>
          </cell>
          <cell r="F2974" t="str">
            <v>五次</v>
          </cell>
          <cell r="G2974">
            <v>2</v>
          </cell>
          <cell r="H2974" t="str">
            <v>正常</v>
          </cell>
          <cell r="I2974">
            <v>2</v>
          </cell>
          <cell r="J2974">
            <v>0.1</v>
          </cell>
          <cell r="K2974">
            <v>0.1</v>
          </cell>
          <cell r="M2974" t="str">
            <v>君源</v>
          </cell>
          <cell r="O2974" t="str">
            <v>汽运零担</v>
          </cell>
          <cell r="P2974">
            <v>4376.8500000000004</v>
          </cell>
          <cell r="R2974" t="str">
            <v>江苏</v>
          </cell>
        </row>
        <row r="2975">
          <cell r="B2975">
            <v>43083</v>
          </cell>
          <cell r="C2975" t="str">
            <v>ORSP10017121400075</v>
          </cell>
          <cell r="D2975" t="str">
            <v>DJSA010</v>
          </cell>
          <cell r="E2975" t="str">
            <v>江苏南京金聚店</v>
          </cell>
          <cell r="F2975" t="str">
            <v>五次</v>
          </cell>
          <cell r="G2975">
            <v>5</v>
          </cell>
          <cell r="H2975" t="str">
            <v>正常</v>
          </cell>
          <cell r="I2975">
            <v>4</v>
          </cell>
          <cell r="J2975">
            <v>0.1</v>
          </cell>
          <cell r="K2975">
            <v>0.1</v>
          </cell>
          <cell r="M2975" t="str">
            <v>君源</v>
          </cell>
          <cell r="O2975" t="str">
            <v>汽运零担</v>
          </cell>
          <cell r="P2975">
            <v>1460.67</v>
          </cell>
          <cell r="R2975" t="str">
            <v>江苏</v>
          </cell>
        </row>
        <row r="2976">
          <cell r="B2976">
            <v>43083</v>
          </cell>
          <cell r="C2976" t="str">
            <v>ORSP10017121400077</v>
          </cell>
          <cell r="D2976" t="str">
            <v>DJSA020</v>
          </cell>
          <cell r="E2976" t="str">
            <v>江苏南京长昊店</v>
          </cell>
          <cell r="F2976" t="str">
            <v>五次</v>
          </cell>
          <cell r="G2976">
            <v>2</v>
          </cell>
          <cell r="H2976" t="str">
            <v>正常</v>
          </cell>
          <cell r="I2976">
            <v>1</v>
          </cell>
          <cell r="J2976">
            <v>0.1</v>
          </cell>
          <cell r="K2976">
            <v>0.1</v>
          </cell>
          <cell r="M2976" t="str">
            <v>君源</v>
          </cell>
          <cell r="O2976" t="str">
            <v>汽运零担</v>
          </cell>
          <cell r="P2976">
            <v>570</v>
          </cell>
          <cell r="R2976" t="str">
            <v>江苏</v>
          </cell>
        </row>
        <row r="2977">
          <cell r="B2977">
            <v>43083</v>
          </cell>
          <cell r="C2977" t="str">
            <v>ORSP10017121400079</v>
          </cell>
          <cell r="D2977" t="str">
            <v>DJSF040</v>
          </cell>
          <cell r="E2977" t="str">
            <v>江苏南通大生佰达店</v>
          </cell>
          <cell r="F2977" t="str">
            <v>五次</v>
          </cell>
          <cell r="G2977">
            <v>2</v>
          </cell>
          <cell r="H2977" t="str">
            <v>正常</v>
          </cell>
          <cell r="I2977">
            <v>2</v>
          </cell>
          <cell r="J2977">
            <v>0.1</v>
          </cell>
          <cell r="K2977">
            <v>0.1</v>
          </cell>
          <cell r="M2977" t="str">
            <v>君源</v>
          </cell>
          <cell r="O2977" t="str">
            <v>汽运零担</v>
          </cell>
          <cell r="P2977">
            <v>3648.1</v>
          </cell>
          <cell r="R2977" t="str">
            <v>江苏</v>
          </cell>
        </row>
        <row r="2978">
          <cell r="B2978">
            <v>43083</v>
          </cell>
          <cell r="C2978" t="str">
            <v>ORSP10017121400080</v>
          </cell>
          <cell r="D2978" t="str">
            <v>DZJB010</v>
          </cell>
          <cell r="E2978" t="str">
            <v>浙江宁波轿辰诚通店</v>
          </cell>
          <cell r="F2978" t="str">
            <v>五次</v>
          </cell>
          <cell r="G2978">
            <v>3</v>
          </cell>
          <cell r="H2978" t="str">
            <v>正常</v>
          </cell>
          <cell r="I2978">
            <v>2</v>
          </cell>
          <cell r="J2978">
            <v>0.2</v>
          </cell>
          <cell r="K2978">
            <v>0.11</v>
          </cell>
          <cell r="M2978" t="str">
            <v>君源</v>
          </cell>
          <cell r="O2978" t="str">
            <v>汽运零担</v>
          </cell>
          <cell r="P2978">
            <v>1594.5</v>
          </cell>
          <cell r="R2978" t="str">
            <v>浙江</v>
          </cell>
        </row>
        <row r="2979">
          <cell r="B2979">
            <v>43083</v>
          </cell>
          <cell r="C2979" t="str">
            <v>ORSP10017121400082</v>
          </cell>
          <cell r="D2979" t="str">
            <v>DZJB050</v>
          </cell>
          <cell r="E2979" t="str">
            <v>浙江宁波剑光明店</v>
          </cell>
          <cell r="F2979" t="str">
            <v>五次</v>
          </cell>
          <cell r="G2979">
            <v>3</v>
          </cell>
          <cell r="H2979" t="str">
            <v>正常</v>
          </cell>
          <cell r="I2979">
            <v>1</v>
          </cell>
          <cell r="J2979">
            <v>0.2</v>
          </cell>
          <cell r="K2979">
            <v>0.11</v>
          </cell>
          <cell r="M2979" t="str">
            <v>君源</v>
          </cell>
          <cell r="O2979" t="str">
            <v>汽运零担</v>
          </cell>
          <cell r="P2979">
            <v>855</v>
          </cell>
          <cell r="R2979" t="str">
            <v>浙江</v>
          </cell>
        </row>
        <row r="2980">
          <cell r="B2980">
            <v>43083</v>
          </cell>
          <cell r="C2980" t="str">
            <v>ORSP10017121400084</v>
          </cell>
          <cell r="D2980" t="str">
            <v>DZJE020</v>
          </cell>
          <cell r="E2980" t="str">
            <v>浙江湖州明枫店</v>
          </cell>
          <cell r="F2980" t="str">
            <v>五次</v>
          </cell>
          <cell r="G2980">
            <v>2</v>
          </cell>
          <cell r="H2980" t="str">
            <v>正常</v>
          </cell>
          <cell r="I2980">
            <v>2</v>
          </cell>
          <cell r="J2980">
            <v>0.2</v>
          </cell>
          <cell r="K2980">
            <v>0.1</v>
          </cell>
          <cell r="M2980" t="str">
            <v>君源</v>
          </cell>
          <cell r="O2980" t="str">
            <v>汽运零担</v>
          </cell>
          <cell r="P2980">
            <v>738</v>
          </cell>
          <cell r="R2980" t="str">
            <v>浙江</v>
          </cell>
        </row>
        <row r="2981">
          <cell r="B2981">
            <v>43083</v>
          </cell>
          <cell r="C2981" t="str">
            <v>ORSP10017121400086</v>
          </cell>
          <cell r="D2981" t="str">
            <v>DZJK010</v>
          </cell>
          <cell r="E2981" t="str">
            <v>浙江丽水恒翔店</v>
          </cell>
          <cell r="F2981" t="str">
            <v>五次</v>
          </cell>
          <cell r="G2981">
            <v>1</v>
          </cell>
          <cell r="H2981" t="str">
            <v>正常</v>
          </cell>
          <cell r="I2981">
            <v>1</v>
          </cell>
          <cell r="J2981">
            <v>0.1</v>
          </cell>
          <cell r="K2981">
            <v>0.1</v>
          </cell>
          <cell r="M2981" t="str">
            <v>君源</v>
          </cell>
          <cell r="O2981" t="str">
            <v>汽运零担</v>
          </cell>
          <cell r="P2981">
            <v>522</v>
          </cell>
          <cell r="R2981" t="str">
            <v>浙江</v>
          </cell>
        </row>
        <row r="2982">
          <cell r="B2982">
            <v>43083</v>
          </cell>
          <cell r="C2982" t="str">
            <v>ORSP10017121400087</v>
          </cell>
          <cell r="D2982" t="str">
            <v>DZJQ010</v>
          </cell>
          <cell r="E2982" t="str">
            <v>浙江义乌广宝店</v>
          </cell>
          <cell r="F2982" t="str">
            <v>五次</v>
          </cell>
          <cell r="G2982">
            <v>3</v>
          </cell>
          <cell r="H2982" t="str">
            <v>正常</v>
          </cell>
          <cell r="I2982">
            <v>2</v>
          </cell>
          <cell r="J2982">
            <v>0.2</v>
          </cell>
          <cell r="K2982">
            <v>0.11</v>
          </cell>
          <cell r="M2982" t="str">
            <v>君源</v>
          </cell>
          <cell r="O2982" t="str">
            <v>汽运零担</v>
          </cell>
          <cell r="P2982">
            <v>1154.53</v>
          </cell>
          <cell r="R2982" t="str">
            <v>浙江</v>
          </cell>
        </row>
        <row r="2983">
          <cell r="B2983">
            <v>43083</v>
          </cell>
          <cell r="C2983" t="str">
            <v>ORSP10017121400088</v>
          </cell>
          <cell r="D2983" t="str">
            <v>DZJA010</v>
          </cell>
          <cell r="E2983" t="str">
            <v>浙江杭州之广店</v>
          </cell>
          <cell r="F2983" t="str">
            <v>五次</v>
          </cell>
          <cell r="G2983">
            <v>5</v>
          </cell>
          <cell r="H2983" t="str">
            <v>正常</v>
          </cell>
          <cell r="I2983">
            <v>5</v>
          </cell>
          <cell r="J2983">
            <v>1.3</v>
          </cell>
          <cell r="K2983">
            <v>1.18</v>
          </cell>
          <cell r="M2983" t="str">
            <v>君源</v>
          </cell>
          <cell r="O2983" t="str">
            <v>汽运零担</v>
          </cell>
          <cell r="P2983">
            <v>3892.69</v>
          </cell>
          <cell r="R2983" t="str">
            <v>浙江</v>
          </cell>
        </row>
        <row r="2984">
          <cell r="B2984">
            <v>43083</v>
          </cell>
          <cell r="C2984" t="str">
            <v>ORSP10017121400090</v>
          </cell>
          <cell r="D2984" t="str">
            <v>DZJC030</v>
          </cell>
          <cell r="E2984" t="str">
            <v>浙江温州华祺店</v>
          </cell>
          <cell r="F2984" t="str">
            <v>五次</v>
          </cell>
          <cell r="G2984">
            <v>6</v>
          </cell>
          <cell r="H2984" t="str">
            <v>正常</v>
          </cell>
          <cell r="I2984">
            <v>1</v>
          </cell>
          <cell r="J2984">
            <v>0.3</v>
          </cell>
          <cell r="K2984">
            <v>0.22</v>
          </cell>
          <cell r="M2984" t="str">
            <v>君源</v>
          </cell>
          <cell r="O2984" t="str">
            <v>汽运零担</v>
          </cell>
          <cell r="P2984">
            <v>1710</v>
          </cell>
          <cell r="R2984" t="str">
            <v>浙江</v>
          </cell>
        </row>
        <row r="2985">
          <cell r="B2985">
            <v>43083</v>
          </cell>
          <cell r="C2985" t="str">
            <v>ORSP10017121400092</v>
          </cell>
          <cell r="D2985" t="str">
            <v>DZJC050</v>
          </cell>
          <cell r="E2985" t="str">
            <v>浙江温州苍南华旭店</v>
          </cell>
          <cell r="F2985" t="str">
            <v>五次</v>
          </cell>
          <cell r="G2985">
            <v>1</v>
          </cell>
          <cell r="H2985" t="str">
            <v>正常</v>
          </cell>
          <cell r="I2985">
            <v>1</v>
          </cell>
          <cell r="J2985">
            <v>0.1</v>
          </cell>
          <cell r="K2985">
            <v>0.1</v>
          </cell>
          <cell r="M2985" t="str">
            <v>君源</v>
          </cell>
          <cell r="O2985" t="str">
            <v>汽运零担</v>
          </cell>
          <cell r="P2985">
            <v>187.5</v>
          </cell>
          <cell r="R2985" t="str">
            <v>浙江</v>
          </cell>
        </row>
        <row r="2986">
          <cell r="B2986">
            <v>43083</v>
          </cell>
          <cell r="C2986" t="str">
            <v>ORSP10017121400111</v>
          </cell>
          <cell r="D2986" t="str">
            <v>DYUE030</v>
          </cell>
          <cell r="E2986" t="str">
            <v>河南安阳昊正店</v>
          </cell>
          <cell r="F2986" t="str">
            <v>五次</v>
          </cell>
          <cell r="G2986">
            <v>1</v>
          </cell>
          <cell r="H2986" t="str">
            <v>正常</v>
          </cell>
          <cell r="I2986">
            <v>1</v>
          </cell>
          <cell r="J2986">
            <v>0.1</v>
          </cell>
          <cell r="K2986">
            <v>0.1</v>
          </cell>
          <cell r="M2986" t="str">
            <v>君源</v>
          </cell>
          <cell r="O2986" t="str">
            <v>汽运零担</v>
          </cell>
          <cell r="P2986">
            <v>562.5</v>
          </cell>
          <cell r="R2986" t="str">
            <v>河南</v>
          </cell>
        </row>
        <row r="2987">
          <cell r="B2987">
            <v>43083</v>
          </cell>
          <cell r="C2987" t="str">
            <v>ORSP10017121400113</v>
          </cell>
          <cell r="D2987" t="str">
            <v>DYUK010</v>
          </cell>
          <cell r="E2987" t="str">
            <v>河南许昌润轮店</v>
          </cell>
          <cell r="F2987" t="str">
            <v>五次</v>
          </cell>
          <cell r="G2987">
            <v>5</v>
          </cell>
          <cell r="H2987" t="str">
            <v>正常</v>
          </cell>
          <cell r="I2987">
            <v>3</v>
          </cell>
          <cell r="J2987">
            <v>1.2</v>
          </cell>
          <cell r="K2987">
            <v>0.94</v>
          </cell>
          <cell r="M2987" t="str">
            <v>君源</v>
          </cell>
          <cell r="O2987" t="str">
            <v>汽运零担</v>
          </cell>
          <cell r="P2987">
            <v>2745.04</v>
          </cell>
          <cell r="R2987" t="str">
            <v>河南</v>
          </cell>
        </row>
        <row r="2988">
          <cell r="B2988">
            <v>43083</v>
          </cell>
          <cell r="C2988" t="str">
            <v>ORSP10017121400114</v>
          </cell>
          <cell r="D2988" t="str">
            <v>DYUF010</v>
          </cell>
          <cell r="E2988" t="str">
            <v>河南鹤壁豫鹤店</v>
          </cell>
          <cell r="F2988" t="str">
            <v>五次</v>
          </cell>
          <cell r="G2988">
            <v>3</v>
          </cell>
          <cell r="H2988" t="str">
            <v>正常</v>
          </cell>
          <cell r="I2988">
            <v>1</v>
          </cell>
          <cell r="J2988">
            <v>0.4</v>
          </cell>
          <cell r="K2988">
            <v>0.24</v>
          </cell>
          <cell r="M2988" t="str">
            <v>君源</v>
          </cell>
          <cell r="O2988" t="str">
            <v>汽运零担</v>
          </cell>
          <cell r="P2988">
            <v>1215</v>
          </cell>
          <cell r="R2988" t="str">
            <v>河南</v>
          </cell>
        </row>
        <row r="2989">
          <cell r="B2989">
            <v>43083</v>
          </cell>
          <cell r="C2989" t="str">
            <v>ORSP10017121400115</v>
          </cell>
          <cell r="D2989" t="str">
            <v>DYUA080</v>
          </cell>
          <cell r="E2989" t="str">
            <v>河南郑州富达美格店</v>
          </cell>
          <cell r="F2989" t="str">
            <v>五次</v>
          </cell>
          <cell r="G2989">
            <v>2</v>
          </cell>
          <cell r="H2989" t="str">
            <v>正常</v>
          </cell>
          <cell r="I2989">
            <v>2</v>
          </cell>
          <cell r="J2989">
            <v>0.1</v>
          </cell>
          <cell r="K2989">
            <v>0.1</v>
          </cell>
          <cell r="M2989" t="str">
            <v>君源</v>
          </cell>
          <cell r="O2989" t="str">
            <v>汽运零担</v>
          </cell>
          <cell r="P2989">
            <v>316.5</v>
          </cell>
          <cell r="R2989" t="str">
            <v>河南</v>
          </cell>
        </row>
        <row r="2990">
          <cell r="B2990">
            <v>43083</v>
          </cell>
          <cell r="C2990" t="str">
            <v>ORSP10017121400116</v>
          </cell>
          <cell r="D2990" t="str">
            <v>DYUG030</v>
          </cell>
          <cell r="E2990" t="str">
            <v>河南新乡市鸿裕店</v>
          </cell>
          <cell r="F2990" t="str">
            <v>五次</v>
          </cell>
          <cell r="G2990">
            <v>1</v>
          </cell>
          <cell r="H2990" t="str">
            <v>正常</v>
          </cell>
          <cell r="I2990">
            <v>1</v>
          </cell>
          <cell r="J2990">
            <v>0.1</v>
          </cell>
          <cell r="K2990">
            <v>0.1</v>
          </cell>
          <cell r="M2990" t="str">
            <v>君源</v>
          </cell>
          <cell r="O2990" t="str">
            <v>汽运零担</v>
          </cell>
          <cell r="P2990">
            <v>562.5</v>
          </cell>
          <cell r="R2990" t="str">
            <v>河南</v>
          </cell>
        </row>
        <row r="2991">
          <cell r="B2991">
            <v>43083</v>
          </cell>
          <cell r="C2991" t="str">
            <v>ORSP10017121400117</v>
          </cell>
          <cell r="D2991" t="str">
            <v>DYUR030</v>
          </cell>
          <cell r="E2991" t="str">
            <v>河南邓州天成店</v>
          </cell>
          <cell r="F2991" t="str">
            <v>五次</v>
          </cell>
          <cell r="G2991">
            <v>10</v>
          </cell>
          <cell r="H2991" t="str">
            <v>正常</v>
          </cell>
          <cell r="I2991">
            <v>1</v>
          </cell>
          <cell r="J2991">
            <v>0.4</v>
          </cell>
          <cell r="K2991">
            <v>0.36</v>
          </cell>
          <cell r="M2991" t="str">
            <v>君源</v>
          </cell>
          <cell r="O2991" t="str">
            <v>汽运零担</v>
          </cell>
          <cell r="P2991">
            <v>2850</v>
          </cell>
          <cell r="R2991" t="str">
            <v>河南</v>
          </cell>
        </row>
        <row r="2992">
          <cell r="B2992">
            <v>43083</v>
          </cell>
          <cell r="C2992" t="str">
            <v>ORSP10017121400118</v>
          </cell>
          <cell r="D2992" t="str">
            <v>DYUJ030</v>
          </cell>
          <cell r="E2992" t="str">
            <v>河南濮阳祥润店</v>
          </cell>
          <cell r="F2992" t="str">
            <v>五次</v>
          </cell>
          <cell r="G2992">
            <v>2</v>
          </cell>
          <cell r="H2992" t="str">
            <v>正常</v>
          </cell>
          <cell r="I2992">
            <v>1</v>
          </cell>
          <cell r="J2992">
            <v>0.1</v>
          </cell>
          <cell r="K2992">
            <v>0.1</v>
          </cell>
          <cell r="M2992" t="str">
            <v>君源</v>
          </cell>
          <cell r="O2992" t="str">
            <v>汽运零担</v>
          </cell>
          <cell r="P2992">
            <v>570</v>
          </cell>
          <cell r="R2992" t="str">
            <v>河南</v>
          </cell>
        </row>
        <row r="2993">
          <cell r="B2993">
            <v>43083</v>
          </cell>
          <cell r="C2993" t="str">
            <v>ORSP10017121400120</v>
          </cell>
          <cell r="D2993" t="str">
            <v>DYUB010</v>
          </cell>
          <cell r="E2993" t="str">
            <v>河南开封天悦店</v>
          </cell>
          <cell r="F2993" t="str">
            <v>五次</v>
          </cell>
          <cell r="G2993">
            <v>2</v>
          </cell>
          <cell r="H2993" t="str">
            <v>正常</v>
          </cell>
          <cell r="I2993">
            <v>2</v>
          </cell>
          <cell r="J2993">
            <v>0.1</v>
          </cell>
          <cell r="K2993">
            <v>0.1</v>
          </cell>
          <cell r="M2993" t="str">
            <v>君源</v>
          </cell>
          <cell r="O2993" t="str">
            <v>汽运零担</v>
          </cell>
          <cell r="P2993">
            <v>847.5</v>
          </cell>
          <cell r="R2993" t="str">
            <v>河南</v>
          </cell>
        </row>
        <row r="2994">
          <cell r="B2994">
            <v>43083</v>
          </cell>
          <cell r="C2994" t="str">
            <v>ORSP10017121400121</v>
          </cell>
          <cell r="D2994" t="str">
            <v>DYUP030</v>
          </cell>
          <cell r="E2994" t="str">
            <v>河南周口万明店</v>
          </cell>
          <cell r="F2994" t="str">
            <v>五次</v>
          </cell>
          <cell r="G2994">
            <v>2</v>
          </cell>
          <cell r="H2994" t="str">
            <v>正常</v>
          </cell>
          <cell r="I2994">
            <v>1</v>
          </cell>
          <cell r="J2994">
            <v>0.3</v>
          </cell>
          <cell r="K2994">
            <v>0.16</v>
          </cell>
          <cell r="M2994" t="str">
            <v>君源</v>
          </cell>
          <cell r="O2994" t="str">
            <v>汽运零担</v>
          </cell>
          <cell r="P2994">
            <v>810</v>
          </cell>
          <cell r="R2994" t="str">
            <v>河南</v>
          </cell>
        </row>
        <row r="2995">
          <cell r="B2995">
            <v>43083</v>
          </cell>
          <cell r="C2995" t="str">
            <v>ORSP10017121400122</v>
          </cell>
          <cell r="D2995" t="str">
            <v>DYUP020</v>
          </cell>
          <cell r="E2995" t="str">
            <v>河南周口众驰店</v>
          </cell>
          <cell r="F2995" t="str">
            <v>五次</v>
          </cell>
          <cell r="G2995">
            <v>11</v>
          </cell>
          <cell r="H2995" t="str">
            <v>正常</v>
          </cell>
          <cell r="I2995">
            <v>2</v>
          </cell>
          <cell r="J2995">
            <v>0.4</v>
          </cell>
          <cell r="K2995">
            <v>0.39</v>
          </cell>
          <cell r="M2995" t="str">
            <v>君源</v>
          </cell>
          <cell r="O2995" t="str">
            <v>汽运零担</v>
          </cell>
          <cell r="P2995">
            <v>3412.5</v>
          </cell>
          <cell r="R2995" t="str">
            <v>河南</v>
          </cell>
        </row>
        <row r="2996">
          <cell r="B2996">
            <v>43083</v>
          </cell>
          <cell r="C2996" t="str">
            <v>ORSP10017121400132</v>
          </cell>
          <cell r="D2996" t="str">
            <v>DYUA020</v>
          </cell>
          <cell r="E2996" t="str">
            <v>河南郑州骏海店</v>
          </cell>
          <cell r="F2996" t="str">
            <v>五次</v>
          </cell>
          <cell r="G2996">
            <v>3</v>
          </cell>
          <cell r="H2996" t="str">
            <v>正常</v>
          </cell>
          <cell r="I2996">
            <v>3</v>
          </cell>
          <cell r="J2996">
            <v>0.2</v>
          </cell>
          <cell r="K2996">
            <v>0.18</v>
          </cell>
          <cell r="M2996" t="str">
            <v>君源</v>
          </cell>
          <cell r="O2996" t="str">
            <v>汽运零担</v>
          </cell>
          <cell r="P2996">
            <v>2058</v>
          </cell>
          <cell r="R2996" t="str">
            <v>河南</v>
          </cell>
        </row>
        <row r="2997">
          <cell r="B2997">
            <v>43083</v>
          </cell>
          <cell r="C2997" t="str">
            <v>ORSP10017121400133</v>
          </cell>
          <cell r="D2997" t="str">
            <v>DYUD010</v>
          </cell>
          <cell r="E2997" t="str">
            <v>河南平顶山明行店</v>
          </cell>
          <cell r="F2997" t="str">
            <v>五次</v>
          </cell>
          <cell r="G2997">
            <v>6</v>
          </cell>
          <cell r="H2997" t="str">
            <v>正常</v>
          </cell>
          <cell r="I2997">
            <v>2</v>
          </cell>
          <cell r="J2997">
            <v>0.2</v>
          </cell>
          <cell r="K2997">
            <v>0.19</v>
          </cell>
          <cell r="M2997" t="str">
            <v>君源</v>
          </cell>
          <cell r="O2997" t="str">
            <v>汽运零担</v>
          </cell>
          <cell r="P2997">
            <v>1725</v>
          </cell>
          <cell r="R2997" t="str">
            <v>河南</v>
          </cell>
        </row>
        <row r="2998">
          <cell r="B2998">
            <v>43083</v>
          </cell>
          <cell r="C2998" t="str">
            <v>ORSP10017121400135</v>
          </cell>
          <cell r="D2998" t="str">
            <v>DYUL010</v>
          </cell>
          <cell r="E2998" t="str">
            <v>河南漯河亿润店</v>
          </cell>
          <cell r="F2998" t="str">
            <v>五次</v>
          </cell>
          <cell r="G2998">
            <v>5</v>
          </cell>
          <cell r="H2998" t="str">
            <v>正常</v>
          </cell>
          <cell r="I2998">
            <v>2</v>
          </cell>
          <cell r="J2998">
            <v>0.2</v>
          </cell>
          <cell r="K2998">
            <v>0.18</v>
          </cell>
          <cell r="M2998" t="str">
            <v>君源</v>
          </cell>
          <cell r="O2998" t="str">
            <v>汽运零担</v>
          </cell>
          <cell r="P2998">
            <v>1448.45</v>
          </cell>
          <cell r="R2998" t="str">
            <v>河南</v>
          </cell>
        </row>
        <row r="2999">
          <cell r="B2999">
            <v>43083</v>
          </cell>
          <cell r="C2999" t="str">
            <v>ORSP10017121400136</v>
          </cell>
          <cell r="D2999" t="str">
            <v>DYUS010</v>
          </cell>
          <cell r="E2999" t="str">
            <v>河南信阳骏海店</v>
          </cell>
          <cell r="F2999" t="str">
            <v>五次</v>
          </cell>
          <cell r="G2999">
            <v>17</v>
          </cell>
          <cell r="H2999" t="str">
            <v>正常</v>
          </cell>
          <cell r="I2999">
            <v>6</v>
          </cell>
          <cell r="J2999">
            <v>1.6</v>
          </cell>
          <cell r="K2999">
            <v>1.33</v>
          </cell>
          <cell r="M2999" t="str">
            <v>君源</v>
          </cell>
          <cell r="O2999" t="str">
            <v>汽运零担</v>
          </cell>
          <cell r="P2999">
            <v>6324</v>
          </cell>
          <cell r="R2999" t="str">
            <v>河南</v>
          </cell>
        </row>
        <row r="3000">
          <cell r="B3000">
            <v>43083</v>
          </cell>
          <cell r="C3000" t="str">
            <v>ORSP10017121400137</v>
          </cell>
          <cell r="D3000" t="str">
            <v>DYUG010</v>
          </cell>
          <cell r="E3000" t="str">
            <v>河南新乡骏骐店</v>
          </cell>
          <cell r="F3000" t="str">
            <v>五次</v>
          </cell>
          <cell r="G3000">
            <v>3</v>
          </cell>
          <cell r="H3000" t="str">
            <v>正常</v>
          </cell>
          <cell r="I3000">
            <v>4</v>
          </cell>
          <cell r="J3000">
            <v>0.2</v>
          </cell>
          <cell r="K3000">
            <v>0.15</v>
          </cell>
          <cell r="M3000" t="str">
            <v>君源</v>
          </cell>
          <cell r="O3000" t="str">
            <v>汽运零担</v>
          </cell>
          <cell r="P3000">
            <v>3232.5</v>
          </cell>
          <cell r="R3000" t="str">
            <v>河南</v>
          </cell>
        </row>
        <row r="3001">
          <cell r="B3001">
            <v>43083</v>
          </cell>
          <cell r="C3001" t="str">
            <v>ORSP10017121400145</v>
          </cell>
          <cell r="D3001" t="str">
            <v>DSDQ030</v>
          </cell>
          <cell r="E3001" t="str">
            <v>山东省临沂骐华店</v>
          </cell>
          <cell r="F3001" t="str">
            <v>五次</v>
          </cell>
          <cell r="G3001">
            <v>1</v>
          </cell>
          <cell r="H3001" t="str">
            <v>正常</v>
          </cell>
          <cell r="I3001">
            <v>1</v>
          </cell>
          <cell r="J3001">
            <v>0.1</v>
          </cell>
          <cell r="K3001">
            <v>0.1</v>
          </cell>
          <cell r="M3001" t="str">
            <v>君源</v>
          </cell>
          <cell r="O3001" t="str">
            <v>汽运零担</v>
          </cell>
          <cell r="P3001">
            <v>405</v>
          </cell>
          <cell r="R3001" t="str">
            <v>山东省</v>
          </cell>
        </row>
        <row r="3002">
          <cell r="B3002">
            <v>43083</v>
          </cell>
          <cell r="C3002" t="str">
            <v>ORSP10017121400147</v>
          </cell>
          <cell r="D3002" t="str">
            <v>DSDR010</v>
          </cell>
          <cell r="E3002" t="str">
            <v>山东菏泽盛华店</v>
          </cell>
          <cell r="F3002" t="str">
            <v>五次</v>
          </cell>
          <cell r="G3002">
            <v>17</v>
          </cell>
          <cell r="H3002" t="str">
            <v>正常</v>
          </cell>
          <cell r="I3002">
            <v>4</v>
          </cell>
          <cell r="J3002">
            <v>0.7</v>
          </cell>
          <cell r="K3002">
            <v>0.61</v>
          </cell>
          <cell r="M3002" t="str">
            <v>君源</v>
          </cell>
          <cell r="O3002" t="str">
            <v>汽运零担</v>
          </cell>
          <cell r="P3002">
            <v>5364</v>
          </cell>
          <cell r="R3002" t="str">
            <v>山东</v>
          </cell>
        </row>
        <row r="3003">
          <cell r="B3003">
            <v>43083</v>
          </cell>
          <cell r="C3003" t="str">
            <v>ORSP10017121400148</v>
          </cell>
          <cell r="D3003" t="str">
            <v>DNMG010</v>
          </cell>
          <cell r="E3003" t="str">
            <v>内蒙古通辽卓达店</v>
          </cell>
          <cell r="F3003" t="str">
            <v>五次</v>
          </cell>
          <cell r="G3003">
            <v>34</v>
          </cell>
          <cell r="H3003" t="str">
            <v>正常</v>
          </cell>
          <cell r="I3003">
            <v>26</v>
          </cell>
          <cell r="J3003">
            <v>2.1</v>
          </cell>
          <cell r="K3003">
            <v>1.55</v>
          </cell>
          <cell r="M3003" t="str">
            <v>行成</v>
          </cell>
          <cell r="O3003" t="str">
            <v>汽运零担</v>
          </cell>
          <cell r="P3003">
            <v>29849.01</v>
          </cell>
          <cell r="R3003" t="str">
            <v>内蒙古</v>
          </cell>
        </row>
        <row r="3004">
          <cell r="B3004">
            <v>43083</v>
          </cell>
          <cell r="C3004" t="str">
            <v>ORSP10017121400149</v>
          </cell>
          <cell r="D3004" t="str">
            <v>DNME020</v>
          </cell>
          <cell r="E3004" t="str">
            <v>内蒙古呼伦贝尔鑫通店</v>
          </cell>
          <cell r="F3004" t="str">
            <v>五次</v>
          </cell>
          <cell r="G3004">
            <v>28</v>
          </cell>
          <cell r="H3004" t="str">
            <v>正常</v>
          </cell>
          <cell r="I3004">
            <v>43</v>
          </cell>
          <cell r="J3004">
            <v>9.3000000000000007</v>
          </cell>
          <cell r="K3004">
            <v>8.6</v>
          </cell>
          <cell r="M3004" t="str">
            <v>行成</v>
          </cell>
          <cell r="O3004" t="str">
            <v>汽运零担</v>
          </cell>
          <cell r="P3004">
            <v>29923.45</v>
          </cell>
          <cell r="R3004" t="str">
            <v>内蒙古</v>
          </cell>
        </row>
        <row r="3005">
          <cell r="B3005">
            <v>43083</v>
          </cell>
          <cell r="C3005" t="str">
            <v>ORSP10017121400151</v>
          </cell>
          <cell r="D3005" t="str">
            <v>DJLA020</v>
          </cell>
          <cell r="E3005" t="str">
            <v>吉林长春万城店</v>
          </cell>
          <cell r="F3005" t="str">
            <v>五次</v>
          </cell>
          <cell r="G3005">
            <v>15</v>
          </cell>
          <cell r="H3005" t="str">
            <v>正常</v>
          </cell>
          <cell r="I3005">
            <v>13</v>
          </cell>
          <cell r="J3005">
            <v>2.7</v>
          </cell>
          <cell r="K3005">
            <v>2.37</v>
          </cell>
          <cell r="M3005" t="str">
            <v>行成</v>
          </cell>
          <cell r="O3005" t="str">
            <v>汽运零担</v>
          </cell>
          <cell r="P3005">
            <v>37614.82</v>
          </cell>
          <cell r="R3005" t="str">
            <v>吉林</v>
          </cell>
        </row>
        <row r="3006">
          <cell r="B3006">
            <v>43083</v>
          </cell>
          <cell r="C3006" t="str">
            <v>ORSP10017121400152</v>
          </cell>
          <cell r="D3006" t="str">
            <v>DHLA030</v>
          </cell>
          <cell r="E3006" t="str">
            <v>黑龙江哈尔滨长青博实店</v>
          </cell>
          <cell r="F3006" t="str">
            <v>五次</v>
          </cell>
          <cell r="G3006">
            <v>27</v>
          </cell>
          <cell r="H3006" t="str">
            <v>正常</v>
          </cell>
          <cell r="I3006">
            <v>19</v>
          </cell>
          <cell r="J3006">
            <v>5.9</v>
          </cell>
          <cell r="K3006">
            <v>5.57</v>
          </cell>
          <cell r="M3006" t="str">
            <v>行成</v>
          </cell>
          <cell r="O3006" t="str">
            <v>汽运零担</v>
          </cell>
          <cell r="P3006">
            <v>39840.85</v>
          </cell>
          <cell r="R3006" t="str">
            <v>黑龙江</v>
          </cell>
        </row>
        <row r="3007">
          <cell r="B3007">
            <v>43083</v>
          </cell>
          <cell r="C3007" t="str">
            <v>ORSP10017121400153</v>
          </cell>
          <cell r="D3007" t="str">
            <v>DHLA040</v>
          </cell>
          <cell r="E3007" t="str">
            <v>黑龙江省哈尔滨文华福瑞店</v>
          </cell>
          <cell r="F3007" t="str">
            <v>五次</v>
          </cell>
          <cell r="G3007">
            <v>3</v>
          </cell>
          <cell r="H3007" t="str">
            <v>正常</v>
          </cell>
          <cell r="I3007">
            <v>3</v>
          </cell>
          <cell r="J3007">
            <v>0.6</v>
          </cell>
          <cell r="K3007">
            <v>0.56999999999999995</v>
          </cell>
          <cell r="M3007" t="str">
            <v>行成</v>
          </cell>
          <cell r="O3007" t="str">
            <v>汽运零担</v>
          </cell>
          <cell r="P3007">
            <v>779.36</v>
          </cell>
          <cell r="R3007" t="str">
            <v>黑龙江省</v>
          </cell>
        </row>
        <row r="3008">
          <cell r="B3008">
            <v>43083</v>
          </cell>
          <cell r="C3008" t="str">
            <v>ORSP10017121400154</v>
          </cell>
          <cell r="D3008" t="str">
            <v>DHLE010</v>
          </cell>
          <cell r="E3008" t="str">
            <v>黑龙江大庆众冠店</v>
          </cell>
          <cell r="F3008" t="str">
            <v>五次</v>
          </cell>
          <cell r="G3008">
            <v>67</v>
          </cell>
          <cell r="H3008" t="str">
            <v>正常</v>
          </cell>
          <cell r="I3008">
            <v>21</v>
          </cell>
          <cell r="J3008">
            <v>4.4000000000000004</v>
          </cell>
          <cell r="K3008">
            <v>3.95</v>
          </cell>
          <cell r="M3008" t="str">
            <v>行成</v>
          </cell>
          <cell r="O3008" t="str">
            <v>汽运零担</v>
          </cell>
          <cell r="P3008">
            <v>25397.75</v>
          </cell>
          <cell r="R3008" t="str">
            <v>黑龙江</v>
          </cell>
        </row>
        <row r="3009">
          <cell r="B3009">
            <v>43083</v>
          </cell>
          <cell r="C3009" t="str">
            <v>ORSP10017121400155</v>
          </cell>
          <cell r="D3009" t="str">
            <v>DHLE020</v>
          </cell>
          <cell r="E3009" t="str">
            <v>黑龙江大庆誉尊店</v>
          </cell>
          <cell r="F3009" t="str">
            <v>五次</v>
          </cell>
          <cell r="G3009">
            <v>1</v>
          </cell>
          <cell r="H3009" t="str">
            <v>正常</v>
          </cell>
          <cell r="I3009">
            <v>1</v>
          </cell>
          <cell r="J3009">
            <v>0.1</v>
          </cell>
          <cell r="K3009">
            <v>0.1</v>
          </cell>
          <cell r="M3009" t="str">
            <v>行成</v>
          </cell>
          <cell r="O3009" t="str">
            <v>汽运零担</v>
          </cell>
          <cell r="P3009">
            <v>405</v>
          </cell>
          <cell r="R3009" t="str">
            <v>黑龙江</v>
          </cell>
        </row>
        <row r="3010">
          <cell r="B3010">
            <v>43083</v>
          </cell>
          <cell r="C3010" t="str">
            <v>ORSP10017121400157</v>
          </cell>
          <cell r="D3010" t="str">
            <v>DHLJ010</v>
          </cell>
          <cell r="E3010" t="str">
            <v>黑龙江双鸭山博大店</v>
          </cell>
          <cell r="F3010" t="str">
            <v>五次</v>
          </cell>
          <cell r="G3010">
            <v>9</v>
          </cell>
          <cell r="H3010" t="str">
            <v>正常</v>
          </cell>
          <cell r="I3010">
            <v>8</v>
          </cell>
          <cell r="J3010">
            <v>2.5</v>
          </cell>
          <cell r="K3010">
            <v>2.2000000000000002</v>
          </cell>
          <cell r="M3010" t="str">
            <v>行成</v>
          </cell>
          <cell r="O3010" t="str">
            <v>汽运零担</v>
          </cell>
          <cell r="P3010">
            <v>5081.88</v>
          </cell>
          <cell r="R3010" t="str">
            <v>黑龙江</v>
          </cell>
        </row>
        <row r="3011">
          <cell r="B3011">
            <v>43083</v>
          </cell>
          <cell r="C3011" t="str">
            <v>ORSP10017121400159</v>
          </cell>
          <cell r="D3011" t="str">
            <v>DHLK010</v>
          </cell>
          <cell r="E3011" t="str">
            <v>黑龙江七台河弘远店</v>
          </cell>
          <cell r="F3011" t="str">
            <v>五次</v>
          </cell>
          <cell r="G3011">
            <v>32</v>
          </cell>
          <cell r="H3011" t="str">
            <v>正常</v>
          </cell>
          <cell r="I3011">
            <v>17</v>
          </cell>
          <cell r="J3011">
            <v>1.7</v>
          </cell>
          <cell r="K3011">
            <v>1.63</v>
          </cell>
          <cell r="M3011" t="str">
            <v>行成</v>
          </cell>
          <cell r="O3011" t="str">
            <v>汽运零担</v>
          </cell>
          <cell r="P3011">
            <v>8316.1190000000006</v>
          </cell>
          <cell r="R3011" t="str">
            <v>黑龙江</v>
          </cell>
        </row>
        <row r="3012">
          <cell r="B3012">
            <v>43083</v>
          </cell>
          <cell r="C3012" t="str">
            <v>ORSP10017121400160</v>
          </cell>
          <cell r="D3012" t="str">
            <v>DHLM010</v>
          </cell>
          <cell r="E3012" t="str">
            <v>黑龙江绥化长晟博实店</v>
          </cell>
          <cell r="F3012" t="str">
            <v>五次</v>
          </cell>
          <cell r="G3012">
            <v>2</v>
          </cell>
          <cell r="H3012" t="str">
            <v>正常</v>
          </cell>
          <cell r="I3012">
            <v>1</v>
          </cell>
          <cell r="J3012">
            <v>0.3</v>
          </cell>
          <cell r="K3012">
            <v>0.16</v>
          </cell>
          <cell r="M3012" t="str">
            <v>行成</v>
          </cell>
          <cell r="O3012" t="str">
            <v>汽运零担</v>
          </cell>
          <cell r="P3012">
            <v>810</v>
          </cell>
          <cell r="R3012" t="str">
            <v>黑龙江</v>
          </cell>
        </row>
        <row r="3013">
          <cell r="B3013">
            <v>43083</v>
          </cell>
          <cell r="C3013" t="str">
            <v>ORSP10017121400162</v>
          </cell>
          <cell r="D3013" t="str">
            <v>DJLC010</v>
          </cell>
          <cell r="E3013" t="str">
            <v>吉林四平天宁店</v>
          </cell>
          <cell r="F3013" t="str">
            <v>五次</v>
          </cell>
          <cell r="G3013">
            <v>4</v>
          </cell>
          <cell r="H3013" t="str">
            <v>正常</v>
          </cell>
          <cell r="I3013">
            <v>3</v>
          </cell>
          <cell r="J3013">
            <v>0.1</v>
          </cell>
          <cell r="K3013">
            <v>0.1</v>
          </cell>
          <cell r="M3013" t="str">
            <v>行成</v>
          </cell>
          <cell r="O3013" t="str">
            <v>汽运零担</v>
          </cell>
          <cell r="P3013">
            <v>6648.03</v>
          </cell>
          <cell r="R3013" t="str">
            <v>吉林</v>
          </cell>
        </row>
        <row r="3014">
          <cell r="B3014">
            <v>43083</v>
          </cell>
          <cell r="C3014" t="str">
            <v>ORSP10017121400163</v>
          </cell>
          <cell r="D3014" t="str">
            <v>DJLE010</v>
          </cell>
          <cell r="E3014" t="str">
            <v>吉林通化胜笛店</v>
          </cell>
          <cell r="F3014" t="str">
            <v>五次</v>
          </cell>
          <cell r="G3014">
            <v>2</v>
          </cell>
          <cell r="H3014" t="str">
            <v>正常</v>
          </cell>
          <cell r="I3014">
            <v>2</v>
          </cell>
          <cell r="J3014">
            <v>0.1</v>
          </cell>
          <cell r="K3014">
            <v>0.1</v>
          </cell>
          <cell r="M3014" t="str">
            <v>行成</v>
          </cell>
          <cell r="O3014" t="str">
            <v>汽运零担</v>
          </cell>
          <cell r="P3014">
            <v>1300.75</v>
          </cell>
          <cell r="R3014" t="str">
            <v>吉林</v>
          </cell>
        </row>
        <row r="3015">
          <cell r="B3015">
            <v>43083</v>
          </cell>
          <cell r="C3015" t="str">
            <v>ORSP10017121400164</v>
          </cell>
          <cell r="D3015" t="str">
            <v>DLNA030</v>
          </cell>
          <cell r="E3015" t="str">
            <v>辽宁沈阳北祺店</v>
          </cell>
          <cell r="F3015" t="str">
            <v>五次</v>
          </cell>
          <cell r="G3015">
            <v>8</v>
          </cell>
          <cell r="H3015" t="str">
            <v>正常</v>
          </cell>
          <cell r="I3015">
            <v>8</v>
          </cell>
          <cell r="J3015">
            <v>1.9</v>
          </cell>
          <cell r="K3015">
            <v>1.79</v>
          </cell>
          <cell r="M3015" t="str">
            <v>行成</v>
          </cell>
          <cell r="O3015" t="str">
            <v>汽运零担</v>
          </cell>
          <cell r="P3015">
            <v>23272.92</v>
          </cell>
          <cell r="R3015" t="str">
            <v>辽宁</v>
          </cell>
        </row>
        <row r="3016">
          <cell r="B3016">
            <v>43083</v>
          </cell>
          <cell r="C3016" t="str">
            <v>ORSP10017121400165</v>
          </cell>
          <cell r="D3016" t="str">
            <v>DLNC010</v>
          </cell>
          <cell r="E3016" t="str">
            <v>辽宁鞍山米兰店</v>
          </cell>
          <cell r="F3016" t="str">
            <v>五次</v>
          </cell>
          <cell r="G3016">
            <v>47</v>
          </cell>
          <cell r="H3016" t="str">
            <v>正常</v>
          </cell>
          <cell r="I3016">
            <v>18</v>
          </cell>
          <cell r="J3016">
            <v>6.2</v>
          </cell>
          <cell r="K3016">
            <v>4.32</v>
          </cell>
          <cell r="M3016" t="str">
            <v>行成</v>
          </cell>
          <cell r="O3016" t="str">
            <v>汽运零担</v>
          </cell>
          <cell r="P3016">
            <v>38743.1</v>
          </cell>
          <cell r="R3016" t="str">
            <v>辽宁</v>
          </cell>
        </row>
        <row r="3017">
          <cell r="B3017">
            <v>43083</v>
          </cell>
          <cell r="C3017" t="str">
            <v>ORSP10017121400167</v>
          </cell>
          <cell r="D3017" t="str">
            <v>DJLA030</v>
          </cell>
          <cell r="E3017" t="str">
            <v>吉林长春英翔店</v>
          </cell>
          <cell r="F3017" t="str">
            <v>五次</v>
          </cell>
          <cell r="G3017">
            <v>27</v>
          </cell>
          <cell r="H3017" t="str">
            <v>正常</v>
          </cell>
          <cell r="I3017">
            <v>24</v>
          </cell>
          <cell r="J3017">
            <v>4.4000000000000004</v>
          </cell>
          <cell r="K3017">
            <v>3.84</v>
          </cell>
          <cell r="M3017" t="str">
            <v>行成</v>
          </cell>
          <cell r="O3017" t="str">
            <v>汽运零担</v>
          </cell>
          <cell r="P3017">
            <v>16021.57</v>
          </cell>
          <cell r="R3017" t="str">
            <v>吉林</v>
          </cell>
        </row>
        <row r="3018">
          <cell r="B3018">
            <v>43083</v>
          </cell>
          <cell r="C3018" t="str">
            <v>ORSP10017121400169</v>
          </cell>
          <cell r="D3018" t="str">
            <v>DJLA040</v>
          </cell>
          <cell r="E3018" t="str">
            <v>吉林长春金域店</v>
          </cell>
          <cell r="F3018" t="str">
            <v>五次</v>
          </cell>
          <cell r="G3018">
            <v>7</v>
          </cell>
          <cell r="H3018" t="str">
            <v>正常</v>
          </cell>
          <cell r="I3018">
            <v>7</v>
          </cell>
          <cell r="J3018">
            <v>2.2000000000000002</v>
          </cell>
          <cell r="K3018">
            <v>1.96</v>
          </cell>
          <cell r="M3018" t="str">
            <v>行成</v>
          </cell>
          <cell r="O3018" t="str">
            <v>汽运零担</v>
          </cell>
          <cell r="P3018">
            <v>5409.52</v>
          </cell>
          <cell r="R3018" t="str">
            <v>吉林</v>
          </cell>
        </row>
        <row r="3019">
          <cell r="B3019">
            <v>43083</v>
          </cell>
          <cell r="C3019" t="str">
            <v>ORSP10017121400170</v>
          </cell>
          <cell r="D3019" t="str">
            <v>DNMD010</v>
          </cell>
          <cell r="E3019" t="str">
            <v>内蒙古赤峰龙兴伟业店</v>
          </cell>
          <cell r="F3019" t="str">
            <v>五次</v>
          </cell>
          <cell r="G3019">
            <v>11</v>
          </cell>
          <cell r="H3019" t="str">
            <v>正常</v>
          </cell>
          <cell r="I3019">
            <v>2</v>
          </cell>
          <cell r="J3019">
            <v>1.3</v>
          </cell>
          <cell r="K3019">
            <v>0.81</v>
          </cell>
          <cell r="M3019" t="str">
            <v>行成</v>
          </cell>
          <cell r="O3019" t="str">
            <v>汽运零担</v>
          </cell>
          <cell r="P3019">
            <v>4103.63</v>
          </cell>
          <cell r="R3019" t="str">
            <v>内蒙古</v>
          </cell>
        </row>
        <row r="3020">
          <cell r="B3020">
            <v>43083</v>
          </cell>
          <cell r="C3020" t="str">
            <v>ORSP10017121400173</v>
          </cell>
          <cell r="D3020" t="str">
            <v>DNMF010</v>
          </cell>
          <cell r="E3020" t="str">
            <v>内蒙古兴安盟乌兰浩特长瑞华远店</v>
          </cell>
          <cell r="F3020" t="str">
            <v>五次</v>
          </cell>
          <cell r="G3020">
            <v>39</v>
          </cell>
          <cell r="H3020" t="str">
            <v>正常</v>
          </cell>
          <cell r="I3020">
            <v>21</v>
          </cell>
          <cell r="J3020">
            <v>8.5</v>
          </cell>
          <cell r="K3020">
            <v>6.03</v>
          </cell>
          <cell r="M3020" t="str">
            <v>行成</v>
          </cell>
          <cell r="O3020" t="str">
            <v>汽运零担</v>
          </cell>
          <cell r="P3020">
            <v>23360.01</v>
          </cell>
          <cell r="R3020" t="str">
            <v>内蒙古</v>
          </cell>
        </row>
        <row r="3021">
          <cell r="B3021">
            <v>43083</v>
          </cell>
          <cell r="C3021" t="str">
            <v>ORSP10017121400125</v>
          </cell>
          <cell r="D3021" t="str">
            <v>DHNM010</v>
          </cell>
          <cell r="E3021" t="str">
            <v>湖南永州帝旺店</v>
          </cell>
          <cell r="F3021" t="str">
            <v>五次</v>
          </cell>
          <cell r="G3021">
            <v>10</v>
          </cell>
          <cell r="H3021" t="str">
            <v>正常</v>
          </cell>
          <cell r="I3021">
            <v>9</v>
          </cell>
          <cell r="J3021">
            <v>1.8</v>
          </cell>
          <cell r="K3021">
            <v>1.7</v>
          </cell>
          <cell r="M3021" t="str">
            <v>君源</v>
          </cell>
          <cell r="O3021" t="str">
            <v>汽运零担</v>
          </cell>
          <cell r="P3021">
            <v>7548.36</v>
          </cell>
          <cell r="R3021" t="str">
            <v>湖南</v>
          </cell>
        </row>
        <row r="3022">
          <cell r="B3022">
            <v>43083</v>
          </cell>
          <cell r="C3022" t="str">
            <v>ORSP10017121400130</v>
          </cell>
          <cell r="D3022" t="str">
            <v>DHNK010</v>
          </cell>
          <cell r="E3022" t="str">
            <v>湖南娄底高峰店</v>
          </cell>
          <cell r="F3022" t="str">
            <v>五次</v>
          </cell>
          <cell r="G3022">
            <v>14</v>
          </cell>
          <cell r="H3022" t="str">
            <v>正常</v>
          </cell>
          <cell r="I3022">
            <v>8</v>
          </cell>
          <cell r="J3022">
            <v>1</v>
          </cell>
          <cell r="K3022">
            <v>0.95</v>
          </cell>
          <cell r="M3022" t="str">
            <v>君源</v>
          </cell>
          <cell r="O3022" t="str">
            <v>汽运零担</v>
          </cell>
          <cell r="P3022">
            <v>25929.06</v>
          </cell>
          <cell r="R3022" t="str">
            <v>湖南</v>
          </cell>
        </row>
        <row r="3023">
          <cell r="B3023">
            <v>43083</v>
          </cell>
          <cell r="C3023" t="str">
            <v>ORSP10017121400134</v>
          </cell>
          <cell r="D3023" t="str">
            <v>DHNH010</v>
          </cell>
          <cell r="E3023" t="str">
            <v>湖南益阳欣和店</v>
          </cell>
          <cell r="F3023" t="str">
            <v>五次</v>
          </cell>
          <cell r="G3023">
            <v>6</v>
          </cell>
          <cell r="H3023" t="str">
            <v>正常</v>
          </cell>
          <cell r="I3023">
            <v>6</v>
          </cell>
          <cell r="J3023">
            <v>1.2</v>
          </cell>
          <cell r="K3023">
            <v>1.1599999999999999</v>
          </cell>
          <cell r="M3023" t="str">
            <v>君源</v>
          </cell>
          <cell r="O3023" t="str">
            <v>汽运零担</v>
          </cell>
          <cell r="P3023">
            <v>5653.94</v>
          </cell>
          <cell r="R3023" t="str">
            <v>湖南</v>
          </cell>
        </row>
        <row r="3024">
          <cell r="B3024">
            <v>43083</v>
          </cell>
          <cell r="C3024" t="str">
            <v>ORSP10017121400138</v>
          </cell>
          <cell r="D3024" t="str">
            <v>DSDA060</v>
          </cell>
          <cell r="E3024" t="str">
            <v>山东济南祺家店</v>
          </cell>
          <cell r="F3024" t="str">
            <v>五次</v>
          </cell>
          <cell r="G3024">
            <v>3</v>
          </cell>
          <cell r="H3024" t="str">
            <v>正常</v>
          </cell>
          <cell r="I3024">
            <v>1</v>
          </cell>
          <cell r="J3024">
            <v>0.2</v>
          </cell>
          <cell r="K3024">
            <v>0.11</v>
          </cell>
          <cell r="M3024" t="str">
            <v>君源</v>
          </cell>
          <cell r="O3024" t="str">
            <v>汽运零担</v>
          </cell>
          <cell r="P3024">
            <v>855</v>
          </cell>
          <cell r="R3024" t="str">
            <v>山东</v>
          </cell>
        </row>
        <row r="3025">
          <cell r="B3025">
            <v>43083</v>
          </cell>
          <cell r="C3025" t="str">
            <v>ORSP10017121400139</v>
          </cell>
          <cell r="D3025" t="str">
            <v>DSDB070</v>
          </cell>
          <cell r="E3025" t="str">
            <v>山东青岛华安店</v>
          </cell>
          <cell r="F3025" t="str">
            <v>五次</v>
          </cell>
          <cell r="G3025">
            <v>3</v>
          </cell>
          <cell r="H3025" t="str">
            <v>正常</v>
          </cell>
          <cell r="I3025">
            <v>3</v>
          </cell>
          <cell r="J3025">
            <v>0.8</v>
          </cell>
          <cell r="K3025">
            <v>0.72</v>
          </cell>
          <cell r="M3025" t="str">
            <v>君源</v>
          </cell>
          <cell r="O3025" t="str">
            <v>汽运零担</v>
          </cell>
          <cell r="P3025">
            <v>2700.2</v>
          </cell>
          <cell r="R3025" t="str">
            <v>山东</v>
          </cell>
        </row>
        <row r="3026">
          <cell r="B3026">
            <v>43083</v>
          </cell>
          <cell r="C3026" t="str">
            <v>ORSP10017121400140</v>
          </cell>
          <cell r="D3026" t="str">
            <v>DSDD020</v>
          </cell>
          <cell r="E3026" t="str">
            <v>山东枣庄琛宝行店</v>
          </cell>
          <cell r="F3026" t="str">
            <v>五次</v>
          </cell>
          <cell r="G3026">
            <v>4</v>
          </cell>
          <cell r="H3026" t="str">
            <v>正常</v>
          </cell>
          <cell r="I3026">
            <v>1</v>
          </cell>
          <cell r="J3026">
            <v>0.5</v>
          </cell>
          <cell r="K3026">
            <v>0.32</v>
          </cell>
          <cell r="M3026" t="str">
            <v>君源</v>
          </cell>
          <cell r="O3026" t="str">
            <v>汽运零担</v>
          </cell>
          <cell r="P3026">
            <v>1620</v>
          </cell>
          <cell r="R3026" t="str">
            <v>山东</v>
          </cell>
        </row>
        <row r="3027">
          <cell r="B3027">
            <v>43083</v>
          </cell>
          <cell r="C3027" t="str">
            <v>ORSP10017121400141</v>
          </cell>
          <cell r="D3027" t="str">
            <v>DSDF020</v>
          </cell>
          <cell r="E3027" t="str">
            <v>山东莱州华隆店</v>
          </cell>
          <cell r="F3027" t="str">
            <v>五次</v>
          </cell>
          <cell r="G3027">
            <v>10</v>
          </cell>
          <cell r="H3027" t="str">
            <v>正常</v>
          </cell>
          <cell r="I3027">
            <v>2</v>
          </cell>
          <cell r="J3027">
            <v>0.4</v>
          </cell>
          <cell r="K3027">
            <v>0.36</v>
          </cell>
          <cell r="M3027" t="str">
            <v>君源</v>
          </cell>
          <cell r="O3027" t="str">
            <v>汽运零担</v>
          </cell>
          <cell r="P3027">
            <v>2850</v>
          </cell>
          <cell r="R3027" t="str">
            <v>山东</v>
          </cell>
        </row>
        <row r="3028">
          <cell r="B3028">
            <v>43083</v>
          </cell>
          <cell r="C3028" t="str">
            <v>ORSP10017121400142</v>
          </cell>
          <cell r="D3028" t="str">
            <v>DSDF050</v>
          </cell>
          <cell r="E3028" t="str">
            <v>山东烟台裕祺店</v>
          </cell>
          <cell r="F3028" t="str">
            <v>五次</v>
          </cell>
          <cell r="G3028">
            <v>2</v>
          </cell>
          <cell r="H3028" t="str">
            <v>正常</v>
          </cell>
          <cell r="I3028">
            <v>1</v>
          </cell>
          <cell r="J3028">
            <v>0.3</v>
          </cell>
          <cell r="K3028">
            <v>0.16</v>
          </cell>
          <cell r="M3028" t="str">
            <v>君源</v>
          </cell>
          <cell r="O3028" t="str">
            <v>汽运零担</v>
          </cell>
          <cell r="P3028">
            <v>810</v>
          </cell>
          <cell r="R3028" t="str">
            <v>山东</v>
          </cell>
        </row>
        <row r="3029">
          <cell r="B3029">
            <v>43083</v>
          </cell>
          <cell r="C3029" t="str">
            <v>ORSP10017121400143</v>
          </cell>
          <cell r="D3029" t="str">
            <v>DSDL010</v>
          </cell>
          <cell r="E3029" t="str">
            <v>山东日照云瑞店</v>
          </cell>
          <cell r="F3029" t="str">
            <v>五次</v>
          </cell>
          <cell r="G3029">
            <v>10</v>
          </cell>
          <cell r="H3029" t="str">
            <v>正常</v>
          </cell>
          <cell r="I3029">
            <v>2</v>
          </cell>
          <cell r="J3029">
            <v>1.5</v>
          </cell>
          <cell r="K3029">
            <v>1.18</v>
          </cell>
          <cell r="M3029" t="str">
            <v>君源</v>
          </cell>
          <cell r="O3029" t="str">
            <v>汽运零担</v>
          </cell>
          <cell r="P3029">
            <v>6165</v>
          </cell>
          <cell r="R3029" t="str">
            <v>山东</v>
          </cell>
        </row>
        <row r="3030">
          <cell r="B3030">
            <v>43083</v>
          </cell>
          <cell r="C3030" t="str">
            <v>ORSP10017121400144</v>
          </cell>
          <cell r="D3030" t="str">
            <v>DSDM030</v>
          </cell>
          <cell r="E3030" t="str">
            <v>山东滨州金瑞店</v>
          </cell>
          <cell r="F3030" t="str">
            <v>五次</v>
          </cell>
          <cell r="G3030">
            <v>5</v>
          </cell>
          <cell r="H3030" t="str">
            <v>正常</v>
          </cell>
          <cell r="I3030">
            <v>1</v>
          </cell>
          <cell r="J3030">
            <v>0.7</v>
          </cell>
          <cell r="K3030">
            <v>0.4</v>
          </cell>
          <cell r="M3030" t="str">
            <v>君源</v>
          </cell>
          <cell r="O3030" t="str">
            <v>汽运零担</v>
          </cell>
          <cell r="P3030">
            <v>2025</v>
          </cell>
          <cell r="R3030" t="str">
            <v>山东</v>
          </cell>
        </row>
        <row r="3031">
          <cell r="B3031">
            <v>43083</v>
          </cell>
          <cell r="C3031" t="str">
            <v>ORSP10017121400146</v>
          </cell>
          <cell r="D3031" t="str">
            <v>DSDQ010</v>
          </cell>
          <cell r="E3031" t="str">
            <v>山东临沂翔宇店</v>
          </cell>
          <cell r="F3031" t="str">
            <v>五次</v>
          </cell>
          <cell r="G3031">
            <v>1</v>
          </cell>
          <cell r="H3031" t="str">
            <v>正常</v>
          </cell>
          <cell r="I3031">
            <v>1</v>
          </cell>
          <cell r="J3031">
            <v>0.6</v>
          </cell>
          <cell r="K3031">
            <v>0.59</v>
          </cell>
          <cell r="M3031" t="str">
            <v>君源</v>
          </cell>
          <cell r="O3031" t="str">
            <v>汽运零担</v>
          </cell>
          <cell r="P3031">
            <v>1635</v>
          </cell>
          <cell r="R3031" t="str">
            <v>山东</v>
          </cell>
        </row>
        <row r="3032">
          <cell r="B3032">
            <v>43083</v>
          </cell>
          <cell r="C3032" t="str">
            <v>ORSP10017121400150</v>
          </cell>
          <cell r="D3032" t="str">
            <v>DSDA040</v>
          </cell>
          <cell r="E3032" t="str">
            <v>山东济南润祺店</v>
          </cell>
          <cell r="F3032" t="str">
            <v>五次</v>
          </cell>
          <cell r="G3032">
            <v>3</v>
          </cell>
          <cell r="H3032" t="str">
            <v>正常</v>
          </cell>
          <cell r="I3032">
            <v>2</v>
          </cell>
          <cell r="J3032">
            <v>0.3</v>
          </cell>
          <cell r="K3032">
            <v>0.19</v>
          </cell>
          <cell r="M3032" t="str">
            <v>君源</v>
          </cell>
          <cell r="O3032" t="str">
            <v>汽运零担</v>
          </cell>
          <cell r="P3032">
            <v>948.8</v>
          </cell>
          <cell r="R3032" t="str">
            <v>山东</v>
          </cell>
        </row>
        <row r="3033">
          <cell r="B3033">
            <v>43083</v>
          </cell>
          <cell r="C3033" t="str">
            <v>ORSP10017121400156</v>
          </cell>
          <cell r="D3033" t="str">
            <v>DHNA060</v>
          </cell>
          <cell r="E3033" t="str">
            <v>湖南浏阳宝元店</v>
          </cell>
          <cell r="F3033" t="str">
            <v>五次</v>
          </cell>
          <cell r="G3033">
            <v>16</v>
          </cell>
          <cell r="H3033" t="str">
            <v>正常</v>
          </cell>
          <cell r="I3033">
            <v>11</v>
          </cell>
          <cell r="J3033">
            <v>4</v>
          </cell>
          <cell r="K3033">
            <v>3.38</v>
          </cell>
          <cell r="M3033" t="str">
            <v>君源</v>
          </cell>
          <cell r="O3033" t="str">
            <v>汽运零担</v>
          </cell>
          <cell r="P3033">
            <v>11016.48</v>
          </cell>
          <cell r="R3033" t="str">
            <v>湖南</v>
          </cell>
        </row>
        <row r="3034">
          <cell r="B3034">
            <v>43083</v>
          </cell>
          <cell r="C3034" t="str">
            <v>ORSP10017121400158</v>
          </cell>
          <cell r="D3034" t="str">
            <v>DHNN020</v>
          </cell>
          <cell r="E3034" t="str">
            <v>湖南怀化德瑞店</v>
          </cell>
          <cell r="F3034" t="str">
            <v>五次</v>
          </cell>
          <cell r="G3034">
            <v>10</v>
          </cell>
          <cell r="H3034" t="str">
            <v>正常</v>
          </cell>
          <cell r="I3034">
            <v>13</v>
          </cell>
          <cell r="J3034">
            <v>1.4</v>
          </cell>
          <cell r="K3034">
            <v>1.19</v>
          </cell>
          <cell r="M3034" t="str">
            <v>君源</v>
          </cell>
          <cell r="O3034" t="str">
            <v>汽运零担</v>
          </cell>
          <cell r="P3034">
            <v>5170.7700000000004</v>
          </cell>
          <cell r="R3034" t="str">
            <v>湖南</v>
          </cell>
        </row>
        <row r="3035">
          <cell r="B3035">
            <v>43083</v>
          </cell>
          <cell r="C3035" t="str">
            <v>ORSP10017121400161</v>
          </cell>
          <cell r="D3035" t="str">
            <v>DHNE020</v>
          </cell>
          <cell r="E3035" t="str">
            <v>湖南邵阳赛路丰店</v>
          </cell>
          <cell r="F3035" t="str">
            <v>五次</v>
          </cell>
          <cell r="G3035">
            <v>8</v>
          </cell>
          <cell r="H3035" t="str">
            <v>正常</v>
          </cell>
          <cell r="I3035">
            <v>15</v>
          </cell>
          <cell r="J3035">
            <v>2.2000000000000002</v>
          </cell>
          <cell r="K3035">
            <v>1.97</v>
          </cell>
          <cell r="M3035" t="str">
            <v>君源</v>
          </cell>
          <cell r="O3035" t="str">
            <v>汽运零担</v>
          </cell>
          <cell r="P3035">
            <v>6163.83</v>
          </cell>
          <cell r="R3035" t="str">
            <v>湖南</v>
          </cell>
        </row>
        <row r="3036">
          <cell r="B3036">
            <v>43083</v>
          </cell>
          <cell r="C3036" t="str">
            <v>ORSP10017121400166</v>
          </cell>
          <cell r="D3036" t="str">
            <v>DHNF010</v>
          </cell>
          <cell r="E3036" t="str">
            <v>湖南岳阳振宏店</v>
          </cell>
          <cell r="F3036" t="str">
            <v>五次</v>
          </cell>
          <cell r="G3036">
            <v>9</v>
          </cell>
          <cell r="H3036" t="str">
            <v>正常</v>
          </cell>
          <cell r="I3036">
            <v>23</v>
          </cell>
          <cell r="J3036">
            <v>2.9</v>
          </cell>
          <cell r="K3036">
            <v>2.34</v>
          </cell>
          <cell r="M3036" t="str">
            <v>君源</v>
          </cell>
          <cell r="O3036" t="str">
            <v>汽运零担</v>
          </cell>
          <cell r="P3036">
            <v>10896.11</v>
          </cell>
          <cell r="R3036" t="str">
            <v>湖南</v>
          </cell>
        </row>
        <row r="3037">
          <cell r="B3037">
            <v>43083</v>
          </cell>
          <cell r="C3037" t="str">
            <v>ORSP10017121400168</v>
          </cell>
          <cell r="D3037" t="str">
            <v>DHNF020</v>
          </cell>
          <cell r="E3037" t="str">
            <v>湖南省岳阳华运达店</v>
          </cell>
          <cell r="F3037" t="str">
            <v>五次</v>
          </cell>
          <cell r="G3037">
            <v>4</v>
          </cell>
          <cell r="H3037" t="str">
            <v>正常</v>
          </cell>
          <cell r="I3037">
            <v>12</v>
          </cell>
          <cell r="J3037">
            <v>2.2999999999999998</v>
          </cell>
          <cell r="K3037">
            <v>2.14</v>
          </cell>
          <cell r="M3037" t="str">
            <v>君源</v>
          </cell>
          <cell r="O3037" t="str">
            <v>汽运零担</v>
          </cell>
          <cell r="P3037">
            <v>8257.07</v>
          </cell>
          <cell r="R3037" t="str">
            <v>湖南省</v>
          </cell>
        </row>
        <row r="3038">
          <cell r="B3038">
            <v>43083</v>
          </cell>
          <cell r="C3038" t="str">
            <v>ORSP10017121400171</v>
          </cell>
          <cell r="D3038" t="str">
            <v>DSDB020</v>
          </cell>
          <cell r="E3038" t="str">
            <v>山东青岛华昌店</v>
          </cell>
          <cell r="F3038" t="str">
            <v>五次</v>
          </cell>
          <cell r="G3038">
            <v>4</v>
          </cell>
          <cell r="H3038" t="str">
            <v>正常</v>
          </cell>
          <cell r="I3038">
            <v>2</v>
          </cell>
          <cell r="J3038">
            <v>0.4</v>
          </cell>
          <cell r="K3038">
            <v>0.24</v>
          </cell>
          <cell r="M3038" t="str">
            <v>君源</v>
          </cell>
          <cell r="O3038" t="str">
            <v>汽运零担</v>
          </cell>
          <cell r="P3038">
            <v>1237.5</v>
          </cell>
          <cell r="R3038" t="str">
            <v>山东</v>
          </cell>
        </row>
        <row r="3039">
          <cell r="B3039">
            <v>43083</v>
          </cell>
          <cell r="C3039" t="str">
            <v>ORSP10017121400172</v>
          </cell>
          <cell r="D3039" t="str">
            <v>DSDB040</v>
          </cell>
          <cell r="E3039" t="str">
            <v>山东青岛金惠泰瑞店</v>
          </cell>
          <cell r="F3039" t="str">
            <v>五次</v>
          </cell>
          <cell r="G3039">
            <v>17</v>
          </cell>
          <cell r="H3039" t="str">
            <v>正常</v>
          </cell>
          <cell r="I3039">
            <v>3</v>
          </cell>
          <cell r="J3039">
            <v>0.7</v>
          </cell>
          <cell r="K3039">
            <v>0.66</v>
          </cell>
          <cell r="M3039" t="str">
            <v>君源</v>
          </cell>
          <cell r="O3039" t="str">
            <v>汽运零担</v>
          </cell>
          <cell r="P3039">
            <v>4965</v>
          </cell>
          <cell r="R3039" t="str">
            <v>山东</v>
          </cell>
        </row>
        <row r="3040">
          <cell r="B3040">
            <v>43083</v>
          </cell>
          <cell r="C3040" t="str">
            <v>ORSP10017121400174</v>
          </cell>
          <cell r="D3040" t="str">
            <v>DSDG060</v>
          </cell>
          <cell r="E3040" t="str">
            <v>山东高密畅祺通店</v>
          </cell>
          <cell r="F3040" t="str">
            <v>五次</v>
          </cell>
          <cell r="G3040">
            <v>1</v>
          </cell>
          <cell r="H3040" t="str">
            <v>正常</v>
          </cell>
          <cell r="I3040">
            <v>1</v>
          </cell>
          <cell r="J3040">
            <v>0.6</v>
          </cell>
          <cell r="K3040">
            <v>0.54</v>
          </cell>
          <cell r="M3040" t="str">
            <v>君源</v>
          </cell>
          <cell r="O3040" t="str">
            <v>汽运零担</v>
          </cell>
          <cell r="P3040">
            <v>1785.04</v>
          </cell>
          <cell r="R3040" t="str">
            <v>山东</v>
          </cell>
        </row>
        <row r="3041">
          <cell r="B3041">
            <v>43083</v>
          </cell>
          <cell r="C3041" t="str">
            <v>ORSP10017121400175</v>
          </cell>
          <cell r="D3041" t="str">
            <v>DSDG070</v>
          </cell>
          <cell r="E3041" t="str">
            <v>山东省潍坊巨佳店</v>
          </cell>
          <cell r="F3041" t="str">
            <v>五次</v>
          </cell>
          <cell r="G3041">
            <v>4</v>
          </cell>
          <cell r="H3041" t="str">
            <v>正常</v>
          </cell>
          <cell r="I3041">
            <v>4</v>
          </cell>
          <cell r="J3041">
            <v>1.1000000000000001</v>
          </cell>
          <cell r="K3041">
            <v>0.89</v>
          </cell>
          <cell r="M3041" t="str">
            <v>君源</v>
          </cell>
          <cell r="O3041" t="str">
            <v>汽运零担</v>
          </cell>
          <cell r="P3041">
            <v>2748.24</v>
          </cell>
          <cell r="R3041" t="str">
            <v>山东省</v>
          </cell>
        </row>
        <row r="3042">
          <cell r="B3042">
            <v>43083</v>
          </cell>
          <cell r="C3042" t="str">
            <v>ORSP10017121400176</v>
          </cell>
          <cell r="D3042" t="str">
            <v>DSDP010</v>
          </cell>
          <cell r="E3042" t="str">
            <v>山东聊城北斗泰祺店</v>
          </cell>
          <cell r="F3042" t="str">
            <v>五次</v>
          </cell>
          <cell r="G3042">
            <v>11</v>
          </cell>
          <cell r="H3042" t="str">
            <v>正常</v>
          </cell>
          <cell r="I3042">
            <v>8</v>
          </cell>
          <cell r="J3042">
            <v>0.7</v>
          </cell>
          <cell r="K3042">
            <v>0.55000000000000004</v>
          </cell>
          <cell r="M3042" t="str">
            <v>君源</v>
          </cell>
          <cell r="O3042" t="str">
            <v>汽运零担</v>
          </cell>
          <cell r="P3042">
            <v>4141.6000000000004</v>
          </cell>
          <cell r="R3042" t="str">
            <v>山东</v>
          </cell>
        </row>
        <row r="3043">
          <cell r="B3043">
            <v>43083</v>
          </cell>
          <cell r="C3043" t="str">
            <v>ORSP10017121400177</v>
          </cell>
          <cell r="D3043" t="str">
            <v>DHNC020</v>
          </cell>
          <cell r="E3043" t="str">
            <v>湖南湘潭长霖店</v>
          </cell>
          <cell r="F3043" t="str">
            <v>五次</v>
          </cell>
          <cell r="G3043">
            <v>8</v>
          </cell>
          <cell r="H3043" t="str">
            <v>正常</v>
          </cell>
          <cell r="I3043">
            <v>10</v>
          </cell>
          <cell r="J3043">
            <v>1.8</v>
          </cell>
          <cell r="K3043">
            <v>1.5</v>
          </cell>
          <cell r="M3043" t="str">
            <v>君源</v>
          </cell>
          <cell r="O3043" t="str">
            <v>汽运零担</v>
          </cell>
          <cell r="P3043">
            <v>5284.36</v>
          </cell>
          <cell r="R3043" t="str">
            <v>湖南</v>
          </cell>
        </row>
        <row r="3044">
          <cell r="B3044">
            <v>43083</v>
          </cell>
          <cell r="C3044" t="str">
            <v>ORSP10017121400178</v>
          </cell>
          <cell r="D3044" t="str">
            <v>DHNU010</v>
          </cell>
          <cell r="E3044" t="str">
            <v>湖南吉首友泰店</v>
          </cell>
          <cell r="F3044" t="str">
            <v>五次</v>
          </cell>
          <cell r="G3044">
            <v>11</v>
          </cell>
          <cell r="H3044" t="str">
            <v>正常</v>
          </cell>
          <cell r="I3044">
            <v>13</v>
          </cell>
          <cell r="J3044">
            <v>2.7</v>
          </cell>
          <cell r="K3044">
            <v>2.4900000000000002</v>
          </cell>
          <cell r="M3044" t="str">
            <v>君源</v>
          </cell>
          <cell r="O3044" t="str">
            <v>汽运零担</v>
          </cell>
          <cell r="P3044">
            <v>7270.21</v>
          </cell>
          <cell r="R3044" t="str">
            <v>湖南</v>
          </cell>
        </row>
        <row r="3045">
          <cell r="B3045">
            <v>43083</v>
          </cell>
          <cell r="C3045" t="str">
            <v>ORSP10017121400179</v>
          </cell>
          <cell r="D3045" t="str">
            <v>DSDB030</v>
          </cell>
          <cell r="E3045" t="str">
            <v>山东青岛福桥店</v>
          </cell>
          <cell r="F3045" t="str">
            <v>五次</v>
          </cell>
          <cell r="G3045">
            <v>11</v>
          </cell>
          <cell r="H3045" t="str">
            <v>正常</v>
          </cell>
          <cell r="I3045">
            <v>3</v>
          </cell>
          <cell r="J3045">
            <v>0.4</v>
          </cell>
          <cell r="K3045">
            <v>0.37</v>
          </cell>
          <cell r="M3045" t="str">
            <v>君源</v>
          </cell>
          <cell r="O3045" t="str">
            <v>汽运零担</v>
          </cell>
          <cell r="P3045">
            <v>3300</v>
          </cell>
          <cell r="R3045" t="str">
            <v>山东</v>
          </cell>
        </row>
        <row r="3046">
          <cell r="B3046">
            <v>43083</v>
          </cell>
          <cell r="C3046" t="str">
            <v>ORSP10017121400181</v>
          </cell>
          <cell r="D3046" t="str">
            <v>DSDC010</v>
          </cell>
          <cell r="E3046" t="str">
            <v>山东淄博轿辰新宁店</v>
          </cell>
          <cell r="F3046" t="str">
            <v>五次</v>
          </cell>
          <cell r="G3046">
            <v>7</v>
          </cell>
          <cell r="H3046" t="str">
            <v>正常</v>
          </cell>
          <cell r="I3046">
            <v>2</v>
          </cell>
          <cell r="J3046">
            <v>0.9</v>
          </cell>
          <cell r="K3046">
            <v>0.56000000000000005</v>
          </cell>
          <cell r="M3046" t="str">
            <v>君源</v>
          </cell>
          <cell r="O3046" t="str">
            <v>汽运零担</v>
          </cell>
          <cell r="P3046">
            <v>2835</v>
          </cell>
          <cell r="R3046" t="str">
            <v>山东</v>
          </cell>
        </row>
        <row r="3047">
          <cell r="B3047">
            <v>43083</v>
          </cell>
          <cell r="C3047" t="str">
            <v>ORSP10017121400184</v>
          </cell>
          <cell r="D3047" t="str">
            <v>DSDF010</v>
          </cell>
          <cell r="E3047" t="str">
            <v>山东烟台振洋店</v>
          </cell>
          <cell r="F3047" t="str">
            <v>五次</v>
          </cell>
          <cell r="G3047">
            <v>3</v>
          </cell>
          <cell r="H3047" t="str">
            <v>正常</v>
          </cell>
          <cell r="I3047">
            <v>1</v>
          </cell>
          <cell r="J3047">
            <v>0.4</v>
          </cell>
          <cell r="K3047">
            <v>0.24</v>
          </cell>
          <cell r="M3047" t="str">
            <v>君源</v>
          </cell>
          <cell r="O3047" t="str">
            <v>汽运零担</v>
          </cell>
          <cell r="P3047">
            <v>1215</v>
          </cell>
          <cell r="R3047" t="str">
            <v>山东</v>
          </cell>
        </row>
        <row r="3048">
          <cell r="B3048">
            <v>43083</v>
          </cell>
          <cell r="C3048" t="str">
            <v>ORSP10017121400182</v>
          </cell>
          <cell r="D3048" t="str">
            <v>DYUA040</v>
          </cell>
          <cell r="E3048" t="str">
            <v>河南郑州宏基店</v>
          </cell>
          <cell r="F3048" t="str">
            <v>五次</v>
          </cell>
          <cell r="G3048">
            <v>3</v>
          </cell>
          <cell r="H3048" t="str">
            <v>正常</v>
          </cell>
          <cell r="I3048">
            <v>4</v>
          </cell>
          <cell r="J3048">
            <v>0.2</v>
          </cell>
          <cell r="K3048">
            <v>0.16</v>
          </cell>
          <cell r="M3048" t="str">
            <v>顺丰</v>
          </cell>
          <cell r="O3048" t="str">
            <v>快递汽运</v>
          </cell>
          <cell r="P3048">
            <v>547.14</v>
          </cell>
          <cell r="R3048" t="str">
            <v>河南</v>
          </cell>
        </row>
        <row r="3049">
          <cell r="B3049">
            <v>43083</v>
          </cell>
          <cell r="C3049" t="str">
            <v>ORSP10017121400185</v>
          </cell>
          <cell r="D3049" t="str">
            <v>DYUK020</v>
          </cell>
          <cell r="E3049" t="str">
            <v>河南禹州均悦店</v>
          </cell>
          <cell r="F3049" t="str">
            <v>五次</v>
          </cell>
          <cell r="G3049">
            <v>1</v>
          </cell>
          <cell r="H3049" t="str">
            <v>正常</v>
          </cell>
          <cell r="I3049">
            <v>1</v>
          </cell>
          <cell r="J3049">
            <v>0.1</v>
          </cell>
          <cell r="K3049">
            <v>0.1</v>
          </cell>
          <cell r="M3049" t="str">
            <v>顺丰</v>
          </cell>
          <cell r="O3049" t="str">
            <v>快递汽运</v>
          </cell>
          <cell r="P3049">
            <v>300</v>
          </cell>
          <cell r="R3049" t="str">
            <v>河南</v>
          </cell>
        </row>
        <row r="3050">
          <cell r="B3050">
            <v>43083</v>
          </cell>
          <cell r="C3050" t="str">
            <v>ORSP10017121400188</v>
          </cell>
          <cell r="D3050" t="str">
            <v>DSDJ020</v>
          </cell>
          <cell r="E3050" t="str">
            <v>山东泰安泰安博祥店</v>
          </cell>
          <cell r="F3050" t="str">
            <v>五次</v>
          </cell>
          <cell r="G3050">
            <v>1</v>
          </cell>
          <cell r="H3050" t="str">
            <v>正常</v>
          </cell>
          <cell r="I3050">
            <v>1</v>
          </cell>
          <cell r="J3050">
            <v>0.2</v>
          </cell>
          <cell r="K3050">
            <v>0.11</v>
          </cell>
          <cell r="M3050" t="str">
            <v>顺丰</v>
          </cell>
          <cell r="O3050" t="str">
            <v>快递汽运</v>
          </cell>
          <cell r="P3050">
            <v>108.75</v>
          </cell>
          <cell r="R3050" t="str">
            <v>山东</v>
          </cell>
        </row>
        <row r="3051">
          <cell r="B3051">
            <v>43083</v>
          </cell>
          <cell r="C3051" t="str">
            <v>ORSP10017121400189</v>
          </cell>
          <cell r="D3051" t="str">
            <v>DSDK020</v>
          </cell>
          <cell r="E3051" t="str">
            <v>山东威海华信店</v>
          </cell>
          <cell r="F3051" t="str">
            <v>五次</v>
          </cell>
          <cell r="G3051">
            <v>1</v>
          </cell>
          <cell r="H3051" t="str">
            <v>正常</v>
          </cell>
          <cell r="I3051">
            <v>1</v>
          </cell>
          <cell r="J3051">
            <v>0.1</v>
          </cell>
          <cell r="K3051">
            <v>0.1</v>
          </cell>
          <cell r="M3051" t="str">
            <v>顺丰</v>
          </cell>
          <cell r="O3051" t="str">
            <v>快递汽运</v>
          </cell>
          <cell r="P3051">
            <v>198</v>
          </cell>
          <cell r="R3051" t="str">
            <v>山东</v>
          </cell>
        </row>
        <row r="3052">
          <cell r="B3052">
            <v>43083</v>
          </cell>
          <cell r="C3052" t="str">
            <v>ORSP10017121400190</v>
          </cell>
          <cell r="D3052" t="str">
            <v>DLNN010</v>
          </cell>
          <cell r="E3052" t="str">
            <v>辽宁朝阳泰骏达店</v>
          </cell>
          <cell r="F3052" t="str">
            <v>五次</v>
          </cell>
          <cell r="G3052">
            <v>1</v>
          </cell>
          <cell r="H3052" t="str">
            <v>正常</v>
          </cell>
          <cell r="I3052">
            <v>1</v>
          </cell>
          <cell r="J3052">
            <v>0.1</v>
          </cell>
          <cell r="K3052">
            <v>0.1</v>
          </cell>
          <cell r="M3052" t="str">
            <v>顺丰</v>
          </cell>
          <cell r="O3052" t="str">
            <v>快递汽运</v>
          </cell>
          <cell r="P3052">
            <v>55.5</v>
          </cell>
          <cell r="R3052" t="str">
            <v>辽宁</v>
          </cell>
        </row>
        <row r="3053">
          <cell r="B3053">
            <v>43083</v>
          </cell>
          <cell r="C3053" t="str">
            <v>ORSP10017121400191</v>
          </cell>
          <cell r="D3053" t="str">
            <v>DSDQ020</v>
          </cell>
          <cell r="E3053" t="str">
            <v>山东临沂骐仕店</v>
          </cell>
          <cell r="F3053" t="str">
            <v>五次</v>
          </cell>
          <cell r="G3053">
            <v>1</v>
          </cell>
          <cell r="H3053" t="str">
            <v>正常</v>
          </cell>
          <cell r="I3053">
            <v>1</v>
          </cell>
          <cell r="J3053">
            <v>0.1</v>
          </cell>
          <cell r="K3053">
            <v>0.1</v>
          </cell>
          <cell r="M3053" t="str">
            <v>顺丰</v>
          </cell>
          <cell r="O3053" t="str">
            <v>快递汽运</v>
          </cell>
          <cell r="P3053">
            <v>30</v>
          </cell>
          <cell r="R3053" t="str">
            <v>山东</v>
          </cell>
        </row>
        <row r="3054">
          <cell r="B3054">
            <v>43083</v>
          </cell>
          <cell r="C3054" t="str">
            <v>ORSP10017121400192</v>
          </cell>
          <cell r="D3054" t="str">
            <v>DHLA020</v>
          </cell>
          <cell r="E3054" t="str">
            <v>黑龙江哈尔滨博实义达店</v>
          </cell>
          <cell r="F3054" t="str">
            <v>五次</v>
          </cell>
          <cell r="G3054">
            <v>2</v>
          </cell>
          <cell r="H3054" t="str">
            <v>正常</v>
          </cell>
          <cell r="I3054">
            <v>2</v>
          </cell>
          <cell r="J3054">
            <v>0.2</v>
          </cell>
          <cell r="K3054">
            <v>0.17</v>
          </cell>
          <cell r="M3054" t="str">
            <v>顺丰</v>
          </cell>
          <cell r="O3054" t="str">
            <v>快递汽运</v>
          </cell>
          <cell r="P3054">
            <v>526.51</v>
          </cell>
          <cell r="R3054" t="str">
            <v>黑龙江</v>
          </cell>
        </row>
        <row r="3055">
          <cell r="B3055">
            <v>43083</v>
          </cell>
          <cell r="C3055" t="str">
            <v>ORSP10017121400193</v>
          </cell>
          <cell r="D3055" t="str">
            <v>DHLB010</v>
          </cell>
          <cell r="E3055" t="str">
            <v>黑龙江齐齐哈尔浩域店</v>
          </cell>
          <cell r="F3055" t="str">
            <v>五次</v>
          </cell>
          <cell r="G3055">
            <v>1</v>
          </cell>
          <cell r="H3055" t="str">
            <v>正常</v>
          </cell>
          <cell r="I3055">
            <v>1</v>
          </cell>
          <cell r="J3055">
            <v>0.1</v>
          </cell>
          <cell r="K3055">
            <v>0.1</v>
          </cell>
          <cell r="M3055" t="str">
            <v>顺丰</v>
          </cell>
          <cell r="O3055" t="str">
            <v>快递汽运</v>
          </cell>
          <cell r="P3055">
            <v>53.63</v>
          </cell>
          <cell r="R3055" t="str">
            <v>黑龙江</v>
          </cell>
        </row>
        <row r="3056">
          <cell r="B3056">
            <v>43083</v>
          </cell>
          <cell r="C3056" t="str">
            <v>ORSP10017121400195</v>
          </cell>
          <cell r="D3056" t="str">
            <v>DSNA040</v>
          </cell>
          <cell r="E3056" t="str">
            <v>陕西西安八方店</v>
          </cell>
          <cell r="F3056" t="str">
            <v>五次</v>
          </cell>
          <cell r="G3056">
            <v>2</v>
          </cell>
          <cell r="H3056" t="str">
            <v>正常</v>
          </cell>
          <cell r="I3056">
            <v>2</v>
          </cell>
          <cell r="J3056">
            <v>0.2</v>
          </cell>
          <cell r="K3056">
            <v>0.14000000000000001</v>
          </cell>
          <cell r="M3056" t="str">
            <v>顺丰</v>
          </cell>
          <cell r="O3056" t="str">
            <v>快递汽运</v>
          </cell>
          <cell r="P3056">
            <v>396</v>
          </cell>
          <cell r="R3056" t="str">
            <v>陕西</v>
          </cell>
        </row>
        <row r="3057">
          <cell r="B3057">
            <v>43083</v>
          </cell>
          <cell r="C3057" t="str">
            <v>ORSP10017121400197</v>
          </cell>
          <cell r="D3057" t="str">
            <v>DHLD010</v>
          </cell>
          <cell r="E3057" t="str">
            <v>黑龙江省佳木斯通途店</v>
          </cell>
          <cell r="F3057" t="str">
            <v>五次</v>
          </cell>
          <cell r="G3057">
            <v>1</v>
          </cell>
          <cell r="H3057" t="str">
            <v>正常</v>
          </cell>
          <cell r="I3057">
            <v>1</v>
          </cell>
          <cell r="J3057">
            <v>0.1</v>
          </cell>
          <cell r="K3057">
            <v>0.1</v>
          </cell>
          <cell r="M3057" t="str">
            <v>行成</v>
          </cell>
          <cell r="O3057" t="str">
            <v>汽运零担</v>
          </cell>
          <cell r="P3057">
            <v>405</v>
          </cell>
          <cell r="R3057" t="str">
            <v>黑龙江省</v>
          </cell>
        </row>
        <row r="3058">
          <cell r="B3058">
            <v>43083</v>
          </cell>
          <cell r="C3058" t="str">
            <v>ORSP10017121400198</v>
          </cell>
          <cell r="D3058" t="str">
            <v>DLNB030</v>
          </cell>
          <cell r="E3058" t="str">
            <v>辽宁大连兴孚店</v>
          </cell>
          <cell r="F3058" t="str">
            <v>五次</v>
          </cell>
          <cell r="G3058">
            <v>14</v>
          </cell>
          <cell r="H3058" t="str">
            <v>正常</v>
          </cell>
          <cell r="I3058">
            <v>10</v>
          </cell>
          <cell r="J3058">
            <v>1.1000000000000001</v>
          </cell>
          <cell r="K3058">
            <v>0.59</v>
          </cell>
          <cell r="M3058" t="str">
            <v>行成</v>
          </cell>
          <cell r="O3058" t="str">
            <v>汽运零担</v>
          </cell>
          <cell r="P3058">
            <v>9703.5300000000007</v>
          </cell>
          <cell r="R3058" t="str">
            <v>辽宁</v>
          </cell>
        </row>
        <row r="3059">
          <cell r="B3059">
            <v>43083</v>
          </cell>
          <cell r="C3059" t="str">
            <v>ORSP10017121400199</v>
          </cell>
          <cell r="D3059" t="str">
            <v>DLNB040</v>
          </cell>
          <cell r="E3059" t="str">
            <v>辽宁省大连长旭店</v>
          </cell>
          <cell r="F3059" t="str">
            <v>五次</v>
          </cell>
          <cell r="G3059">
            <v>2</v>
          </cell>
          <cell r="H3059" t="str">
            <v>正常</v>
          </cell>
          <cell r="I3059">
            <v>1</v>
          </cell>
          <cell r="J3059">
            <v>0.1</v>
          </cell>
          <cell r="K3059">
            <v>0.1</v>
          </cell>
          <cell r="M3059" t="str">
            <v>行成</v>
          </cell>
          <cell r="O3059" t="str">
            <v>汽运零担</v>
          </cell>
          <cell r="P3059">
            <v>810</v>
          </cell>
          <cell r="R3059" t="str">
            <v>辽宁省</v>
          </cell>
        </row>
        <row r="3060">
          <cell r="B3060">
            <v>43083</v>
          </cell>
          <cell r="C3060" t="str">
            <v>ORSP10017121400201</v>
          </cell>
          <cell r="D3060" t="str">
            <v>DLNB050</v>
          </cell>
          <cell r="E3060" t="str">
            <v>辽宁省大连汇翔店</v>
          </cell>
          <cell r="F3060" t="str">
            <v>五次</v>
          </cell>
          <cell r="G3060">
            <v>3</v>
          </cell>
          <cell r="H3060" t="str">
            <v>正常</v>
          </cell>
          <cell r="I3060">
            <v>1</v>
          </cell>
          <cell r="J3060">
            <v>0.1</v>
          </cell>
          <cell r="K3060">
            <v>0.1</v>
          </cell>
          <cell r="M3060" t="str">
            <v>行成</v>
          </cell>
          <cell r="O3060" t="str">
            <v>汽运零担</v>
          </cell>
          <cell r="P3060">
            <v>1215</v>
          </cell>
          <cell r="R3060" t="str">
            <v>辽宁省</v>
          </cell>
        </row>
        <row r="3061">
          <cell r="B3061">
            <v>43083</v>
          </cell>
          <cell r="C3061" t="str">
            <v>ORSP10017121400203</v>
          </cell>
          <cell r="D3061" t="str">
            <v>DLNH010</v>
          </cell>
          <cell r="E3061" t="str">
            <v>辽宁营口盛祺店</v>
          </cell>
          <cell r="F3061" t="str">
            <v>五次</v>
          </cell>
          <cell r="G3061">
            <v>15</v>
          </cell>
          <cell r="H3061" t="str">
            <v>正常</v>
          </cell>
          <cell r="I3061">
            <v>10</v>
          </cell>
          <cell r="J3061">
            <v>0.8</v>
          </cell>
          <cell r="K3061">
            <v>0.79</v>
          </cell>
          <cell r="M3061" t="str">
            <v>行成</v>
          </cell>
          <cell r="O3061" t="str">
            <v>汽运零担</v>
          </cell>
          <cell r="P3061">
            <v>19091.05</v>
          </cell>
          <cell r="R3061" t="str">
            <v>辽宁</v>
          </cell>
        </row>
        <row r="3062">
          <cell r="B3062">
            <v>43083</v>
          </cell>
          <cell r="C3062" t="str">
            <v>ORSP10017121400205</v>
          </cell>
          <cell r="D3062" t="str">
            <v>DLNF010</v>
          </cell>
          <cell r="E3062" t="str">
            <v>辽宁丹东众冠店</v>
          </cell>
          <cell r="F3062" t="str">
            <v>五次</v>
          </cell>
          <cell r="G3062">
            <v>13</v>
          </cell>
          <cell r="H3062" t="str">
            <v>正常</v>
          </cell>
          <cell r="I3062">
            <v>9</v>
          </cell>
          <cell r="J3062">
            <v>0.8</v>
          </cell>
          <cell r="K3062">
            <v>0.74</v>
          </cell>
          <cell r="M3062" t="str">
            <v>行成</v>
          </cell>
          <cell r="O3062" t="str">
            <v>汽运零担</v>
          </cell>
          <cell r="P3062">
            <v>5819.25</v>
          </cell>
          <cell r="R3062" t="str">
            <v>辽宁</v>
          </cell>
        </row>
        <row r="3063">
          <cell r="B3063">
            <v>43083</v>
          </cell>
          <cell r="C3063" t="str">
            <v>ORSP10017121400207</v>
          </cell>
          <cell r="D3063" t="str">
            <v>DLND010</v>
          </cell>
          <cell r="E3063" t="str">
            <v>辽宁抚顺汇祥店</v>
          </cell>
          <cell r="F3063" t="str">
            <v>五次</v>
          </cell>
          <cell r="G3063">
            <v>1</v>
          </cell>
          <cell r="H3063" t="str">
            <v>正常</v>
          </cell>
          <cell r="I3063">
            <v>1</v>
          </cell>
          <cell r="J3063">
            <v>0.2</v>
          </cell>
          <cell r="K3063">
            <v>0.2</v>
          </cell>
          <cell r="M3063" t="str">
            <v>行成</v>
          </cell>
          <cell r="O3063" t="str">
            <v>汽运零担</v>
          </cell>
          <cell r="P3063">
            <v>14005.25</v>
          </cell>
          <cell r="R3063" t="str">
            <v>辽宁</v>
          </cell>
        </row>
        <row r="3064">
          <cell r="B3064">
            <v>43083</v>
          </cell>
          <cell r="C3064" t="str">
            <v>ORSP10017121400209</v>
          </cell>
          <cell r="D3064" t="str">
            <v>DLNE010</v>
          </cell>
          <cell r="E3064" t="str">
            <v>辽宁省本溪华大店</v>
          </cell>
          <cell r="F3064" t="str">
            <v>五次</v>
          </cell>
          <cell r="G3064">
            <v>1</v>
          </cell>
          <cell r="H3064" t="str">
            <v>正常</v>
          </cell>
          <cell r="I3064">
            <v>1</v>
          </cell>
          <cell r="J3064">
            <v>1.3</v>
          </cell>
          <cell r="K3064">
            <v>0.75</v>
          </cell>
          <cell r="M3064" t="str">
            <v>行成</v>
          </cell>
          <cell r="O3064" t="str">
            <v>汽运零担</v>
          </cell>
          <cell r="P3064">
            <v>937.52</v>
          </cell>
          <cell r="R3064" t="str">
            <v>辽宁省</v>
          </cell>
        </row>
        <row r="3065">
          <cell r="B3065">
            <v>43083</v>
          </cell>
          <cell r="C3065" t="str">
            <v>ORSP10017121400210</v>
          </cell>
          <cell r="D3065" t="str">
            <v>DLNG010</v>
          </cell>
          <cell r="E3065" t="str">
            <v>辽宁锦州卓祺店</v>
          </cell>
          <cell r="F3065" t="str">
            <v>五次</v>
          </cell>
          <cell r="G3065">
            <v>5</v>
          </cell>
          <cell r="H3065" t="str">
            <v>正常</v>
          </cell>
          <cell r="I3065">
            <v>5</v>
          </cell>
          <cell r="J3065">
            <v>1.2</v>
          </cell>
          <cell r="K3065">
            <v>1.1000000000000001</v>
          </cell>
          <cell r="M3065" t="str">
            <v>行成</v>
          </cell>
          <cell r="O3065" t="str">
            <v>汽运零担</v>
          </cell>
          <cell r="P3065">
            <v>2982.8</v>
          </cell>
          <cell r="R3065" t="str">
            <v>辽宁</v>
          </cell>
        </row>
        <row r="3066">
          <cell r="B3066">
            <v>43083</v>
          </cell>
          <cell r="C3066" t="str">
            <v>ORSP10017121400211</v>
          </cell>
          <cell r="D3066" t="str">
            <v>DGXA010</v>
          </cell>
          <cell r="E3066" t="str">
            <v>广西南宁昱科店</v>
          </cell>
          <cell r="F3066" t="str">
            <v>五次</v>
          </cell>
          <cell r="G3066">
            <v>18</v>
          </cell>
          <cell r="H3066" t="str">
            <v>正常</v>
          </cell>
          <cell r="I3066">
            <v>12</v>
          </cell>
          <cell r="J3066">
            <v>0.7</v>
          </cell>
          <cell r="K3066">
            <v>0.67</v>
          </cell>
          <cell r="M3066" t="str">
            <v>行成</v>
          </cell>
          <cell r="O3066" t="str">
            <v>汽运零担</v>
          </cell>
          <cell r="P3066">
            <v>22218.86</v>
          </cell>
          <cell r="R3066" t="str">
            <v>广西</v>
          </cell>
        </row>
        <row r="3067">
          <cell r="B3067">
            <v>43083</v>
          </cell>
          <cell r="C3067" t="str">
            <v>ORSP10017121400213</v>
          </cell>
          <cell r="D3067" t="str">
            <v>DGXR010</v>
          </cell>
          <cell r="E3067" t="str">
            <v>广西贵港东翔店</v>
          </cell>
          <cell r="F3067" t="str">
            <v>五次</v>
          </cell>
          <cell r="G3067">
            <v>12</v>
          </cell>
          <cell r="H3067" t="str">
            <v>正常</v>
          </cell>
          <cell r="I3067">
            <v>13</v>
          </cell>
          <cell r="J3067">
            <v>1.7</v>
          </cell>
          <cell r="K3067">
            <v>1.4</v>
          </cell>
          <cell r="M3067" t="str">
            <v>行成</v>
          </cell>
          <cell r="O3067" t="str">
            <v>汽运零担</v>
          </cell>
          <cell r="P3067">
            <v>7998.95</v>
          </cell>
          <cell r="R3067" t="str">
            <v>广西</v>
          </cell>
        </row>
        <row r="3068">
          <cell r="B3068">
            <v>43083</v>
          </cell>
          <cell r="C3068" t="str">
            <v>ORSP10017121400216</v>
          </cell>
          <cell r="D3068" t="str">
            <v>DGXD010</v>
          </cell>
          <cell r="E3068" t="str">
            <v>广西梧州明鑫店</v>
          </cell>
          <cell r="F3068" t="str">
            <v>五次</v>
          </cell>
          <cell r="G3068">
            <v>10</v>
          </cell>
          <cell r="H3068" t="str">
            <v>正常</v>
          </cell>
          <cell r="I3068">
            <v>12</v>
          </cell>
          <cell r="J3068">
            <v>0.3</v>
          </cell>
          <cell r="K3068">
            <v>0.3</v>
          </cell>
          <cell r="M3068" t="str">
            <v>行成</v>
          </cell>
          <cell r="O3068" t="str">
            <v>汽运零担</v>
          </cell>
          <cell r="P3068">
            <v>4258.1499999999996</v>
          </cell>
          <cell r="R3068" t="str">
            <v>广西</v>
          </cell>
        </row>
        <row r="3069">
          <cell r="B3069">
            <v>43083</v>
          </cell>
          <cell r="C3069" t="str">
            <v>ORSP10017121400217</v>
          </cell>
          <cell r="D3069" t="str">
            <v>DGXC020</v>
          </cell>
          <cell r="E3069" t="str">
            <v>广西桂林祺腾店</v>
          </cell>
          <cell r="F3069" t="str">
            <v>五次</v>
          </cell>
          <cell r="G3069">
            <v>8</v>
          </cell>
          <cell r="H3069" t="str">
            <v>正常</v>
          </cell>
          <cell r="I3069">
            <v>10</v>
          </cell>
          <cell r="J3069">
            <v>0.5</v>
          </cell>
          <cell r="K3069">
            <v>0.42</v>
          </cell>
          <cell r="M3069" t="str">
            <v>行成</v>
          </cell>
          <cell r="O3069" t="str">
            <v>汽运零担</v>
          </cell>
          <cell r="P3069">
            <v>16663.59</v>
          </cell>
          <cell r="R3069" t="str">
            <v>广西</v>
          </cell>
        </row>
        <row r="3070">
          <cell r="B3070">
            <v>43083</v>
          </cell>
          <cell r="C3070" t="str">
            <v>ORSP10017121400221</v>
          </cell>
          <cell r="D3070" t="str">
            <v>DGXB030</v>
          </cell>
          <cell r="E3070" t="str">
            <v>广西柳州弘祺店</v>
          </cell>
          <cell r="F3070" t="str">
            <v>五次</v>
          </cell>
          <cell r="G3070">
            <v>10</v>
          </cell>
          <cell r="H3070" t="str">
            <v>正常</v>
          </cell>
          <cell r="I3070">
            <v>15</v>
          </cell>
          <cell r="J3070">
            <v>1.5</v>
          </cell>
          <cell r="K3070">
            <v>1.32</v>
          </cell>
          <cell r="M3070" t="str">
            <v>行成</v>
          </cell>
          <cell r="O3070" t="str">
            <v>汽运零担</v>
          </cell>
          <cell r="P3070">
            <v>5458.27</v>
          </cell>
          <cell r="R3070" t="str">
            <v>广西</v>
          </cell>
        </row>
        <row r="3071">
          <cell r="B3071">
            <v>43083</v>
          </cell>
          <cell r="C3071" t="str">
            <v>ORSP10017121400227</v>
          </cell>
          <cell r="D3071" t="str">
            <v>DGXA020</v>
          </cell>
          <cell r="E3071" t="str">
            <v>广西南宁华之祺店</v>
          </cell>
          <cell r="F3071" t="str">
            <v>五次</v>
          </cell>
          <cell r="G3071">
            <v>11</v>
          </cell>
          <cell r="H3071" t="str">
            <v>正常</v>
          </cell>
          <cell r="I3071">
            <v>14</v>
          </cell>
          <cell r="J3071">
            <v>2.1</v>
          </cell>
          <cell r="K3071">
            <v>1.69</v>
          </cell>
          <cell r="M3071" t="str">
            <v>行成</v>
          </cell>
          <cell r="O3071" t="str">
            <v>汽运零担</v>
          </cell>
          <cell r="P3071">
            <v>5051.46</v>
          </cell>
          <cell r="R3071" t="str">
            <v>广西</v>
          </cell>
        </row>
        <row r="3072">
          <cell r="B3072">
            <v>43083</v>
          </cell>
          <cell r="C3072" t="str">
            <v>ORSP10017121400228</v>
          </cell>
          <cell r="D3072" t="str">
            <v>DGXB020</v>
          </cell>
          <cell r="E3072" t="str">
            <v>广西柳州翔文店</v>
          </cell>
          <cell r="F3072" t="str">
            <v>五次</v>
          </cell>
          <cell r="G3072">
            <v>7</v>
          </cell>
          <cell r="H3072" t="str">
            <v>正常</v>
          </cell>
          <cell r="I3072">
            <v>7</v>
          </cell>
          <cell r="J3072">
            <v>0.2</v>
          </cell>
          <cell r="K3072">
            <v>0.2</v>
          </cell>
          <cell r="M3072" t="str">
            <v>行成</v>
          </cell>
          <cell r="O3072" t="str">
            <v>汽运零担</v>
          </cell>
          <cell r="P3072">
            <v>2082</v>
          </cell>
          <cell r="R3072" t="str">
            <v>广西</v>
          </cell>
        </row>
        <row r="3073">
          <cell r="B3073">
            <v>43083</v>
          </cell>
          <cell r="C3073" t="str">
            <v>ORSP10017121400229</v>
          </cell>
          <cell r="D3073" t="str">
            <v>DGXE010</v>
          </cell>
          <cell r="E3073" t="str">
            <v>广西北海裕龙店</v>
          </cell>
          <cell r="F3073" t="str">
            <v>五次</v>
          </cell>
          <cell r="G3073">
            <v>9</v>
          </cell>
          <cell r="H3073" t="str">
            <v>正常</v>
          </cell>
          <cell r="I3073">
            <v>2</v>
          </cell>
          <cell r="J3073">
            <v>0.4</v>
          </cell>
          <cell r="K3073">
            <v>0.23</v>
          </cell>
          <cell r="M3073" t="str">
            <v>行成</v>
          </cell>
          <cell r="O3073" t="str">
            <v>汽运零担</v>
          </cell>
          <cell r="P3073">
            <v>2583.5</v>
          </cell>
          <cell r="R3073" t="str">
            <v>广西</v>
          </cell>
        </row>
        <row r="3074">
          <cell r="B3074">
            <v>43083</v>
          </cell>
          <cell r="C3074" t="str">
            <v>ORSP10017121400230</v>
          </cell>
          <cell r="D3074" t="str">
            <v>DGXN020</v>
          </cell>
          <cell r="E3074" t="str">
            <v>广西钦州尊友店</v>
          </cell>
          <cell r="F3074" t="str">
            <v>五次</v>
          </cell>
          <cell r="G3074">
            <v>9</v>
          </cell>
          <cell r="H3074" t="str">
            <v>正常</v>
          </cell>
          <cell r="I3074">
            <v>5</v>
          </cell>
          <cell r="J3074">
            <v>0.8</v>
          </cell>
          <cell r="K3074">
            <v>0.49</v>
          </cell>
          <cell r="M3074" t="str">
            <v>行成</v>
          </cell>
          <cell r="O3074" t="str">
            <v>汽运零担</v>
          </cell>
          <cell r="P3074">
            <v>6132.1</v>
          </cell>
          <cell r="R3074" t="str">
            <v>广西</v>
          </cell>
        </row>
        <row r="3075">
          <cell r="B3075">
            <v>43083</v>
          </cell>
          <cell r="C3075" t="str">
            <v>ORSP10017121400232</v>
          </cell>
          <cell r="D3075" t="str">
            <v>DGXL010</v>
          </cell>
          <cell r="E3075" t="str">
            <v>广西百色尊众店</v>
          </cell>
          <cell r="F3075" t="str">
            <v>五次</v>
          </cell>
          <cell r="G3075">
            <v>9</v>
          </cell>
          <cell r="H3075" t="str">
            <v>正常</v>
          </cell>
          <cell r="I3075">
            <v>14</v>
          </cell>
          <cell r="J3075">
            <v>1.1000000000000001</v>
          </cell>
          <cell r="K3075">
            <v>0.94</v>
          </cell>
          <cell r="M3075" t="str">
            <v>行成</v>
          </cell>
          <cell r="O3075" t="str">
            <v>汽运零担</v>
          </cell>
          <cell r="P3075">
            <v>5621.19</v>
          </cell>
          <cell r="R3075" t="str">
            <v>广西</v>
          </cell>
        </row>
        <row r="3076">
          <cell r="B3076">
            <v>43083</v>
          </cell>
          <cell r="C3076" t="str">
            <v>ORSP10017121400233</v>
          </cell>
          <cell r="D3076" t="str">
            <v>DGXJ010</v>
          </cell>
          <cell r="E3076" t="str">
            <v>广西贺州百佳店</v>
          </cell>
          <cell r="F3076" t="str">
            <v>五次</v>
          </cell>
          <cell r="G3076">
            <v>31</v>
          </cell>
          <cell r="H3076" t="str">
            <v>正常</v>
          </cell>
          <cell r="I3076">
            <v>27</v>
          </cell>
          <cell r="J3076">
            <v>4.9000000000000004</v>
          </cell>
          <cell r="K3076">
            <v>4.01</v>
          </cell>
          <cell r="M3076" t="str">
            <v>行成</v>
          </cell>
          <cell r="O3076" t="str">
            <v>汽运零担</v>
          </cell>
          <cell r="P3076">
            <v>22658.19</v>
          </cell>
          <cell r="R3076" t="str">
            <v>广西</v>
          </cell>
        </row>
        <row r="3077">
          <cell r="B3077">
            <v>43083</v>
          </cell>
          <cell r="C3077" t="str">
            <v>ORSP10017121400234</v>
          </cell>
          <cell r="D3077" t="str">
            <v>DNXA030</v>
          </cell>
          <cell r="E3077" t="str">
            <v>宁夏银川睿祺店</v>
          </cell>
          <cell r="F3077" t="str">
            <v>五次</v>
          </cell>
          <cell r="G3077">
            <v>1</v>
          </cell>
          <cell r="H3077" t="str">
            <v>正常</v>
          </cell>
          <cell r="I3077">
            <v>1</v>
          </cell>
          <cell r="J3077">
            <v>0.1</v>
          </cell>
          <cell r="K3077">
            <v>0.1</v>
          </cell>
          <cell r="M3077" t="str">
            <v>顺丰</v>
          </cell>
          <cell r="O3077" t="str">
            <v>快递汽运</v>
          </cell>
          <cell r="P3077">
            <v>198</v>
          </cell>
          <cell r="R3077" t="str">
            <v>宁夏</v>
          </cell>
        </row>
        <row r="3078">
          <cell r="B3078">
            <v>43083</v>
          </cell>
          <cell r="C3078" t="str">
            <v>ORSP10017121400235</v>
          </cell>
          <cell r="D3078" t="str">
            <v>DSNG010</v>
          </cell>
          <cell r="E3078" t="str">
            <v>陕西安康合裕店</v>
          </cell>
          <cell r="F3078" t="str">
            <v>五次</v>
          </cell>
          <cell r="G3078">
            <v>1</v>
          </cell>
          <cell r="H3078" t="str">
            <v>正常</v>
          </cell>
          <cell r="I3078">
            <v>1</v>
          </cell>
          <cell r="J3078">
            <v>0.1</v>
          </cell>
          <cell r="K3078">
            <v>0.1</v>
          </cell>
          <cell r="M3078" t="str">
            <v>顺丰</v>
          </cell>
          <cell r="O3078" t="str">
            <v>快递汽运</v>
          </cell>
          <cell r="P3078">
            <v>7.5</v>
          </cell>
          <cell r="R3078" t="str">
            <v>陕西</v>
          </cell>
        </row>
        <row r="3079">
          <cell r="B3079">
            <v>43083</v>
          </cell>
          <cell r="C3079" t="str">
            <v>ORSP10017121400222</v>
          </cell>
          <cell r="D3079" t="str">
            <v>DSCA020</v>
          </cell>
          <cell r="E3079" t="str">
            <v>四川成都新元素店</v>
          </cell>
          <cell r="F3079" t="str">
            <v>五次</v>
          </cell>
          <cell r="G3079">
            <v>15</v>
          </cell>
          <cell r="H3079" t="str">
            <v>正常</v>
          </cell>
          <cell r="I3079">
            <v>25</v>
          </cell>
          <cell r="J3079">
            <v>3.5</v>
          </cell>
          <cell r="K3079">
            <v>3.31</v>
          </cell>
          <cell r="M3079" t="str">
            <v>君源</v>
          </cell>
          <cell r="O3079" t="str">
            <v>汽运零担</v>
          </cell>
          <cell r="P3079">
            <v>10693.66</v>
          </cell>
          <cell r="R3079" t="str">
            <v>四川</v>
          </cell>
        </row>
        <row r="3080">
          <cell r="B3080">
            <v>43083</v>
          </cell>
          <cell r="C3080" t="str">
            <v>ORSP10017121400223</v>
          </cell>
          <cell r="D3080" t="str">
            <v>DSCA040</v>
          </cell>
          <cell r="E3080" t="str">
            <v>四川成都长缘店</v>
          </cell>
          <cell r="F3080" t="str">
            <v>五次</v>
          </cell>
          <cell r="G3080">
            <v>24</v>
          </cell>
          <cell r="H3080" t="str">
            <v>正常</v>
          </cell>
          <cell r="I3080">
            <v>7</v>
          </cell>
          <cell r="J3080">
            <v>2.2000000000000002</v>
          </cell>
          <cell r="K3080">
            <v>1.2</v>
          </cell>
          <cell r="M3080" t="str">
            <v>君源</v>
          </cell>
          <cell r="O3080" t="str">
            <v>汽运零担</v>
          </cell>
          <cell r="P3080">
            <v>15836.6</v>
          </cell>
          <cell r="R3080" t="str">
            <v>四川</v>
          </cell>
        </row>
        <row r="3081">
          <cell r="B3081">
            <v>43083</v>
          </cell>
          <cell r="C3081" t="str">
            <v>ORSP10017121400224</v>
          </cell>
          <cell r="D3081" t="str">
            <v>DSCA030</v>
          </cell>
          <cell r="E3081" t="str">
            <v>四川成都金致店</v>
          </cell>
          <cell r="F3081" t="str">
            <v>五次</v>
          </cell>
          <cell r="G3081">
            <v>8</v>
          </cell>
          <cell r="H3081" t="str">
            <v>正常</v>
          </cell>
          <cell r="I3081">
            <v>14</v>
          </cell>
          <cell r="J3081">
            <v>3.1</v>
          </cell>
          <cell r="K3081">
            <v>2.4900000000000002</v>
          </cell>
          <cell r="M3081" t="str">
            <v>君源</v>
          </cell>
          <cell r="O3081" t="str">
            <v>汽运零担</v>
          </cell>
          <cell r="P3081">
            <v>2964.71</v>
          </cell>
          <cell r="R3081" t="str">
            <v>四川</v>
          </cell>
        </row>
        <row r="3082">
          <cell r="B3082">
            <v>43083</v>
          </cell>
          <cell r="C3082" t="str">
            <v>ORSP10017121400225</v>
          </cell>
          <cell r="D3082" t="str">
            <v>DSCA050</v>
          </cell>
          <cell r="E3082" t="str">
            <v>四川成都金顺祺店</v>
          </cell>
          <cell r="F3082" t="str">
            <v>五次</v>
          </cell>
          <cell r="G3082">
            <v>8</v>
          </cell>
          <cell r="H3082" t="str">
            <v>正常</v>
          </cell>
          <cell r="I3082">
            <v>8</v>
          </cell>
          <cell r="J3082">
            <v>1.1000000000000001</v>
          </cell>
          <cell r="K3082">
            <v>0.91</v>
          </cell>
          <cell r="M3082" t="str">
            <v>君源</v>
          </cell>
          <cell r="O3082" t="str">
            <v>汽运零担</v>
          </cell>
          <cell r="P3082">
            <v>2259.4299999999998</v>
          </cell>
          <cell r="R3082" t="str">
            <v>四川</v>
          </cell>
        </row>
        <row r="3083">
          <cell r="B3083">
            <v>43083</v>
          </cell>
          <cell r="C3083" t="str">
            <v>ORSP10017121400226</v>
          </cell>
          <cell r="D3083" t="str">
            <v>DSCA060</v>
          </cell>
          <cell r="E3083" t="str">
            <v>四川成都益传中宝店</v>
          </cell>
          <cell r="F3083" t="str">
            <v>五次</v>
          </cell>
          <cell r="G3083">
            <v>11</v>
          </cell>
          <cell r="H3083" t="str">
            <v>正常</v>
          </cell>
          <cell r="I3083">
            <v>14</v>
          </cell>
          <cell r="J3083">
            <v>1.8</v>
          </cell>
          <cell r="K3083">
            <v>1.56</v>
          </cell>
          <cell r="M3083" t="str">
            <v>君源</v>
          </cell>
          <cell r="O3083" t="str">
            <v>汽运零担</v>
          </cell>
          <cell r="P3083">
            <v>5029.1000000000004</v>
          </cell>
          <cell r="R3083" t="str">
            <v>四川</v>
          </cell>
        </row>
        <row r="3084">
          <cell r="B3084">
            <v>43083</v>
          </cell>
          <cell r="C3084" t="str">
            <v>ORSP10017121400237</v>
          </cell>
          <cell r="D3084" t="str">
            <v>DSCG020</v>
          </cell>
          <cell r="E3084" t="str">
            <v>四川绵阳长业西物店</v>
          </cell>
          <cell r="F3084" t="str">
            <v>五次</v>
          </cell>
          <cell r="G3084">
            <v>22</v>
          </cell>
          <cell r="H3084" t="str">
            <v>正常</v>
          </cell>
          <cell r="I3084">
            <v>24</v>
          </cell>
          <cell r="J3084">
            <v>2.5</v>
          </cell>
          <cell r="K3084">
            <v>2.14</v>
          </cell>
          <cell r="M3084" t="str">
            <v>君源</v>
          </cell>
          <cell r="O3084" t="str">
            <v>汽运零担</v>
          </cell>
          <cell r="P3084">
            <v>7406.07</v>
          </cell>
          <cell r="R3084" t="str">
            <v>四川</v>
          </cell>
        </row>
        <row r="3085">
          <cell r="B3085">
            <v>43083</v>
          </cell>
          <cell r="C3085" t="str">
            <v>ORSP10017121400238</v>
          </cell>
          <cell r="D3085" t="str">
            <v>DSCH010</v>
          </cell>
          <cell r="E3085" t="str">
            <v>四川广元金铭顺店</v>
          </cell>
          <cell r="F3085" t="str">
            <v>五次</v>
          </cell>
          <cell r="G3085">
            <v>15</v>
          </cell>
          <cell r="H3085" t="str">
            <v>正常</v>
          </cell>
          <cell r="I3085">
            <v>15</v>
          </cell>
          <cell r="J3085">
            <v>1.3</v>
          </cell>
          <cell r="K3085">
            <v>1.25</v>
          </cell>
          <cell r="M3085" t="str">
            <v>君源</v>
          </cell>
          <cell r="O3085" t="str">
            <v>汽运零担</v>
          </cell>
          <cell r="P3085">
            <v>6144.94</v>
          </cell>
          <cell r="R3085" t="str">
            <v>四川</v>
          </cell>
        </row>
        <row r="3086">
          <cell r="B3086">
            <v>43083</v>
          </cell>
          <cell r="C3086" t="str">
            <v>ORSP10017121400240</v>
          </cell>
          <cell r="D3086" t="str">
            <v>DSCJ010</v>
          </cell>
          <cell r="E3086" t="str">
            <v>四川遂宁汇利店</v>
          </cell>
          <cell r="F3086" t="str">
            <v>五次</v>
          </cell>
          <cell r="G3086">
            <v>13</v>
          </cell>
          <cell r="H3086" t="str">
            <v>正常</v>
          </cell>
          <cell r="I3086">
            <v>10</v>
          </cell>
          <cell r="J3086">
            <v>1.8</v>
          </cell>
          <cell r="K3086">
            <v>1.58</v>
          </cell>
          <cell r="M3086" t="str">
            <v>君源</v>
          </cell>
          <cell r="O3086" t="str">
            <v>汽运零担</v>
          </cell>
          <cell r="P3086">
            <v>4503.5200000000004</v>
          </cell>
          <cell r="R3086" t="str">
            <v>四川</v>
          </cell>
        </row>
        <row r="3087">
          <cell r="B3087">
            <v>43083</v>
          </cell>
          <cell r="C3087" t="str">
            <v>ORSP10017121400241</v>
          </cell>
          <cell r="D3087" t="str">
            <v>DSCS010</v>
          </cell>
          <cell r="E3087" t="str">
            <v>四川达州穿越店</v>
          </cell>
          <cell r="F3087" t="str">
            <v>五次</v>
          </cell>
          <cell r="G3087">
            <v>4</v>
          </cell>
          <cell r="H3087" t="str">
            <v>正常</v>
          </cell>
          <cell r="I3087">
            <v>2</v>
          </cell>
          <cell r="J3087">
            <v>0.4</v>
          </cell>
          <cell r="K3087">
            <v>0.25</v>
          </cell>
          <cell r="M3087" t="str">
            <v>君源</v>
          </cell>
          <cell r="O3087" t="str">
            <v>汽运零担</v>
          </cell>
          <cell r="P3087">
            <v>1413</v>
          </cell>
          <cell r="R3087" t="str">
            <v>四川</v>
          </cell>
        </row>
        <row r="3088">
          <cell r="B3088">
            <v>43083</v>
          </cell>
          <cell r="C3088" t="str">
            <v>ORSP10017121400242</v>
          </cell>
          <cell r="D3088" t="str">
            <v>DSCF020</v>
          </cell>
          <cell r="E3088" t="str">
            <v>四川德阳万吉店</v>
          </cell>
          <cell r="F3088" t="str">
            <v>五次</v>
          </cell>
          <cell r="G3088">
            <v>12</v>
          </cell>
          <cell r="H3088" t="str">
            <v>正常</v>
          </cell>
          <cell r="I3088">
            <v>31</v>
          </cell>
          <cell r="J3088">
            <v>1.3</v>
          </cell>
          <cell r="K3088">
            <v>1.2</v>
          </cell>
          <cell r="M3088" t="str">
            <v>君源</v>
          </cell>
          <cell r="O3088" t="str">
            <v>汽运零担</v>
          </cell>
          <cell r="P3088">
            <v>13551.46</v>
          </cell>
          <cell r="R3088" t="str">
            <v>四川</v>
          </cell>
        </row>
        <row r="3089">
          <cell r="B3089">
            <v>43083</v>
          </cell>
          <cell r="C3089" t="str">
            <v>ORSP10017121400243</v>
          </cell>
          <cell r="D3089" t="str">
            <v>DSCY010</v>
          </cell>
          <cell r="E3089" t="str">
            <v>四川巴中万泰店</v>
          </cell>
          <cell r="F3089" t="str">
            <v>五次</v>
          </cell>
          <cell r="G3089">
            <v>21</v>
          </cell>
          <cell r="H3089" t="str">
            <v>正常</v>
          </cell>
          <cell r="I3089">
            <v>20</v>
          </cell>
          <cell r="J3089">
            <v>3.4</v>
          </cell>
          <cell r="K3089">
            <v>2.71</v>
          </cell>
          <cell r="M3089" t="str">
            <v>君源</v>
          </cell>
          <cell r="O3089" t="str">
            <v>汽运零担</v>
          </cell>
          <cell r="P3089">
            <v>9509.6090000000004</v>
          </cell>
          <cell r="R3089" t="str">
            <v>四川</v>
          </cell>
        </row>
        <row r="3090">
          <cell r="B3090">
            <v>43083</v>
          </cell>
          <cell r="C3090" t="str">
            <v>ORSP10017121400244</v>
          </cell>
          <cell r="D3090" t="str">
            <v>DSCD020</v>
          </cell>
          <cell r="E3090" t="str">
            <v>四川省攀枝花长禧店</v>
          </cell>
          <cell r="F3090" t="str">
            <v>五次</v>
          </cell>
          <cell r="G3090">
            <v>3</v>
          </cell>
          <cell r="H3090" t="str">
            <v>正常</v>
          </cell>
          <cell r="I3090">
            <v>2</v>
          </cell>
          <cell r="J3090">
            <v>0.3</v>
          </cell>
          <cell r="K3090">
            <v>0.16</v>
          </cell>
          <cell r="M3090" t="str">
            <v>君源</v>
          </cell>
          <cell r="O3090" t="str">
            <v>汽运零担</v>
          </cell>
          <cell r="P3090">
            <v>950.4</v>
          </cell>
          <cell r="R3090" t="str">
            <v>四川省</v>
          </cell>
        </row>
        <row r="3091">
          <cell r="B3091">
            <v>43083</v>
          </cell>
          <cell r="C3091" t="str">
            <v>ORSP10017121400245</v>
          </cell>
          <cell r="D3091" t="str">
            <v>DSCZ010</v>
          </cell>
          <cell r="E3091" t="str">
            <v>四川省眉山恒驰店</v>
          </cell>
          <cell r="F3091" t="str">
            <v>五次</v>
          </cell>
          <cell r="G3091">
            <v>7</v>
          </cell>
          <cell r="H3091" t="str">
            <v>正常</v>
          </cell>
          <cell r="I3091">
            <v>8</v>
          </cell>
          <cell r="J3091">
            <v>1.6</v>
          </cell>
          <cell r="K3091">
            <v>1.38</v>
          </cell>
          <cell r="M3091" t="str">
            <v>君源</v>
          </cell>
          <cell r="O3091" t="str">
            <v>汽运零担</v>
          </cell>
          <cell r="P3091">
            <v>2731.52</v>
          </cell>
          <cell r="R3091" t="str">
            <v>四川省</v>
          </cell>
        </row>
        <row r="3092">
          <cell r="B3092">
            <v>43083</v>
          </cell>
          <cell r="C3092" t="str">
            <v>ORSP10017121400246</v>
          </cell>
          <cell r="D3092" t="str">
            <v>DCQA010</v>
          </cell>
          <cell r="E3092" t="str">
            <v>重庆重庆长冠店</v>
          </cell>
          <cell r="F3092" t="str">
            <v>五次</v>
          </cell>
          <cell r="G3092">
            <v>41</v>
          </cell>
          <cell r="H3092" t="str">
            <v>正常</v>
          </cell>
          <cell r="I3092">
            <v>68</v>
          </cell>
          <cell r="J3092">
            <v>5.5</v>
          </cell>
          <cell r="K3092">
            <v>5.01</v>
          </cell>
          <cell r="M3092" t="str">
            <v>君源</v>
          </cell>
          <cell r="O3092" t="str">
            <v>汽运零担</v>
          </cell>
          <cell r="P3092">
            <v>27375.62</v>
          </cell>
          <cell r="R3092" t="str">
            <v>重庆</v>
          </cell>
        </row>
        <row r="3093">
          <cell r="B3093">
            <v>43083</v>
          </cell>
          <cell r="C3093" t="str">
            <v>ORSP10017121400247</v>
          </cell>
          <cell r="D3093" t="str">
            <v>DCQA030</v>
          </cell>
          <cell r="E3093" t="str">
            <v>重庆重庆智祺店</v>
          </cell>
          <cell r="F3093" t="str">
            <v>五次</v>
          </cell>
          <cell r="G3093">
            <v>41</v>
          </cell>
          <cell r="H3093" t="str">
            <v>正常</v>
          </cell>
          <cell r="I3093">
            <v>39</v>
          </cell>
          <cell r="J3093">
            <v>7.4</v>
          </cell>
          <cell r="K3093">
            <v>6.79</v>
          </cell>
          <cell r="M3093" t="str">
            <v>君源</v>
          </cell>
          <cell r="O3093" t="str">
            <v>汽运零担</v>
          </cell>
          <cell r="P3093">
            <v>24783.62</v>
          </cell>
          <cell r="R3093" t="str">
            <v>重庆</v>
          </cell>
        </row>
        <row r="3094">
          <cell r="B3094">
            <v>43083</v>
          </cell>
          <cell r="C3094" t="str">
            <v>ORSP10017121400248</v>
          </cell>
          <cell r="D3094" t="str">
            <v>DCQA040</v>
          </cell>
          <cell r="E3094" t="str">
            <v>重庆重庆永高店</v>
          </cell>
          <cell r="F3094" t="str">
            <v>五次</v>
          </cell>
          <cell r="G3094">
            <v>8</v>
          </cell>
          <cell r="H3094" t="str">
            <v>正常</v>
          </cell>
          <cell r="I3094">
            <v>13</v>
          </cell>
          <cell r="J3094">
            <v>0.5</v>
          </cell>
          <cell r="K3094">
            <v>0.5</v>
          </cell>
          <cell r="M3094" t="str">
            <v>君源</v>
          </cell>
          <cell r="O3094" t="str">
            <v>汽运零担</v>
          </cell>
          <cell r="P3094">
            <v>18141.310000000001</v>
          </cell>
          <cell r="R3094" t="str">
            <v>重庆</v>
          </cell>
        </row>
        <row r="3095">
          <cell r="B3095">
            <v>43083</v>
          </cell>
          <cell r="C3095" t="str">
            <v>ORSP10017121400249</v>
          </cell>
          <cell r="D3095" t="str">
            <v>DCQA070</v>
          </cell>
          <cell r="E3095" t="str">
            <v>重庆重庆长翰店</v>
          </cell>
          <cell r="F3095" t="str">
            <v>五次</v>
          </cell>
          <cell r="G3095">
            <v>10</v>
          </cell>
          <cell r="H3095" t="str">
            <v>正常</v>
          </cell>
          <cell r="I3095">
            <v>18</v>
          </cell>
          <cell r="J3095">
            <v>1.7</v>
          </cell>
          <cell r="K3095">
            <v>1.44</v>
          </cell>
          <cell r="M3095" t="str">
            <v>君源</v>
          </cell>
          <cell r="O3095" t="str">
            <v>汽运零担</v>
          </cell>
          <cell r="P3095">
            <v>5891.47</v>
          </cell>
          <cell r="R3095" t="str">
            <v>重庆</v>
          </cell>
        </row>
        <row r="3096">
          <cell r="B3096">
            <v>43083</v>
          </cell>
          <cell r="C3096" t="str">
            <v>ORSP10017121400250</v>
          </cell>
          <cell r="D3096" t="str">
            <v>DGZA030</v>
          </cell>
          <cell r="E3096" t="str">
            <v>贵州贵阳广润通店</v>
          </cell>
          <cell r="F3096" t="str">
            <v>五次</v>
          </cell>
          <cell r="G3096">
            <v>1</v>
          </cell>
          <cell r="H3096" t="str">
            <v>正常</v>
          </cell>
          <cell r="I3096">
            <v>1</v>
          </cell>
          <cell r="J3096">
            <v>0.1</v>
          </cell>
          <cell r="K3096">
            <v>0.1</v>
          </cell>
          <cell r="M3096" t="str">
            <v>君源</v>
          </cell>
          <cell r="O3096" t="str">
            <v>汽运零担</v>
          </cell>
          <cell r="P3096">
            <v>77.36</v>
          </cell>
          <cell r="R3096" t="str">
            <v>贵州</v>
          </cell>
        </row>
        <row r="3097">
          <cell r="B3097">
            <v>43083</v>
          </cell>
          <cell r="C3097" t="str">
            <v>ORSP10017121400251</v>
          </cell>
          <cell r="D3097" t="str">
            <v>DGZC010</v>
          </cell>
          <cell r="E3097" t="str">
            <v>贵州遵义黔恒店</v>
          </cell>
          <cell r="F3097" t="str">
            <v>五次</v>
          </cell>
          <cell r="G3097">
            <v>19</v>
          </cell>
          <cell r="H3097" t="str">
            <v>正常</v>
          </cell>
          <cell r="I3097">
            <v>34</v>
          </cell>
          <cell r="J3097">
            <v>4.5999999999999996</v>
          </cell>
          <cell r="K3097">
            <v>4.21</v>
          </cell>
          <cell r="M3097" t="str">
            <v>君源</v>
          </cell>
          <cell r="O3097" t="str">
            <v>汽运零担</v>
          </cell>
          <cell r="P3097">
            <v>9602.81</v>
          </cell>
          <cell r="R3097" t="str">
            <v>贵州</v>
          </cell>
        </row>
        <row r="3098">
          <cell r="B3098">
            <v>43083</v>
          </cell>
          <cell r="C3098" t="str">
            <v>ORSP10017121400255</v>
          </cell>
          <cell r="D3098" t="str">
            <v>DGZE010</v>
          </cell>
          <cell r="E3098" t="str">
            <v>贵州兴义弘业店</v>
          </cell>
          <cell r="F3098" t="str">
            <v>五次</v>
          </cell>
          <cell r="G3098">
            <v>11</v>
          </cell>
          <cell r="H3098" t="str">
            <v>正常</v>
          </cell>
          <cell r="I3098">
            <v>10</v>
          </cell>
          <cell r="J3098">
            <v>1.8</v>
          </cell>
          <cell r="K3098">
            <v>1.47</v>
          </cell>
          <cell r="M3098" t="str">
            <v>君源</v>
          </cell>
          <cell r="O3098" t="str">
            <v>汽运零担</v>
          </cell>
          <cell r="P3098">
            <v>8194.6990000000005</v>
          </cell>
          <cell r="R3098" t="str">
            <v>贵州</v>
          </cell>
        </row>
        <row r="3099">
          <cell r="B3099">
            <v>43083</v>
          </cell>
          <cell r="C3099" t="str">
            <v>ORSP10017121400256</v>
          </cell>
          <cell r="D3099" t="str">
            <v>DGZB010</v>
          </cell>
          <cell r="E3099" t="str">
            <v>贵州六盘水广瑞通店</v>
          </cell>
          <cell r="F3099" t="str">
            <v>五次</v>
          </cell>
          <cell r="G3099">
            <v>20</v>
          </cell>
          <cell r="H3099" t="str">
            <v>正常</v>
          </cell>
          <cell r="I3099">
            <v>19</v>
          </cell>
          <cell r="J3099">
            <v>4.0999999999999996</v>
          </cell>
          <cell r="K3099">
            <v>3.67</v>
          </cell>
          <cell r="M3099" t="str">
            <v>君源</v>
          </cell>
          <cell r="O3099" t="str">
            <v>汽运零担</v>
          </cell>
          <cell r="P3099">
            <v>12416.37</v>
          </cell>
          <cell r="R3099" t="str">
            <v>贵州</v>
          </cell>
        </row>
        <row r="3100">
          <cell r="B3100">
            <v>43083</v>
          </cell>
          <cell r="C3100" t="str">
            <v>ORSP10017121400257</v>
          </cell>
          <cell r="D3100" t="str">
            <v>DGZH010</v>
          </cell>
          <cell r="E3100" t="str">
            <v>贵州凯里全骏隆店</v>
          </cell>
          <cell r="F3100" t="str">
            <v>五次</v>
          </cell>
          <cell r="G3100">
            <v>28</v>
          </cell>
          <cell r="H3100" t="str">
            <v>正常</v>
          </cell>
          <cell r="I3100">
            <v>40</v>
          </cell>
          <cell r="J3100">
            <v>1.9</v>
          </cell>
          <cell r="K3100">
            <v>1.57</v>
          </cell>
          <cell r="M3100" t="str">
            <v>君源</v>
          </cell>
          <cell r="O3100" t="str">
            <v>汽运零担</v>
          </cell>
          <cell r="P3100">
            <v>13146.53</v>
          </cell>
          <cell r="R3100" t="str">
            <v>贵州</v>
          </cell>
        </row>
        <row r="3101">
          <cell r="B3101">
            <v>43083</v>
          </cell>
          <cell r="C3101" t="str">
            <v>ORSP10017121400258</v>
          </cell>
          <cell r="D3101" t="str">
            <v>DGZG010</v>
          </cell>
          <cell r="E3101" t="str">
            <v>贵州安顺恒信佳祺店</v>
          </cell>
          <cell r="F3101" t="str">
            <v>五次</v>
          </cell>
          <cell r="G3101">
            <v>8</v>
          </cell>
          <cell r="H3101" t="str">
            <v>正常</v>
          </cell>
          <cell r="I3101">
            <v>9</v>
          </cell>
          <cell r="J3101">
            <v>0.4</v>
          </cell>
          <cell r="K3101">
            <v>0.28999999999999998</v>
          </cell>
          <cell r="M3101" t="str">
            <v>君源</v>
          </cell>
          <cell r="O3101" t="str">
            <v>汽运零担</v>
          </cell>
          <cell r="P3101">
            <v>4030.73</v>
          </cell>
          <cell r="R3101" t="str">
            <v>贵州</v>
          </cell>
        </row>
        <row r="3102">
          <cell r="B3102">
            <v>43083</v>
          </cell>
          <cell r="C3102" t="str">
            <v>ORSP10017121400252</v>
          </cell>
          <cell r="D3102" t="str">
            <v>DGZA020</v>
          </cell>
          <cell r="E3102" t="str">
            <v>贵州贵阳广瑞通店</v>
          </cell>
          <cell r="F3102" t="str">
            <v>五次</v>
          </cell>
          <cell r="G3102">
            <v>1</v>
          </cell>
          <cell r="H3102" t="str">
            <v>正常</v>
          </cell>
          <cell r="I3102">
            <v>1</v>
          </cell>
          <cell r="J3102">
            <v>0.1</v>
          </cell>
          <cell r="K3102">
            <v>0.1</v>
          </cell>
          <cell r="M3102" t="str">
            <v>顺丰</v>
          </cell>
          <cell r="O3102" t="str">
            <v>快递汽运</v>
          </cell>
          <cell r="P3102">
            <v>93.75</v>
          </cell>
          <cell r="R3102" t="str">
            <v>贵州</v>
          </cell>
        </row>
        <row r="3103">
          <cell r="B3103">
            <v>43083</v>
          </cell>
          <cell r="C3103" t="str">
            <v>ORSP10017121400253</v>
          </cell>
          <cell r="D3103" t="str">
            <v>DGZD010</v>
          </cell>
          <cell r="E3103" t="str">
            <v>贵州铜仁华新店</v>
          </cell>
          <cell r="F3103" t="str">
            <v>五次</v>
          </cell>
          <cell r="G3103">
            <v>3</v>
          </cell>
          <cell r="H3103" t="str">
            <v>正常</v>
          </cell>
          <cell r="I3103">
            <v>6</v>
          </cell>
          <cell r="J3103">
            <v>0.2</v>
          </cell>
          <cell r="K3103">
            <v>0.19</v>
          </cell>
          <cell r="M3103" t="str">
            <v>顺丰</v>
          </cell>
          <cell r="O3103" t="str">
            <v>快递汽运</v>
          </cell>
          <cell r="P3103">
            <v>1140.05</v>
          </cell>
          <cell r="R3103" t="str">
            <v>贵州</v>
          </cell>
        </row>
        <row r="3104">
          <cell r="B3104">
            <v>43083</v>
          </cell>
          <cell r="C3104" t="str">
            <v>ORSP10017121400254</v>
          </cell>
          <cell r="D3104" t="str">
            <v>DSCW010</v>
          </cell>
          <cell r="E3104" t="str">
            <v>四川西昌凯达店</v>
          </cell>
          <cell r="F3104" t="str">
            <v>五次</v>
          </cell>
          <cell r="G3104">
            <v>1</v>
          </cell>
          <cell r="H3104" t="str">
            <v>正常</v>
          </cell>
          <cell r="I3104">
            <v>1</v>
          </cell>
          <cell r="J3104">
            <v>0.1</v>
          </cell>
          <cell r="K3104">
            <v>0.1</v>
          </cell>
          <cell r="M3104" t="str">
            <v>顺丰</v>
          </cell>
          <cell r="O3104" t="str">
            <v>快递汽运</v>
          </cell>
          <cell r="P3104">
            <v>55.5</v>
          </cell>
          <cell r="R3104" t="str">
            <v>四川</v>
          </cell>
        </row>
        <row r="3105">
          <cell r="B3105">
            <v>43083</v>
          </cell>
          <cell r="C3105" t="str">
            <v>ORSP10017121400259</v>
          </cell>
          <cell r="D3105" t="str">
            <v>DGDA07A</v>
          </cell>
          <cell r="E3105" t="str">
            <v>广东广州白云出租车店</v>
          </cell>
          <cell r="F3105" t="str">
            <v>五次</v>
          </cell>
          <cell r="G3105">
            <v>1</v>
          </cell>
          <cell r="H3105" t="str">
            <v>特殊</v>
          </cell>
          <cell r="I3105">
            <v>4</v>
          </cell>
          <cell r="J3105">
            <v>0.2</v>
          </cell>
          <cell r="K3105">
            <v>0.18</v>
          </cell>
          <cell r="M3105" t="str">
            <v>顺丰</v>
          </cell>
          <cell r="O3105" t="str">
            <v>快递汽运</v>
          </cell>
          <cell r="P3105">
            <v>266</v>
          </cell>
          <cell r="R3105" t="str">
            <v>广东</v>
          </cell>
        </row>
        <row r="3106">
          <cell r="B3106">
            <v>43083</v>
          </cell>
          <cell r="C3106" t="str">
            <v>ORSP10017121400260</v>
          </cell>
          <cell r="D3106" t="str">
            <v>DGDN010</v>
          </cell>
          <cell r="E3106" t="str">
            <v>广东省汕尾信德行店</v>
          </cell>
          <cell r="F3106" t="str">
            <v>五次</v>
          </cell>
          <cell r="G3106">
            <v>13</v>
          </cell>
          <cell r="H3106" t="str">
            <v>正常</v>
          </cell>
          <cell r="I3106">
            <v>14</v>
          </cell>
          <cell r="J3106">
            <v>1.4</v>
          </cell>
          <cell r="K3106">
            <v>1.19</v>
          </cell>
          <cell r="M3106" t="str">
            <v>行成</v>
          </cell>
          <cell r="O3106" t="str">
            <v>汽运零担</v>
          </cell>
          <cell r="P3106">
            <v>5208.68</v>
          </cell>
          <cell r="R3106" t="str">
            <v>广东省</v>
          </cell>
        </row>
        <row r="3107">
          <cell r="B3107">
            <v>43083</v>
          </cell>
          <cell r="C3107" t="str">
            <v>ORSP10017121400261</v>
          </cell>
          <cell r="D3107" t="str">
            <v>DGDL020</v>
          </cell>
          <cell r="E3107" t="str">
            <v>广东惠州润杰店</v>
          </cell>
          <cell r="F3107" t="str">
            <v>五次</v>
          </cell>
          <cell r="G3107">
            <v>45</v>
          </cell>
          <cell r="H3107" t="str">
            <v>正常</v>
          </cell>
          <cell r="I3107">
            <v>43</v>
          </cell>
          <cell r="J3107">
            <v>9.9</v>
          </cell>
          <cell r="K3107">
            <v>9.01</v>
          </cell>
          <cell r="M3107" t="str">
            <v>行成</v>
          </cell>
          <cell r="O3107" t="str">
            <v>省内专线</v>
          </cell>
          <cell r="P3107">
            <v>34300.71</v>
          </cell>
          <cell r="R3107" t="str">
            <v>广东</v>
          </cell>
        </row>
        <row r="3108">
          <cell r="B3108">
            <v>43083</v>
          </cell>
          <cell r="C3108" t="str">
            <v>ORSP10017121400262</v>
          </cell>
          <cell r="D3108" t="str">
            <v>DGDA140</v>
          </cell>
          <cell r="E3108" t="str">
            <v>广东广州基祺店</v>
          </cell>
          <cell r="F3108" t="str">
            <v>五次</v>
          </cell>
          <cell r="G3108">
            <v>16</v>
          </cell>
          <cell r="H3108" t="str">
            <v>正常</v>
          </cell>
          <cell r="I3108">
            <v>22</v>
          </cell>
          <cell r="J3108">
            <v>1.5</v>
          </cell>
          <cell r="K3108">
            <v>0.86</v>
          </cell>
          <cell r="M3108" t="str">
            <v>行成</v>
          </cell>
          <cell r="O3108" t="str">
            <v>省内专线</v>
          </cell>
          <cell r="P3108">
            <v>10821.58</v>
          </cell>
          <cell r="R3108" t="str">
            <v>广东</v>
          </cell>
        </row>
        <row r="3109">
          <cell r="B3109">
            <v>43083</v>
          </cell>
          <cell r="C3109" t="str">
            <v>ORSP10017121400263</v>
          </cell>
          <cell r="D3109" t="str">
            <v>DGDA100</v>
          </cell>
          <cell r="E3109" t="str">
            <v>广东广州扬旗店</v>
          </cell>
          <cell r="F3109" t="str">
            <v>五次</v>
          </cell>
          <cell r="G3109">
            <v>8</v>
          </cell>
          <cell r="H3109" t="str">
            <v>正常</v>
          </cell>
          <cell r="I3109">
            <v>10</v>
          </cell>
          <cell r="J3109">
            <v>0.6</v>
          </cell>
          <cell r="K3109">
            <v>0.39</v>
          </cell>
          <cell r="M3109" t="str">
            <v>行成</v>
          </cell>
          <cell r="O3109" t="str">
            <v>省内专线</v>
          </cell>
          <cell r="P3109">
            <v>3951.73</v>
          </cell>
          <cell r="R3109" t="str">
            <v>广东</v>
          </cell>
        </row>
        <row r="3110">
          <cell r="B3110">
            <v>43083</v>
          </cell>
          <cell r="C3110" t="str">
            <v>ORSP10017121400264</v>
          </cell>
          <cell r="D3110" t="str">
            <v>DGDA040</v>
          </cell>
          <cell r="E3110" t="str">
            <v>广东广州时利和店</v>
          </cell>
          <cell r="F3110" t="str">
            <v>五次</v>
          </cell>
          <cell r="G3110">
            <v>23</v>
          </cell>
          <cell r="H3110" t="str">
            <v>正常</v>
          </cell>
          <cell r="I3110">
            <v>30</v>
          </cell>
          <cell r="J3110">
            <v>2.2000000000000002</v>
          </cell>
          <cell r="K3110">
            <v>1.99</v>
          </cell>
          <cell r="M3110" t="str">
            <v>行成</v>
          </cell>
          <cell r="O3110" t="str">
            <v>省内专线</v>
          </cell>
          <cell r="P3110">
            <v>11353.59</v>
          </cell>
          <cell r="R3110" t="str">
            <v>广东</v>
          </cell>
        </row>
        <row r="3111">
          <cell r="B3111">
            <v>43083</v>
          </cell>
          <cell r="C3111" t="str">
            <v>ORSP10017121400265</v>
          </cell>
          <cell r="D3111" t="str">
            <v>DGDA120</v>
          </cell>
          <cell r="E3111" t="str">
            <v>广东广州溢景店</v>
          </cell>
          <cell r="F3111" t="str">
            <v>五次</v>
          </cell>
          <cell r="G3111">
            <v>38</v>
          </cell>
          <cell r="H3111" t="str">
            <v>正常</v>
          </cell>
          <cell r="I3111">
            <v>15</v>
          </cell>
          <cell r="J3111">
            <v>3.3</v>
          </cell>
          <cell r="K3111">
            <v>2.0699999999999998</v>
          </cell>
          <cell r="M3111" t="str">
            <v>行成</v>
          </cell>
          <cell r="O3111" t="str">
            <v>省内专线</v>
          </cell>
          <cell r="P3111">
            <v>36887.94</v>
          </cell>
          <cell r="R3111" t="str">
            <v>广东</v>
          </cell>
        </row>
        <row r="3112">
          <cell r="B3112">
            <v>43083</v>
          </cell>
          <cell r="C3112" t="str">
            <v>ORSP10017121400266</v>
          </cell>
          <cell r="D3112" t="str">
            <v>DGDR010</v>
          </cell>
          <cell r="E3112" t="str">
            <v>广东清远纬信店</v>
          </cell>
          <cell r="F3112" t="str">
            <v>五次</v>
          </cell>
          <cell r="G3112">
            <v>27</v>
          </cell>
          <cell r="H3112" t="str">
            <v>正常</v>
          </cell>
          <cell r="I3112">
            <v>20</v>
          </cell>
          <cell r="J3112">
            <v>3.2</v>
          </cell>
          <cell r="K3112">
            <v>2.5</v>
          </cell>
          <cell r="M3112" t="str">
            <v>行成</v>
          </cell>
          <cell r="O3112" t="str">
            <v>省内专线</v>
          </cell>
          <cell r="P3112">
            <v>10731.28</v>
          </cell>
          <cell r="R3112" t="str">
            <v>广东</v>
          </cell>
        </row>
        <row r="3113">
          <cell r="B3113">
            <v>43083</v>
          </cell>
          <cell r="C3113" t="str">
            <v>ORSP10017121400300</v>
          </cell>
          <cell r="D3113" t="str">
            <v>DGDA090</v>
          </cell>
          <cell r="E3113" t="str">
            <v>广东广州长盛店</v>
          </cell>
          <cell r="F3113" t="str">
            <v>五次</v>
          </cell>
          <cell r="G3113">
            <v>93</v>
          </cell>
          <cell r="H3113" t="str">
            <v>正常</v>
          </cell>
          <cell r="I3113">
            <v>97</v>
          </cell>
          <cell r="J3113">
            <v>9.4</v>
          </cell>
          <cell r="K3113">
            <v>7.09</v>
          </cell>
          <cell r="M3113" t="str">
            <v>行成</v>
          </cell>
          <cell r="O3113" t="str">
            <v>省内专线</v>
          </cell>
          <cell r="P3113">
            <v>41413.440000000002</v>
          </cell>
          <cell r="R3113" t="str">
            <v>广东</v>
          </cell>
        </row>
        <row r="3114">
          <cell r="B3114">
            <v>43083</v>
          </cell>
          <cell r="C3114" t="str">
            <v>ORSP10017121400267</v>
          </cell>
          <cell r="D3114" t="str">
            <v>DGDA110</v>
          </cell>
          <cell r="E3114" t="str">
            <v>广东广州长昕店</v>
          </cell>
          <cell r="F3114" t="str">
            <v>五次</v>
          </cell>
          <cell r="G3114">
            <v>15</v>
          </cell>
          <cell r="H3114" t="str">
            <v>正常</v>
          </cell>
          <cell r="I3114">
            <v>15</v>
          </cell>
          <cell r="J3114">
            <v>1.5</v>
          </cell>
          <cell r="K3114">
            <v>1.04</v>
          </cell>
          <cell r="M3114" t="str">
            <v>行成</v>
          </cell>
          <cell r="O3114" t="str">
            <v>省内专线</v>
          </cell>
          <cell r="P3114">
            <v>14401.78</v>
          </cell>
          <cell r="R3114" t="str">
            <v>广东</v>
          </cell>
        </row>
        <row r="3115">
          <cell r="B3115">
            <v>43083</v>
          </cell>
          <cell r="C3115" t="str">
            <v>ORSP10017121400268</v>
          </cell>
          <cell r="D3115" t="str">
            <v>DGDA170</v>
          </cell>
          <cell r="E3115" t="str">
            <v>广东广州广汇利店</v>
          </cell>
          <cell r="F3115" t="str">
            <v>五次</v>
          </cell>
          <cell r="G3115">
            <v>5</v>
          </cell>
          <cell r="H3115" t="str">
            <v>正常</v>
          </cell>
          <cell r="I3115">
            <v>5</v>
          </cell>
          <cell r="J3115">
            <v>0.9</v>
          </cell>
          <cell r="K3115">
            <v>0.88</v>
          </cell>
          <cell r="M3115" t="str">
            <v>行成</v>
          </cell>
          <cell r="O3115" t="str">
            <v>省内专线</v>
          </cell>
          <cell r="P3115">
            <v>3255.23</v>
          </cell>
          <cell r="R3115" t="str">
            <v>广东</v>
          </cell>
        </row>
        <row r="3116">
          <cell r="B3116">
            <v>43083</v>
          </cell>
          <cell r="C3116" t="str">
            <v>ORSP10017121400269</v>
          </cell>
          <cell r="D3116" t="str">
            <v>DGDA050</v>
          </cell>
          <cell r="E3116" t="str">
            <v>广东广州亮旗店</v>
          </cell>
          <cell r="F3116" t="str">
            <v>五次</v>
          </cell>
          <cell r="G3116">
            <v>25</v>
          </cell>
          <cell r="H3116" t="str">
            <v>正常</v>
          </cell>
          <cell r="I3116">
            <v>56</v>
          </cell>
          <cell r="J3116">
            <v>1.7</v>
          </cell>
          <cell r="K3116">
            <v>1.53</v>
          </cell>
          <cell r="M3116" t="str">
            <v>行成</v>
          </cell>
          <cell r="O3116" t="str">
            <v>省内专线</v>
          </cell>
          <cell r="P3116">
            <v>18303.099999999999</v>
          </cell>
          <cell r="R3116" t="str">
            <v>广东</v>
          </cell>
        </row>
        <row r="3117">
          <cell r="B3117">
            <v>43083</v>
          </cell>
          <cell r="C3117" t="str">
            <v>ORSP10017121400270</v>
          </cell>
          <cell r="D3117" t="str">
            <v>DGDG020</v>
          </cell>
          <cell r="E3117" t="str">
            <v>广东湛江祺丰店</v>
          </cell>
          <cell r="F3117" t="str">
            <v>五次</v>
          </cell>
          <cell r="G3117">
            <v>13</v>
          </cell>
          <cell r="H3117" t="str">
            <v>正常</v>
          </cell>
          <cell r="I3117">
            <v>17</v>
          </cell>
          <cell r="J3117">
            <v>1</v>
          </cell>
          <cell r="K3117">
            <v>0.89</v>
          </cell>
          <cell r="M3117" t="str">
            <v>君源</v>
          </cell>
          <cell r="O3117" t="str">
            <v>省内专线</v>
          </cell>
          <cell r="P3117">
            <v>4596.1400000000003</v>
          </cell>
          <cell r="R3117" t="str">
            <v>广东</v>
          </cell>
        </row>
        <row r="3118">
          <cell r="B3118">
            <v>43083</v>
          </cell>
          <cell r="C3118" t="str">
            <v>ORSP10017121400307</v>
          </cell>
          <cell r="D3118" t="str">
            <v>DGDK010</v>
          </cell>
          <cell r="E3118" t="str">
            <v>广东茂名万丰店</v>
          </cell>
          <cell r="F3118" t="str">
            <v>五次</v>
          </cell>
          <cell r="G3118">
            <v>22</v>
          </cell>
          <cell r="H3118" t="str">
            <v>正常</v>
          </cell>
          <cell r="I3118">
            <v>20</v>
          </cell>
          <cell r="J3118">
            <v>1.9</v>
          </cell>
          <cell r="K3118">
            <v>1.76</v>
          </cell>
          <cell r="M3118" t="str">
            <v>君源</v>
          </cell>
          <cell r="O3118" t="str">
            <v>省内专线</v>
          </cell>
          <cell r="P3118">
            <v>14219.13</v>
          </cell>
          <cell r="R3118" t="str">
            <v>广东</v>
          </cell>
        </row>
        <row r="3119">
          <cell r="B3119">
            <v>43083</v>
          </cell>
          <cell r="C3119" t="str">
            <v>ORSP10017121400271</v>
          </cell>
          <cell r="D3119" t="str">
            <v>DGDK020</v>
          </cell>
          <cell r="E3119" t="str">
            <v>广东茂名万祺店</v>
          </cell>
          <cell r="F3119" t="str">
            <v>五次</v>
          </cell>
          <cell r="G3119">
            <v>36</v>
          </cell>
          <cell r="H3119" t="str">
            <v>正常</v>
          </cell>
          <cell r="I3119">
            <v>32</v>
          </cell>
          <cell r="J3119">
            <v>3</v>
          </cell>
          <cell r="K3119">
            <v>2.23</v>
          </cell>
          <cell r="M3119" t="str">
            <v>君源</v>
          </cell>
          <cell r="O3119" t="str">
            <v>省内专线</v>
          </cell>
          <cell r="P3119">
            <v>27386.22</v>
          </cell>
          <cell r="R3119" t="str">
            <v>广东</v>
          </cell>
        </row>
        <row r="3120">
          <cell r="B3120">
            <v>43083</v>
          </cell>
          <cell r="C3120" t="str">
            <v>ORSP10017121400272</v>
          </cell>
          <cell r="D3120" t="str">
            <v>DGDQ020</v>
          </cell>
          <cell r="E3120" t="str">
            <v>广东阳江华庆店</v>
          </cell>
          <cell r="F3120" t="str">
            <v>五次</v>
          </cell>
          <cell r="G3120">
            <v>6</v>
          </cell>
          <cell r="H3120" t="str">
            <v>正常</v>
          </cell>
          <cell r="I3120">
            <v>8</v>
          </cell>
          <cell r="J3120">
            <v>0.7</v>
          </cell>
          <cell r="K3120">
            <v>0.52</v>
          </cell>
          <cell r="M3120" t="str">
            <v>君源</v>
          </cell>
          <cell r="O3120" t="str">
            <v>省内专线</v>
          </cell>
          <cell r="P3120">
            <v>4515.49</v>
          </cell>
          <cell r="R3120" t="str">
            <v>广东</v>
          </cell>
        </row>
        <row r="3121">
          <cell r="B3121">
            <v>43083</v>
          </cell>
          <cell r="C3121" t="str">
            <v>ORSP10017121400274</v>
          </cell>
          <cell r="D3121" t="str">
            <v>DGDJ010</v>
          </cell>
          <cell r="E3121" t="str">
            <v>广东江门宝成店</v>
          </cell>
          <cell r="F3121" t="str">
            <v>五次</v>
          </cell>
          <cell r="G3121">
            <v>17</v>
          </cell>
          <cell r="H3121" t="str">
            <v>正常</v>
          </cell>
          <cell r="I3121">
            <v>24</v>
          </cell>
          <cell r="J3121">
            <v>3.9</v>
          </cell>
          <cell r="K3121">
            <v>3.15</v>
          </cell>
          <cell r="M3121" t="str">
            <v>君源</v>
          </cell>
          <cell r="O3121" t="str">
            <v>省内专线</v>
          </cell>
          <cell r="P3121">
            <v>12909.35</v>
          </cell>
          <cell r="R3121" t="str">
            <v>广东</v>
          </cell>
        </row>
        <row r="3122">
          <cell r="B3122">
            <v>43083</v>
          </cell>
          <cell r="C3122" t="str">
            <v>ORSP10017121400275</v>
          </cell>
          <cell r="D3122" t="str">
            <v>DGDW010</v>
          </cell>
          <cell r="E3122" t="str">
            <v>广东罗定鸿祺店</v>
          </cell>
          <cell r="F3122" t="str">
            <v>五次</v>
          </cell>
          <cell r="G3122">
            <v>5</v>
          </cell>
          <cell r="H3122" t="str">
            <v>正常</v>
          </cell>
          <cell r="I3122">
            <v>7</v>
          </cell>
          <cell r="J3122">
            <v>1.3</v>
          </cell>
          <cell r="K3122">
            <v>1.18</v>
          </cell>
          <cell r="M3122" t="str">
            <v>行成</v>
          </cell>
          <cell r="O3122" t="str">
            <v>省内专线</v>
          </cell>
          <cell r="P3122">
            <v>2821.54</v>
          </cell>
          <cell r="R3122" t="str">
            <v>广东</v>
          </cell>
        </row>
        <row r="3123">
          <cell r="B3123">
            <v>43083</v>
          </cell>
          <cell r="C3123" t="str">
            <v>ORSP10017121400277</v>
          </cell>
          <cell r="D3123" t="str">
            <v>DGDW020</v>
          </cell>
          <cell r="E3123" t="str">
            <v>广东云浮宏祺店</v>
          </cell>
          <cell r="F3123" t="str">
            <v>五次</v>
          </cell>
          <cell r="G3123">
            <v>6</v>
          </cell>
          <cell r="H3123" t="str">
            <v>正常</v>
          </cell>
          <cell r="I3123">
            <v>9</v>
          </cell>
          <cell r="J3123">
            <v>0.3</v>
          </cell>
          <cell r="K3123">
            <v>0.3</v>
          </cell>
          <cell r="M3123" t="str">
            <v>行成</v>
          </cell>
          <cell r="O3123" t="str">
            <v>省内专线</v>
          </cell>
          <cell r="P3123">
            <v>3926.1</v>
          </cell>
          <cell r="R3123" t="str">
            <v>广东</v>
          </cell>
        </row>
        <row r="3124">
          <cell r="B3124">
            <v>43083</v>
          </cell>
          <cell r="C3124" t="str">
            <v>ORSP10017121400282</v>
          </cell>
          <cell r="D3124" t="str">
            <v>DGDH010</v>
          </cell>
          <cell r="E3124" t="str">
            <v>广东肇庆美轮庆祺店</v>
          </cell>
          <cell r="F3124" t="str">
            <v>五次</v>
          </cell>
          <cell r="G3124">
            <v>60</v>
          </cell>
          <cell r="H3124" t="str">
            <v>正常</v>
          </cell>
          <cell r="I3124">
            <v>18</v>
          </cell>
          <cell r="J3124">
            <v>5.7</v>
          </cell>
          <cell r="K3124">
            <v>3.59</v>
          </cell>
          <cell r="M3124" t="str">
            <v>行成</v>
          </cell>
          <cell r="O3124" t="str">
            <v>省内专线</v>
          </cell>
          <cell r="P3124">
            <v>34171.51</v>
          </cell>
          <cell r="R3124" t="str">
            <v>广东</v>
          </cell>
        </row>
        <row r="3125">
          <cell r="B3125">
            <v>43083</v>
          </cell>
          <cell r="C3125" t="str">
            <v>ORSP10017121400285</v>
          </cell>
          <cell r="D3125" t="str">
            <v>DGDE040</v>
          </cell>
          <cell r="E3125" t="str">
            <v>广东佛山恒达店</v>
          </cell>
          <cell r="F3125" t="str">
            <v>五次</v>
          </cell>
          <cell r="G3125">
            <v>39</v>
          </cell>
          <cell r="H3125" t="str">
            <v>正常</v>
          </cell>
          <cell r="I3125">
            <v>13</v>
          </cell>
          <cell r="J3125">
            <v>4.0999999999999996</v>
          </cell>
          <cell r="K3125">
            <v>2.93</v>
          </cell>
          <cell r="M3125" t="str">
            <v>行成</v>
          </cell>
          <cell r="O3125" t="str">
            <v>省内专线</v>
          </cell>
          <cell r="P3125">
            <v>30591.4</v>
          </cell>
          <cell r="R3125" t="str">
            <v>广东</v>
          </cell>
        </row>
        <row r="3126">
          <cell r="B3126">
            <v>43083</v>
          </cell>
          <cell r="C3126" t="str">
            <v>ORSP10017121400296</v>
          </cell>
          <cell r="D3126" t="str">
            <v>DGDE050</v>
          </cell>
          <cell r="E3126" t="str">
            <v>广东佛山时利和店</v>
          </cell>
          <cell r="F3126" t="str">
            <v>五次</v>
          </cell>
          <cell r="G3126">
            <v>4</v>
          </cell>
          <cell r="H3126" t="str">
            <v>正常</v>
          </cell>
          <cell r="I3126">
            <v>5</v>
          </cell>
          <cell r="J3126">
            <v>0.7</v>
          </cell>
          <cell r="K3126">
            <v>0.65</v>
          </cell>
          <cell r="M3126" t="str">
            <v>行成</v>
          </cell>
          <cell r="O3126" t="str">
            <v>省内专线</v>
          </cell>
          <cell r="P3126">
            <v>11295.8</v>
          </cell>
          <cell r="R3126" t="str">
            <v>广东</v>
          </cell>
        </row>
        <row r="3127">
          <cell r="B3127">
            <v>43083</v>
          </cell>
          <cell r="C3127" t="str">
            <v>ORSP10017121400348</v>
          </cell>
          <cell r="D3127" t="str">
            <v>DGDD020</v>
          </cell>
          <cell r="E3127" t="str">
            <v>广东汕头旺盛店</v>
          </cell>
          <cell r="F3127" t="str">
            <v>五次</v>
          </cell>
          <cell r="G3127">
            <v>7</v>
          </cell>
          <cell r="H3127" t="str">
            <v>正常</v>
          </cell>
          <cell r="I3127">
            <v>1</v>
          </cell>
          <cell r="J3127">
            <v>0.7</v>
          </cell>
          <cell r="K3127">
            <v>0.35</v>
          </cell>
          <cell r="M3127" t="str">
            <v>行成</v>
          </cell>
          <cell r="O3127" t="str">
            <v>省内专线</v>
          </cell>
          <cell r="P3127">
            <v>3724</v>
          </cell>
          <cell r="R3127" t="str">
            <v>广东</v>
          </cell>
        </row>
        <row r="3128">
          <cell r="B3128">
            <v>43083</v>
          </cell>
          <cell r="C3128" t="str">
            <v>ORSP10017121400353</v>
          </cell>
          <cell r="D3128" t="str">
            <v>DGDD010</v>
          </cell>
          <cell r="E3128" t="str">
            <v>广东汕头金宏店</v>
          </cell>
          <cell r="F3128" t="str">
            <v>五次</v>
          </cell>
          <cell r="G3128">
            <v>3</v>
          </cell>
          <cell r="H3128" t="str">
            <v>正常</v>
          </cell>
          <cell r="I3128">
            <v>12</v>
          </cell>
          <cell r="J3128">
            <v>0.3</v>
          </cell>
          <cell r="K3128">
            <v>0.21</v>
          </cell>
          <cell r="M3128" t="str">
            <v>行成</v>
          </cell>
          <cell r="O3128" t="str">
            <v>省内专线</v>
          </cell>
          <cell r="P3128">
            <v>8486.67</v>
          </cell>
          <cell r="R3128" t="str">
            <v>广东</v>
          </cell>
        </row>
        <row r="3129">
          <cell r="B3129">
            <v>43083</v>
          </cell>
          <cell r="C3129" t="str">
            <v>ORSP10017121400357</v>
          </cell>
          <cell r="D3129" t="str">
            <v>DGDU010</v>
          </cell>
          <cell r="E3129" t="str">
            <v>广东潮州正诚店</v>
          </cell>
          <cell r="F3129" t="str">
            <v>五次</v>
          </cell>
          <cell r="G3129">
            <v>9</v>
          </cell>
          <cell r="H3129" t="str">
            <v>正常</v>
          </cell>
          <cell r="I3129">
            <v>16</v>
          </cell>
          <cell r="J3129">
            <v>0.3</v>
          </cell>
          <cell r="K3129">
            <v>0.3</v>
          </cell>
          <cell r="M3129" t="str">
            <v>行成</v>
          </cell>
          <cell r="O3129" t="str">
            <v>省内专线</v>
          </cell>
          <cell r="P3129">
            <v>6163.6</v>
          </cell>
          <cell r="R3129" t="str">
            <v>广东</v>
          </cell>
        </row>
        <row r="3130">
          <cell r="B3130">
            <v>43083</v>
          </cell>
          <cell r="C3130" t="str">
            <v>ORSP10017121400361</v>
          </cell>
          <cell r="D3130" t="str">
            <v>DGDV010</v>
          </cell>
          <cell r="E3130" t="str">
            <v>广东揭阳粤海店</v>
          </cell>
          <cell r="F3130" t="str">
            <v>五次</v>
          </cell>
          <cell r="G3130">
            <v>10</v>
          </cell>
          <cell r="H3130" t="str">
            <v>正常</v>
          </cell>
          <cell r="I3130">
            <v>33</v>
          </cell>
          <cell r="J3130">
            <v>2.2000000000000002</v>
          </cell>
          <cell r="K3130">
            <v>1.92</v>
          </cell>
          <cell r="M3130" t="str">
            <v>行成</v>
          </cell>
          <cell r="O3130" t="str">
            <v>省内专线</v>
          </cell>
          <cell r="P3130">
            <v>7183</v>
          </cell>
          <cell r="R3130" t="str">
            <v>广东</v>
          </cell>
        </row>
        <row r="3131">
          <cell r="B3131">
            <v>43083</v>
          </cell>
          <cell r="C3131" t="str">
            <v>ORSP10017121400362</v>
          </cell>
          <cell r="D3131" t="str">
            <v>DGDM010</v>
          </cell>
          <cell r="E3131" t="str">
            <v>广东梅州俊诚店</v>
          </cell>
          <cell r="F3131" t="str">
            <v>五次</v>
          </cell>
          <cell r="G3131">
            <v>22</v>
          </cell>
          <cell r="H3131" t="str">
            <v>正常</v>
          </cell>
          <cell r="I3131">
            <v>17</v>
          </cell>
          <cell r="J3131">
            <v>1.8</v>
          </cell>
          <cell r="K3131">
            <v>1.37</v>
          </cell>
          <cell r="M3131" t="str">
            <v>行成</v>
          </cell>
          <cell r="O3131" t="str">
            <v>省内专线</v>
          </cell>
          <cell r="P3131">
            <v>9165.0609999999997</v>
          </cell>
          <cell r="R3131" t="str">
            <v>广东</v>
          </cell>
        </row>
        <row r="3132">
          <cell r="B3132">
            <v>43083</v>
          </cell>
          <cell r="C3132" t="str">
            <v>ORSP10017121400363</v>
          </cell>
          <cell r="D3132" t="str">
            <v>DGDP010</v>
          </cell>
          <cell r="E3132" t="str">
            <v>广东河源汇源店</v>
          </cell>
          <cell r="F3132" t="str">
            <v>五次</v>
          </cell>
          <cell r="G3132">
            <v>18</v>
          </cell>
          <cell r="H3132" t="str">
            <v>正常</v>
          </cell>
          <cell r="I3132">
            <v>18</v>
          </cell>
          <cell r="J3132">
            <v>1.8</v>
          </cell>
          <cell r="K3132">
            <v>1.6</v>
          </cell>
          <cell r="M3132" t="str">
            <v>行成</v>
          </cell>
          <cell r="O3132" t="str">
            <v>省内专线</v>
          </cell>
          <cell r="P3132">
            <v>7124.9189999999999</v>
          </cell>
          <cell r="R3132" t="str">
            <v>广东</v>
          </cell>
        </row>
        <row r="3133">
          <cell r="B3133">
            <v>43083</v>
          </cell>
          <cell r="C3133" t="str">
            <v>ORSP10017121400364</v>
          </cell>
          <cell r="D3133" t="str">
            <v>DGDL010</v>
          </cell>
          <cell r="E3133" t="str">
            <v>广东惠州丽群店</v>
          </cell>
          <cell r="F3133" t="str">
            <v>五次</v>
          </cell>
          <cell r="G3133">
            <v>20</v>
          </cell>
          <cell r="H3133" t="str">
            <v>正常</v>
          </cell>
          <cell r="I3133">
            <v>27</v>
          </cell>
          <cell r="J3133">
            <v>2.1</v>
          </cell>
          <cell r="K3133">
            <v>1.79</v>
          </cell>
          <cell r="M3133" t="str">
            <v>行成</v>
          </cell>
          <cell r="O3133" t="str">
            <v>省内专线</v>
          </cell>
          <cell r="P3133">
            <v>22534.6</v>
          </cell>
          <cell r="R3133" t="str">
            <v>广东</v>
          </cell>
        </row>
        <row r="3134">
          <cell r="B3134">
            <v>43083</v>
          </cell>
          <cell r="C3134" t="str">
            <v>ORSP10017121400365</v>
          </cell>
          <cell r="D3134" t="str">
            <v>DGDR020</v>
          </cell>
          <cell r="E3134" t="str">
            <v>广东英德广信店</v>
          </cell>
          <cell r="F3134" t="str">
            <v>五次</v>
          </cell>
          <cell r="G3134">
            <v>3</v>
          </cell>
          <cell r="H3134" t="str">
            <v>正常</v>
          </cell>
          <cell r="I3134">
            <v>9</v>
          </cell>
          <cell r="J3134">
            <v>0.5</v>
          </cell>
          <cell r="K3134">
            <v>0.46</v>
          </cell>
          <cell r="M3134" t="str">
            <v>君源</v>
          </cell>
          <cell r="O3134" t="str">
            <v>省内专线</v>
          </cell>
          <cell r="P3134">
            <v>2346.06</v>
          </cell>
          <cell r="R3134" t="str">
            <v>广东</v>
          </cell>
        </row>
        <row r="3135">
          <cell r="B3135">
            <v>43083</v>
          </cell>
          <cell r="C3135" t="str">
            <v>ORSP10017121400366</v>
          </cell>
          <cell r="D3135" t="str">
            <v>DGDF010</v>
          </cell>
          <cell r="E3135" t="str">
            <v>广东韶关卓越店</v>
          </cell>
          <cell r="F3135" t="str">
            <v>五次</v>
          </cell>
          <cell r="G3135">
            <v>1</v>
          </cell>
          <cell r="H3135" t="str">
            <v>正常</v>
          </cell>
          <cell r="I3135">
            <v>4</v>
          </cell>
          <cell r="J3135">
            <v>0.1</v>
          </cell>
          <cell r="K3135">
            <v>0.1</v>
          </cell>
          <cell r="M3135" t="str">
            <v>君源</v>
          </cell>
          <cell r="O3135" t="str">
            <v>省内专线</v>
          </cell>
          <cell r="P3135">
            <v>492.3</v>
          </cell>
          <cell r="R3135" t="str">
            <v>广东</v>
          </cell>
        </row>
        <row r="3136">
          <cell r="B3136">
            <v>43083</v>
          </cell>
          <cell r="C3136" t="str">
            <v>ORSP10017121400367</v>
          </cell>
          <cell r="D3136" t="str">
            <v>DHNL010</v>
          </cell>
          <cell r="E3136" t="str">
            <v>湖南郴州鹏洋店</v>
          </cell>
          <cell r="F3136" t="str">
            <v>五次</v>
          </cell>
          <cell r="G3136">
            <v>62</v>
          </cell>
          <cell r="H3136" t="str">
            <v>正常</v>
          </cell>
          <cell r="I3136">
            <v>25</v>
          </cell>
          <cell r="J3136">
            <v>6</v>
          </cell>
          <cell r="K3136">
            <v>3.7</v>
          </cell>
          <cell r="M3136" t="str">
            <v>君源</v>
          </cell>
          <cell r="O3136" t="str">
            <v>省外专线</v>
          </cell>
          <cell r="P3136">
            <v>40014.99</v>
          </cell>
          <cell r="R3136" t="str">
            <v>湖南</v>
          </cell>
        </row>
        <row r="3137">
          <cell r="B3137">
            <v>43083</v>
          </cell>
          <cell r="C3137" t="str">
            <v>ORSP10017121400368</v>
          </cell>
          <cell r="D3137" t="str">
            <v>DHND010</v>
          </cell>
          <cell r="E3137" t="str">
            <v>湖南衡阳铭仕店</v>
          </cell>
          <cell r="F3137" t="str">
            <v>五次</v>
          </cell>
          <cell r="G3137">
            <v>8</v>
          </cell>
          <cell r="H3137" t="str">
            <v>正常</v>
          </cell>
          <cell r="I3137">
            <v>11</v>
          </cell>
          <cell r="J3137">
            <v>0.8</v>
          </cell>
          <cell r="K3137">
            <v>0.65</v>
          </cell>
          <cell r="M3137" t="str">
            <v>君源</v>
          </cell>
          <cell r="O3137" t="str">
            <v>省外专线</v>
          </cell>
          <cell r="P3137">
            <v>5791.8</v>
          </cell>
          <cell r="R3137" t="str">
            <v>湖南</v>
          </cell>
        </row>
        <row r="3138">
          <cell r="B3138">
            <v>43083</v>
          </cell>
          <cell r="C3138" t="str">
            <v>ORSP10017121400369</v>
          </cell>
          <cell r="D3138" t="str">
            <v>DHND020</v>
          </cell>
          <cell r="E3138" t="str">
            <v>湖南衡阳云祥店</v>
          </cell>
          <cell r="F3138" t="str">
            <v>五次</v>
          </cell>
          <cell r="G3138">
            <v>12</v>
          </cell>
          <cell r="H3138" t="str">
            <v>正常</v>
          </cell>
          <cell r="I3138">
            <v>22</v>
          </cell>
          <cell r="J3138">
            <v>2.6</v>
          </cell>
          <cell r="K3138">
            <v>2.2599999999999998</v>
          </cell>
          <cell r="M3138" t="str">
            <v>君源</v>
          </cell>
          <cell r="O3138" t="str">
            <v>省外专线</v>
          </cell>
          <cell r="P3138">
            <v>5706.73</v>
          </cell>
          <cell r="R3138" t="str">
            <v>湖南</v>
          </cell>
        </row>
        <row r="3139">
          <cell r="B3139">
            <v>43083</v>
          </cell>
          <cell r="C3139" t="str">
            <v>ORSP10017121400370</v>
          </cell>
          <cell r="D3139" t="str">
            <v>DHNB020</v>
          </cell>
          <cell r="E3139" t="str">
            <v>湖南株洲长远店</v>
          </cell>
          <cell r="F3139" t="str">
            <v>五次</v>
          </cell>
          <cell r="G3139">
            <v>9</v>
          </cell>
          <cell r="H3139" t="str">
            <v>正常</v>
          </cell>
          <cell r="I3139">
            <v>8</v>
          </cell>
          <cell r="J3139">
            <v>0.4</v>
          </cell>
          <cell r="K3139">
            <v>0.37</v>
          </cell>
          <cell r="M3139" t="str">
            <v>君源</v>
          </cell>
          <cell r="O3139" t="str">
            <v>省外专线</v>
          </cell>
          <cell r="P3139">
            <v>3630.36</v>
          </cell>
          <cell r="R3139" t="str">
            <v>湖南</v>
          </cell>
        </row>
        <row r="3140">
          <cell r="B3140">
            <v>43083</v>
          </cell>
          <cell r="C3140" t="str">
            <v>ORSP10017121400371</v>
          </cell>
          <cell r="D3140" t="str">
            <v>DHNA010</v>
          </cell>
          <cell r="E3140" t="str">
            <v>湖南长沙坤达店</v>
          </cell>
          <cell r="F3140" t="str">
            <v>五次</v>
          </cell>
          <cell r="G3140">
            <v>12</v>
          </cell>
          <cell r="H3140" t="str">
            <v>正常</v>
          </cell>
          <cell r="I3140">
            <v>18</v>
          </cell>
          <cell r="J3140">
            <v>1.7</v>
          </cell>
          <cell r="K3140">
            <v>1.33</v>
          </cell>
          <cell r="M3140" t="str">
            <v>君源</v>
          </cell>
          <cell r="O3140" t="str">
            <v>省外专线</v>
          </cell>
          <cell r="P3140">
            <v>10214.01</v>
          </cell>
          <cell r="R3140" t="str">
            <v>湖南</v>
          </cell>
        </row>
        <row r="3141">
          <cell r="B3141">
            <v>43083</v>
          </cell>
          <cell r="C3141" t="str">
            <v>ORSP10017121400372</v>
          </cell>
          <cell r="D3141" t="str">
            <v>DHNA020</v>
          </cell>
          <cell r="E3141" t="str">
            <v>湖南长沙长坤店</v>
          </cell>
          <cell r="F3141" t="str">
            <v>五次</v>
          </cell>
          <cell r="G3141">
            <v>43</v>
          </cell>
          <cell r="H3141" t="str">
            <v>正常</v>
          </cell>
          <cell r="I3141">
            <v>26</v>
          </cell>
          <cell r="J3141">
            <v>4.8</v>
          </cell>
          <cell r="K3141">
            <v>3.14</v>
          </cell>
          <cell r="M3141" t="str">
            <v>君源</v>
          </cell>
          <cell r="O3141" t="str">
            <v>省外专线</v>
          </cell>
          <cell r="P3141">
            <v>26938.38</v>
          </cell>
          <cell r="R3141" t="str">
            <v>湖南</v>
          </cell>
        </row>
        <row r="3142">
          <cell r="B3142">
            <v>43083</v>
          </cell>
          <cell r="C3142" t="str">
            <v>ORSP10017121400373</v>
          </cell>
          <cell r="D3142" t="str">
            <v>DHNA070</v>
          </cell>
          <cell r="E3142" t="str">
            <v>湖南长沙宝能店</v>
          </cell>
          <cell r="F3142" t="str">
            <v>五次</v>
          </cell>
          <cell r="G3142">
            <v>6</v>
          </cell>
          <cell r="H3142" t="str">
            <v>正常</v>
          </cell>
          <cell r="I3142">
            <v>10</v>
          </cell>
          <cell r="J3142">
            <v>1</v>
          </cell>
          <cell r="K3142">
            <v>0.98</v>
          </cell>
          <cell r="M3142" t="str">
            <v>君源</v>
          </cell>
          <cell r="O3142" t="str">
            <v>省外专线</v>
          </cell>
          <cell r="P3142">
            <v>5619.69</v>
          </cell>
          <cell r="R3142" t="str">
            <v>湖南</v>
          </cell>
        </row>
        <row r="3143">
          <cell r="B3143">
            <v>43083</v>
          </cell>
          <cell r="C3143" t="str">
            <v>ORSP10017121400374</v>
          </cell>
          <cell r="D3143" t="str">
            <v>DHNA050</v>
          </cell>
          <cell r="E3143" t="str">
            <v>湖南长沙宝申店</v>
          </cell>
          <cell r="F3143" t="str">
            <v>五次</v>
          </cell>
          <cell r="G3143">
            <v>3</v>
          </cell>
          <cell r="H3143" t="str">
            <v>正常</v>
          </cell>
          <cell r="I3143">
            <v>6</v>
          </cell>
          <cell r="J3143">
            <v>1</v>
          </cell>
          <cell r="K3143">
            <v>0.9</v>
          </cell>
          <cell r="M3143" t="str">
            <v>君源</v>
          </cell>
          <cell r="O3143" t="str">
            <v>省外专线</v>
          </cell>
          <cell r="P3143">
            <v>8600.1</v>
          </cell>
          <cell r="R3143" t="str">
            <v>湖南</v>
          </cell>
        </row>
        <row r="3144">
          <cell r="B3144">
            <v>43083</v>
          </cell>
          <cell r="C3144" t="str">
            <v>ORSP10017121400375</v>
          </cell>
          <cell r="D3144" t="str">
            <v>DGDB020</v>
          </cell>
          <cell r="E3144" t="str">
            <v>广东深圳松兴店</v>
          </cell>
          <cell r="F3144" t="str">
            <v>五次</v>
          </cell>
          <cell r="G3144">
            <v>70</v>
          </cell>
          <cell r="H3144" t="str">
            <v>正常</v>
          </cell>
          <cell r="I3144">
            <v>39</v>
          </cell>
          <cell r="J3144">
            <v>8.6</v>
          </cell>
          <cell r="K3144">
            <v>6.59</v>
          </cell>
          <cell r="M3144" t="str">
            <v>行成</v>
          </cell>
          <cell r="O3144" t="str">
            <v>省内专线</v>
          </cell>
          <cell r="P3144">
            <v>58341.04</v>
          </cell>
          <cell r="R3144" t="str">
            <v>广东</v>
          </cell>
        </row>
        <row r="3145">
          <cell r="B3145">
            <v>43083</v>
          </cell>
          <cell r="C3145" t="str">
            <v>ORSP10017121400376</v>
          </cell>
          <cell r="D3145" t="str">
            <v>DGDB030</v>
          </cell>
          <cell r="E3145" t="str">
            <v>广东深圳深港店</v>
          </cell>
          <cell r="F3145" t="str">
            <v>五次</v>
          </cell>
          <cell r="G3145">
            <v>16</v>
          </cell>
          <cell r="H3145" t="str">
            <v>正常</v>
          </cell>
          <cell r="I3145">
            <v>16</v>
          </cell>
          <cell r="J3145">
            <v>1.1000000000000001</v>
          </cell>
          <cell r="K3145">
            <v>0.93</v>
          </cell>
          <cell r="M3145" t="str">
            <v>行成</v>
          </cell>
          <cell r="O3145" t="str">
            <v>省内专线</v>
          </cell>
          <cell r="P3145">
            <v>10939.84</v>
          </cell>
          <cell r="R3145" t="str">
            <v>广东</v>
          </cell>
        </row>
        <row r="3146">
          <cell r="B3146">
            <v>43083</v>
          </cell>
          <cell r="C3146" t="str">
            <v>ORSP10017121400377</v>
          </cell>
          <cell r="D3146" t="str">
            <v>DGDL030</v>
          </cell>
          <cell r="E3146" t="str">
            <v>广东惠州润睿店</v>
          </cell>
          <cell r="F3146" t="str">
            <v>五次</v>
          </cell>
          <cell r="G3146">
            <v>16</v>
          </cell>
          <cell r="H3146" t="str">
            <v>正常</v>
          </cell>
          <cell r="I3146">
            <v>14</v>
          </cell>
          <cell r="J3146">
            <v>2.5</v>
          </cell>
          <cell r="K3146">
            <v>2.19</v>
          </cell>
          <cell r="M3146" t="str">
            <v>行成</v>
          </cell>
          <cell r="O3146" t="str">
            <v>省内专线</v>
          </cell>
          <cell r="P3146">
            <v>8462.85</v>
          </cell>
          <cell r="R3146" t="str">
            <v>广东</v>
          </cell>
        </row>
        <row r="3147">
          <cell r="B3147">
            <v>43083</v>
          </cell>
          <cell r="C3147" t="str">
            <v>ORSP10017121400378</v>
          </cell>
          <cell r="D3147" t="str">
            <v>DGDL040</v>
          </cell>
          <cell r="E3147" t="str">
            <v>广东惠州润溱店</v>
          </cell>
          <cell r="F3147" t="str">
            <v>五次</v>
          </cell>
          <cell r="G3147">
            <v>13</v>
          </cell>
          <cell r="H3147" t="str">
            <v>正常</v>
          </cell>
          <cell r="I3147">
            <v>4</v>
          </cell>
          <cell r="J3147">
            <v>1.3</v>
          </cell>
          <cell r="K3147">
            <v>0.66</v>
          </cell>
          <cell r="M3147" t="str">
            <v>行成</v>
          </cell>
          <cell r="O3147" t="str">
            <v>省内专线</v>
          </cell>
          <cell r="P3147">
            <v>7828.01</v>
          </cell>
          <cell r="R3147" t="str">
            <v>广东</v>
          </cell>
        </row>
        <row r="3148">
          <cell r="B3148">
            <v>43083</v>
          </cell>
          <cell r="C3148" t="str">
            <v>ORSP10017121400379</v>
          </cell>
          <cell r="D3148" t="str">
            <v>DGDT030</v>
          </cell>
          <cell r="E3148" t="str">
            <v>广东中山佳盈店</v>
          </cell>
          <cell r="F3148" t="str">
            <v>五次</v>
          </cell>
          <cell r="G3148">
            <v>13</v>
          </cell>
          <cell r="H3148" t="str">
            <v>正常</v>
          </cell>
          <cell r="I3148">
            <v>14</v>
          </cell>
          <cell r="J3148">
            <v>1.1000000000000001</v>
          </cell>
          <cell r="K3148">
            <v>0.62</v>
          </cell>
          <cell r="M3148" t="str">
            <v>君源</v>
          </cell>
          <cell r="O3148" t="str">
            <v>省内专线</v>
          </cell>
          <cell r="P3148">
            <v>13608.3</v>
          </cell>
          <cell r="R3148" t="str">
            <v>广东</v>
          </cell>
        </row>
        <row r="3149">
          <cell r="B3149">
            <v>43083</v>
          </cell>
          <cell r="C3149" t="str">
            <v>ORSP10017121400380</v>
          </cell>
          <cell r="D3149" t="str">
            <v>DGDT020</v>
          </cell>
          <cell r="E3149" t="str">
            <v>广东中山盈祺店</v>
          </cell>
          <cell r="F3149" t="str">
            <v>五次</v>
          </cell>
          <cell r="G3149">
            <v>13</v>
          </cell>
          <cell r="H3149" t="str">
            <v>正常</v>
          </cell>
          <cell r="I3149">
            <v>26</v>
          </cell>
          <cell r="J3149">
            <v>2.4</v>
          </cell>
          <cell r="K3149">
            <v>2.2200000000000002</v>
          </cell>
          <cell r="M3149" t="str">
            <v>君源</v>
          </cell>
          <cell r="O3149" t="str">
            <v>省内专线</v>
          </cell>
          <cell r="P3149">
            <v>10827.92</v>
          </cell>
          <cell r="R3149" t="str">
            <v>广东</v>
          </cell>
        </row>
        <row r="3150">
          <cell r="B3150">
            <v>43083</v>
          </cell>
          <cell r="C3150" t="str">
            <v>ORSP10017121400381</v>
          </cell>
          <cell r="D3150" t="str">
            <v>DGDT040</v>
          </cell>
          <cell r="E3150" t="str">
            <v>广东中山国锐店</v>
          </cell>
          <cell r="F3150" t="str">
            <v>五次</v>
          </cell>
          <cell r="G3150">
            <v>10</v>
          </cell>
          <cell r="H3150" t="str">
            <v>正常</v>
          </cell>
          <cell r="I3150">
            <v>13</v>
          </cell>
          <cell r="J3150">
            <v>1.3</v>
          </cell>
          <cell r="K3150">
            <v>1.26</v>
          </cell>
          <cell r="M3150" t="str">
            <v>君源</v>
          </cell>
          <cell r="O3150" t="str">
            <v>省内专线</v>
          </cell>
          <cell r="P3150">
            <v>2603.48</v>
          </cell>
          <cell r="R3150" t="str">
            <v>广东</v>
          </cell>
        </row>
        <row r="3151">
          <cell r="B3151">
            <v>43083</v>
          </cell>
          <cell r="C3151" t="str">
            <v>ORSP10017121400382</v>
          </cell>
          <cell r="D3151" t="str">
            <v>DGDT010</v>
          </cell>
          <cell r="E3151" t="str">
            <v>广东中山合富店</v>
          </cell>
          <cell r="F3151" t="str">
            <v>五次</v>
          </cell>
          <cell r="G3151">
            <v>23</v>
          </cell>
          <cell r="H3151" t="str">
            <v>正常</v>
          </cell>
          <cell r="I3151">
            <v>30</v>
          </cell>
          <cell r="J3151">
            <v>2.9</v>
          </cell>
          <cell r="K3151">
            <v>1.89</v>
          </cell>
          <cell r="M3151" t="str">
            <v>君源</v>
          </cell>
          <cell r="O3151" t="str">
            <v>省内专线</v>
          </cell>
          <cell r="P3151">
            <v>22347.39</v>
          </cell>
          <cell r="R3151" t="str">
            <v>广东</v>
          </cell>
        </row>
        <row r="3152">
          <cell r="B3152">
            <v>43083</v>
          </cell>
          <cell r="C3152" t="str">
            <v>ORSP10017121400383</v>
          </cell>
          <cell r="D3152" t="str">
            <v>DGDC020</v>
          </cell>
          <cell r="E3152" t="str">
            <v>广东珠海宝祺店</v>
          </cell>
          <cell r="F3152" t="str">
            <v>五次</v>
          </cell>
          <cell r="G3152">
            <v>1</v>
          </cell>
          <cell r="H3152" t="str">
            <v>正常</v>
          </cell>
          <cell r="I3152">
            <v>1</v>
          </cell>
          <cell r="J3152">
            <v>0.1</v>
          </cell>
          <cell r="K3152">
            <v>0.1</v>
          </cell>
          <cell r="M3152" t="str">
            <v>君源</v>
          </cell>
          <cell r="O3152" t="str">
            <v>省内专线</v>
          </cell>
          <cell r="P3152">
            <v>129.15</v>
          </cell>
          <cell r="R3152" t="str">
            <v>广东</v>
          </cell>
        </row>
        <row r="3153">
          <cell r="B3153">
            <v>43083</v>
          </cell>
          <cell r="C3153" t="str">
            <v>ORSP10017121400384</v>
          </cell>
          <cell r="D3153" t="str">
            <v>DGDC040</v>
          </cell>
          <cell r="E3153" t="str">
            <v>广东珠海悦祺店</v>
          </cell>
          <cell r="F3153" t="str">
            <v>五次</v>
          </cell>
          <cell r="G3153">
            <v>8</v>
          </cell>
          <cell r="H3153" t="str">
            <v>正常</v>
          </cell>
          <cell r="I3153">
            <v>5</v>
          </cell>
          <cell r="J3153">
            <v>1.6</v>
          </cell>
          <cell r="K3153">
            <v>1.35</v>
          </cell>
          <cell r="M3153" t="str">
            <v>君源</v>
          </cell>
          <cell r="O3153" t="str">
            <v>省内专线</v>
          </cell>
          <cell r="P3153">
            <v>5207.12</v>
          </cell>
          <cell r="R3153" t="str">
            <v>广东</v>
          </cell>
        </row>
        <row r="3154">
          <cell r="B3154">
            <v>43083</v>
          </cell>
          <cell r="C3154" t="str">
            <v>ORSP10017121400385</v>
          </cell>
          <cell r="D3154" t="str">
            <v>DGDC030</v>
          </cell>
          <cell r="E3154" t="str">
            <v>广东珠海华发天成店</v>
          </cell>
          <cell r="F3154" t="str">
            <v>五次</v>
          </cell>
          <cell r="G3154">
            <v>9</v>
          </cell>
          <cell r="H3154" t="str">
            <v>正常</v>
          </cell>
          <cell r="I3154">
            <v>9</v>
          </cell>
          <cell r="J3154">
            <v>0.5</v>
          </cell>
          <cell r="K3154">
            <v>0.42</v>
          </cell>
          <cell r="M3154" t="str">
            <v>君源</v>
          </cell>
          <cell r="O3154" t="str">
            <v>省内专线</v>
          </cell>
          <cell r="P3154">
            <v>5001.3599999999997</v>
          </cell>
          <cell r="R3154" t="str">
            <v>广东</v>
          </cell>
        </row>
        <row r="3155">
          <cell r="B3155">
            <v>43083</v>
          </cell>
          <cell r="C3155" t="str">
            <v>ORSP10017121400386</v>
          </cell>
          <cell r="D3155" t="str">
            <v>DGDE070</v>
          </cell>
          <cell r="E3155" t="str">
            <v>广东佛山兴兴店</v>
          </cell>
          <cell r="F3155" t="str">
            <v>五次</v>
          </cell>
          <cell r="G3155">
            <v>26</v>
          </cell>
          <cell r="H3155" t="str">
            <v>正常</v>
          </cell>
          <cell r="I3155">
            <v>19</v>
          </cell>
          <cell r="J3155">
            <v>4.0999999999999996</v>
          </cell>
          <cell r="K3155">
            <v>3.61</v>
          </cell>
          <cell r="M3155" t="str">
            <v>君源</v>
          </cell>
          <cell r="O3155" t="str">
            <v>省内专线</v>
          </cell>
          <cell r="P3155">
            <v>20435.509999999998</v>
          </cell>
          <cell r="R3155" t="str">
            <v>广东</v>
          </cell>
        </row>
        <row r="3156">
          <cell r="B3156">
            <v>43083</v>
          </cell>
          <cell r="C3156" t="str">
            <v>ORSP10017121400387</v>
          </cell>
          <cell r="D3156" t="str">
            <v>DGDE020</v>
          </cell>
          <cell r="E3156" t="str">
            <v>广东佛山合威店</v>
          </cell>
          <cell r="F3156" t="str">
            <v>五次</v>
          </cell>
          <cell r="G3156">
            <v>23</v>
          </cell>
          <cell r="H3156" t="str">
            <v>正常</v>
          </cell>
          <cell r="I3156">
            <v>26</v>
          </cell>
          <cell r="J3156">
            <v>3.5</v>
          </cell>
          <cell r="K3156">
            <v>3.08</v>
          </cell>
          <cell r="M3156" t="str">
            <v>君源</v>
          </cell>
          <cell r="O3156" t="str">
            <v>省内专线</v>
          </cell>
          <cell r="P3156">
            <v>13530.28</v>
          </cell>
          <cell r="R3156" t="str">
            <v>广东</v>
          </cell>
        </row>
        <row r="3157">
          <cell r="B3157">
            <v>43083</v>
          </cell>
          <cell r="C3157" t="str">
            <v>ORSP10017121400388</v>
          </cell>
          <cell r="D3157" t="str">
            <v>DGDE060</v>
          </cell>
          <cell r="E3157" t="str">
            <v>广东佛山顺德友兴店</v>
          </cell>
          <cell r="F3157" t="str">
            <v>五次</v>
          </cell>
          <cell r="G3157">
            <v>3</v>
          </cell>
          <cell r="H3157" t="str">
            <v>正常</v>
          </cell>
          <cell r="I3157">
            <v>4</v>
          </cell>
          <cell r="J3157">
            <v>0.1</v>
          </cell>
          <cell r="K3157">
            <v>0.1</v>
          </cell>
          <cell r="M3157" t="str">
            <v>君源</v>
          </cell>
          <cell r="O3157" t="str">
            <v>省内专线</v>
          </cell>
          <cell r="P3157">
            <v>1005.02</v>
          </cell>
          <cell r="R3157" t="str">
            <v>广东</v>
          </cell>
        </row>
        <row r="3158">
          <cell r="B3158">
            <v>43083</v>
          </cell>
          <cell r="C3158" t="str">
            <v>ORSP10017121400389</v>
          </cell>
          <cell r="D3158" t="str">
            <v>DGDE010</v>
          </cell>
          <cell r="E3158" t="str">
            <v>广东佛山长兴店</v>
          </cell>
          <cell r="F3158" t="str">
            <v>五次</v>
          </cell>
          <cell r="G3158">
            <v>59</v>
          </cell>
          <cell r="H3158" t="str">
            <v>正常</v>
          </cell>
          <cell r="I3158">
            <v>57</v>
          </cell>
          <cell r="J3158">
            <v>7.1</v>
          </cell>
          <cell r="K3158">
            <v>5.99</v>
          </cell>
          <cell r="M3158" t="str">
            <v>君源</v>
          </cell>
          <cell r="O3158" t="str">
            <v>省内专线</v>
          </cell>
          <cell r="P3158">
            <v>23550.02</v>
          </cell>
          <cell r="R3158" t="str">
            <v>广东</v>
          </cell>
        </row>
        <row r="3159">
          <cell r="B3159">
            <v>43083</v>
          </cell>
          <cell r="C3159" t="str">
            <v>ORSP10017121400390</v>
          </cell>
          <cell r="D3159" t="str">
            <v>DGDE030</v>
          </cell>
          <cell r="E3159" t="str">
            <v>广东佛山祺运店</v>
          </cell>
          <cell r="F3159" t="str">
            <v>五次</v>
          </cell>
          <cell r="G3159">
            <v>14</v>
          </cell>
          <cell r="H3159" t="str">
            <v>正常</v>
          </cell>
          <cell r="I3159">
            <v>11</v>
          </cell>
          <cell r="J3159">
            <v>2.2999999999999998</v>
          </cell>
          <cell r="K3159">
            <v>1.83</v>
          </cell>
          <cell r="M3159" t="str">
            <v>君源</v>
          </cell>
          <cell r="O3159" t="str">
            <v>省内专线</v>
          </cell>
          <cell r="P3159">
            <v>8423.66</v>
          </cell>
          <cell r="R3159" t="str">
            <v>广东</v>
          </cell>
        </row>
        <row r="3160">
          <cell r="B3160">
            <v>43083</v>
          </cell>
          <cell r="C3160" t="str">
            <v>ORSP10017121400391</v>
          </cell>
          <cell r="D3160" t="str">
            <v>DGDB050</v>
          </cell>
          <cell r="E3160" t="str">
            <v>广东深圳汇天源店</v>
          </cell>
          <cell r="F3160" t="str">
            <v>五次</v>
          </cell>
          <cell r="G3160">
            <v>16</v>
          </cell>
          <cell r="H3160" t="str">
            <v>正常</v>
          </cell>
          <cell r="I3160">
            <v>14</v>
          </cell>
          <cell r="J3160">
            <v>2.5</v>
          </cell>
          <cell r="K3160">
            <v>2.15</v>
          </cell>
          <cell r="M3160" t="str">
            <v>行成</v>
          </cell>
          <cell r="O3160" t="str">
            <v>省内专线</v>
          </cell>
          <cell r="P3160">
            <v>7610.45</v>
          </cell>
          <cell r="R3160" t="str">
            <v>广东</v>
          </cell>
        </row>
        <row r="3161">
          <cell r="B3161">
            <v>43083</v>
          </cell>
          <cell r="C3161" t="str">
            <v>ORSP10017121400392</v>
          </cell>
          <cell r="D3161" t="str">
            <v>DGDB040</v>
          </cell>
          <cell r="E3161" t="str">
            <v>广东深圳松兴宝安店</v>
          </cell>
          <cell r="F3161" t="str">
            <v>五次</v>
          </cell>
          <cell r="G3161">
            <v>59</v>
          </cell>
          <cell r="H3161" t="str">
            <v>正常</v>
          </cell>
          <cell r="I3161">
            <v>52</v>
          </cell>
          <cell r="J3161">
            <v>10</v>
          </cell>
          <cell r="K3161">
            <v>8.07</v>
          </cell>
          <cell r="M3161" t="str">
            <v>行成</v>
          </cell>
          <cell r="O3161" t="str">
            <v>省内专线</v>
          </cell>
          <cell r="P3161">
            <v>37572.9</v>
          </cell>
          <cell r="R3161" t="str">
            <v>广东</v>
          </cell>
        </row>
        <row r="3162">
          <cell r="B3162">
            <v>43083</v>
          </cell>
          <cell r="C3162" t="str">
            <v>ORSP10017121400393</v>
          </cell>
          <cell r="D3162" t="str">
            <v>DGDS040</v>
          </cell>
          <cell r="E3162" t="str">
            <v>广东东莞松兴店</v>
          </cell>
          <cell r="F3162" t="str">
            <v>五次</v>
          </cell>
          <cell r="G3162">
            <v>35</v>
          </cell>
          <cell r="H3162" t="str">
            <v>正常</v>
          </cell>
          <cell r="I3162">
            <v>37</v>
          </cell>
          <cell r="J3162">
            <v>5.0999999999999996</v>
          </cell>
          <cell r="K3162">
            <v>3.89</v>
          </cell>
          <cell r="M3162" t="str">
            <v>行成</v>
          </cell>
          <cell r="O3162" t="str">
            <v>省内专线</v>
          </cell>
          <cell r="P3162">
            <v>23290.18</v>
          </cell>
          <cell r="R3162" t="str">
            <v>广东</v>
          </cell>
        </row>
        <row r="3163">
          <cell r="B3163">
            <v>43084</v>
          </cell>
          <cell r="C3163" t="str">
            <v>ORSP10017121500007</v>
          </cell>
          <cell r="D3163" t="str">
            <v>DGDS050</v>
          </cell>
          <cell r="E3163" t="str">
            <v>广东东莞祺鑫店</v>
          </cell>
          <cell r="F3163" t="str">
            <v>五次</v>
          </cell>
          <cell r="G3163">
            <v>32</v>
          </cell>
          <cell r="H3163" t="str">
            <v>正常</v>
          </cell>
          <cell r="I3163">
            <v>21</v>
          </cell>
          <cell r="J3163">
            <v>2.7</v>
          </cell>
          <cell r="K3163">
            <v>2</v>
          </cell>
          <cell r="M3163" t="str">
            <v>行成</v>
          </cell>
          <cell r="O3163" t="str">
            <v>省内专线</v>
          </cell>
          <cell r="P3163">
            <v>16446.03</v>
          </cell>
          <cell r="R3163" t="str">
            <v>广东</v>
          </cell>
        </row>
        <row r="3164">
          <cell r="B3164">
            <v>43084</v>
          </cell>
          <cell r="C3164" t="str">
            <v>ORSP10017121500011</v>
          </cell>
          <cell r="D3164" t="str">
            <v>DGDS020</v>
          </cell>
          <cell r="E3164" t="str">
            <v>广东东莞煌健店</v>
          </cell>
          <cell r="F3164" t="str">
            <v>五次</v>
          </cell>
          <cell r="G3164">
            <v>71</v>
          </cell>
          <cell r="H3164" t="str">
            <v>正常</v>
          </cell>
          <cell r="I3164">
            <v>64</v>
          </cell>
          <cell r="J3164">
            <v>10</v>
          </cell>
          <cell r="K3164">
            <v>9.42</v>
          </cell>
          <cell r="M3164" t="str">
            <v>行成</v>
          </cell>
          <cell r="O3164" t="str">
            <v>省内专线</v>
          </cell>
          <cell r="P3164">
            <v>70611.38</v>
          </cell>
          <cell r="R3164" t="str">
            <v>广东</v>
          </cell>
        </row>
        <row r="3165">
          <cell r="B3165">
            <v>43084</v>
          </cell>
          <cell r="C3165" t="str">
            <v>ORSP10017121500001</v>
          </cell>
          <cell r="D3165" t="str">
            <v>DGDS110</v>
          </cell>
          <cell r="E3165" t="str">
            <v>广东东莞煌悦店</v>
          </cell>
          <cell r="F3165" t="str">
            <v>五次</v>
          </cell>
          <cell r="G3165">
            <v>11</v>
          </cell>
          <cell r="H3165" t="str">
            <v>正常</v>
          </cell>
          <cell r="I3165">
            <v>11</v>
          </cell>
          <cell r="J3165">
            <v>1.4</v>
          </cell>
          <cell r="K3165">
            <v>1.32</v>
          </cell>
          <cell r="M3165" t="str">
            <v>行成</v>
          </cell>
          <cell r="O3165" t="str">
            <v>省内专线</v>
          </cell>
          <cell r="P3165">
            <v>2376.44</v>
          </cell>
          <cell r="R3165" t="str">
            <v>广东</v>
          </cell>
        </row>
        <row r="3166">
          <cell r="B3166">
            <v>43084</v>
          </cell>
          <cell r="C3166" t="str">
            <v>ORSP10017121500002</v>
          </cell>
          <cell r="D3166" t="str">
            <v>DGDS070</v>
          </cell>
          <cell r="E3166" t="str">
            <v>广东东莞煌盛店</v>
          </cell>
          <cell r="F3166" t="str">
            <v>五次</v>
          </cell>
          <cell r="G3166">
            <v>4</v>
          </cell>
          <cell r="H3166" t="str">
            <v>正常</v>
          </cell>
          <cell r="I3166">
            <v>10</v>
          </cell>
          <cell r="J3166">
            <v>0.2</v>
          </cell>
          <cell r="K3166">
            <v>0.18</v>
          </cell>
          <cell r="M3166" t="str">
            <v>行成</v>
          </cell>
          <cell r="O3166" t="str">
            <v>省内专线</v>
          </cell>
          <cell r="P3166">
            <v>4651.78</v>
          </cell>
          <cell r="R3166" t="str">
            <v>广东</v>
          </cell>
        </row>
        <row r="3167">
          <cell r="B3167">
            <v>43084</v>
          </cell>
          <cell r="C3167" t="str">
            <v>ORSP10017121500003</v>
          </cell>
          <cell r="D3167" t="str">
            <v>DGDS090</v>
          </cell>
          <cell r="E3167" t="str">
            <v>广东东莞煌星店</v>
          </cell>
          <cell r="F3167" t="str">
            <v>五次</v>
          </cell>
          <cell r="G3167">
            <v>7</v>
          </cell>
          <cell r="H3167" t="str">
            <v>正常</v>
          </cell>
          <cell r="I3167">
            <v>7</v>
          </cell>
          <cell r="J3167">
            <v>1.5</v>
          </cell>
          <cell r="K3167">
            <v>1.39</v>
          </cell>
          <cell r="M3167" t="str">
            <v>行成</v>
          </cell>
          <cell r="O3167" t="str">
            <v>省内专线</v>
          </cell>
          <cell r="P3167">
            <v>15492.38</v>
          </cell>
          <cell r="R3167" t="str">
            <v>广东</v>
          </cell>
        </row>
        <row r="3168">
          <cell r="B3168">
            <v>43084</v>
          </cell>
          <cell r="C3168" t="str">
            <v>ORSP10017121500004</v>
          </cell>
          <cell r="D3168" t="str">
            <v>DGDS030</v>
          </cell>
          <cell r="E3168" t="str">
            <v>广东东莞汇星店</v>
          </cell>
          <cell r="F3168" t="str">
            <v>五次</v>
          </cell>
          <cell r="G3168">
            <v>24</v>
          </cell>
          <cell r="H3168" t="str">
            <v>正常</v>
          </cell>
          <cell r="I3168">
            <v>19</v>
          </cell>
          <cell r="J3168">
            <v>1.9</v>
          </cell>
          <cell r="K3168">
            <v>1.75</v>
          </cell>
          <cell r="M3168" t="str">
            <v>行成</v>
          </cell>
          <cell r="O3168" t="str">
            <v>省内专线</v>
          </cell>
          <cell r="P3168">
            <v>6161.72</v>
          </cell>
          <cell r="R3168" t="str">
            <v>广东</v>
          </cell>
        </row>
        <row r="3169">
          <cell r="B3169">
            <v>43084</v>
          </cell>
          <cell r="C3169" t="str">
            <v>ORSP10017121500005</v>
          </cell>
          <cell r="D3169" t="str">
            <v>DGDS060</v>
          </cell>
          <cell r="E3169" t="str">
            <v>广东东莞松祺店</v>
          </cell>
          <cell r="F3169" t="str">
            <v>五次</v>
          </cell>
          <cell r="G3169">
            <v>15</v>
          </cell>
          <cell r="H3169" t="str">
            <v>正常</v>
          </cell>
          <cell r="I3169">
            <v>19</v>
          </cell>
          <cell r="J3169">
            <v>2.7</v>
          </cell>
          <cell r="K3169">
            <v>2.08</v>
          </cell>
          <cell r="M3169" t="str">
            <v>行成</v>
          </cell>
          <cell r="O3169" t="str">
            <v>省内专线</v>
          </cell>
          <cell r="P3169">
            <v>15127.32</v>
          </cell>
          <cell r="R3169" t="str">
            <v>广东</v>
          </cell>
        </row>
        <row r="3170">
          <cell r="B3170">
            <v>43084</v>
          </cell>
          <cell r="C3170" t="str">
            <v>ORSP10017121500006</v>
          </cell>
          <cell r="D3170" t="str">
            <v>DGDS100</v>
          </cell>
          <cell r="E3170" t="str">
            <v>广东东莞汇泰店</v>
          </cell>
          <cell r="F3170" t="str">
            <v>五次</v>
          </cell>
          <cell r="G3170">
            <v>14</v>
          </cell>
          <cell r="H3170" t="str">
            <v>正常</v>
          </cell>
          <cell r="I3170">
            <v>23</v>
          </cell>
          <cell r="J3170">
            <v>0.6</v>
          </cell>
          <cell r="K3170">
            <v>0.47</v>
          </cell>
          <cell r="M3170" t="str">
            <v>行成</v>
          </cell>
          <cell r="O3170" t="str">
            <v>省内专线</v>
          </cell>
          <cell r="P3170">
            <v>8582.3909999999996</v>
          </cell>
          <cell r="R3170" t="str">
            <v>广东</v>
          </cell>
        </row>
        <row r="3171">
          <cell r="B3171">
            <v>43084</v>
          </cell>
          <cell r="C3171" t="str">
            <v>ORSP10017121500012</v>
          </cell>
          <cell r="D3171" t="str">
            <v>DGDS080</v>
          </cell>
          <cell r="E3171" t="str">
            <v>广东东莞汇冠店</v>
          </cell>
          <cell r="F3171" t="str">
            <v>五次</v>
          </cell>
          <cell r="G3171">
            <v>11</v>
          </cell>
          <cell r="H3171" t="str">
            <v>正常</v>
          </cell>
          <cell r="I3171">
            <v>10</v>
          </cell>
          <cell r="J3171">
            <v>2.9</v>
          </cell>
          <cell r="K3171">
            <v>2.69</v>
          </cell>
          <cell r="M3171" t="str">
            <v>行成</v>
          </cell>
          <cell r="O3171" t="str">
            <v>省内专线</v>
          </cell>
          <cell r="P3171">
            <v>8843.6200000000008</v>
          </cell>
          <cell r="R3171" t="str">
            <v>广东</v>
          </cell>
        </row>
        <row r="3172">
          <cell r="B3172">
            <v>43084</v>
          </cell>
          <cell r="C3172" t="str">
            <v>ORSP10017121500008</v>
          </cell>
          <cell r="D3172" t="str">
            <v>DGDA130</v>
          </cell>
          <cell r="E3172" t="str">
            <v>广东广州丰凯店</v>
          </cell>
          <cell r="F3172" t="str">
            <v>五次</v>
          </cell>
          <cell r="G3172">
            <v>15</v>
          </cell>
          <cell r="H3172" t="str">
            <v>正常</v>
          </cell>
          <cell r="I3172">
            <v>26</v>
          </cell>
          <cell r="J3172">
            <v>2</v>
          </cell>
          <cell r="K3172">
            <v>1.86</v>
          </cell>
          <cell r="M3172" t="str">
            <v>GBL</v>
          </cell>
          <cell r="O3172" t="str">
            <v>省内专线</v>
          </cell>
          <cell r="P3172">
            <v>58052.12</v>
          </cell>
          <cell r="R3172" t="str">
            <v>广东</v>
          </cell>
        </row>
        <row r="3173">
          <cell r="B3173">
            <v>43084</v>
          </cell>
          <cell r="C3173" t="str">
            <v>ORSP10017121500009</v>
          </cell>
          <cell r="D3173" t="str">
            <v>DGDA160</v>
          </cell>
          <cell r="E3173" t="str">
            <v>广东广州经典店</v>
          </cell>
          <cell r="F3173" t="str">
            <v>五次</v>
          </cell>
          <cell r="G3173">
            <v>12</v>
          </cell>
          <cell r="H3173" t="str">
            <v>正常</v>
          </cell>
          <cell r="I3173">
            <v>10</v>
          </cell>
          <cell r="J3173">
            <v>1.7</v>
          </cell>
          <cell r="K3173">
            <v>1.37</v>
          </cell>
          <cell r="M3173" t="str">
            <v>GBL</v>
          </cell>
          <cell r="O3173" t="str">
            <v>省内专线</v>
          </cell>
          <cell r="P3173">
            <v>10521.64</v>
          </cell>
          <cell r="R3173" t="str">
            <v>广东</v>
          </cell>
        </row>
        <row r="3174">
          <cell r="B3174">
            <v>43084</v>
          </cell>
          <cell r="C3174" t="str">
            <v>ORSP10017121500010</v>
          </cell>
          <cell r="D3174" t="str">
            <v>DGDA180</v>
          </cell>
          <cell r="E3174" t="str">
            <v>广东省番禺迎宾店</v>
          </cell>
          <cell r="F3174" t="str">
            <v>五次</v>
          </cell>
          <cell r="G3174">
            <v>41</v>
          </cell>
          <cell r="H3174" t="str">
            <v>正常</v>
          </cell>
          <cell r="I3174">
            <v>49</v>
          </cell>
          <cell r="J3174">
            <v>5.2</v>
          </cell>
          <cell r="K3174">
            <v>4.74</v>
          </cell>
          <cell r="M3174" t="str">
            <v>GBL</v>
          </cell>
          <cell r="O3174" t="str">
            <v>省内专线</v>
          </cell>
          <cell r="P3174">
            <v>27465.64</v>
          </cell>
          <cell r="R3174" t="str">
            <v>广东省</v>
          </cell>
        </row>
        <row r="3175">
          <cell r="B3175">
            <v>43084</v>
          </cell>
          <cell r="C3175" t="str">
            <v>ORSP10017121500014</v>
          </cell>
          <cell r="D3175" t="str">
            <v>DGDA010</v>
          </cell>
          <cell r="E3175" t="str">
            <v>广东广州长佳店</v>
          </cell>
          <cell r="F3175" t="str">
            <v>五次</v>
          </cell>
          <cell r="G3175">
            <v>78</v>
          </cell>
          <cell r="H3175" t="str">
            <v>正常</v>
          </cell>
          <cell r="I3175">
            <v>67</v>
          </cell>
          <cell r="J3175">
            <v>11.5</v>
          </cell>
          <cell r="K3175">
            <v>10.69</v>
          </cell>
          <cell r="M3175" t="str">
            <v>行成</v>
          </cell>
          <cell r="O3175" t="str">
            <v>省内专线</v>
          </cell>
          <cell r="P3175">
            <v>58190.720000000001</v>
          </cell>
          <cell r="R3175" t="str">
            <v>广东</v>
          </cell>
        </row>
        <row r="3176">
          <cell r="B3176">
            <v>43084</v>
          </cell>
          <cell r="C3176" t="str">
            <v>AL201712150001</v>
          </cell>
          <cell r="D3176" t="str">
            <v>DGDA030</v>
          </cell>
          <cell r="E3176" t="str">
            <v>广东广州芳村喜龙店</v>
          </cell>
          <cell r="F3176" t="str">
            <v>五次</v>
          </cell>
          <cell r="G3176">
            <v>46</v>
          </cell>
          <cell r="H3176" t="str">
            <v>正常</v>
          </cell>
          <cell r="I3176">
            <v>72</v>
          </cell>
          <cell r="J3176">
            <v>5.5</v>
          </cell>
          <cell r="K3176">
            <v>4.9400000000000004</v>
          </cell>
          <cell r="M3176" t="str">
            <v>行成</v>
          </cell>
          <cell r="O3176" t="str">
            <v>省内专线</v>
          </cell>
          <cell r="P3176">
            <v>25260.62</v>
          </cell>
          <cell r="R3176" t="str">
            <v>广东</v>
          </cell>
        </row>
        <row r="3177">
          <cell r="B3177">
            <v>43084</v>
          </cell>
          <cell r="C3177" t="str">
            <v>ORSP10017121500019</v>
          </cell>
          <cell r="D3177" t="str">
            <v>DYNA040</v>
          </cell>
          <cell r="E3177" t="str">
            <v>云南昆明长汇店</v>
          </cell>
          <cell r="F3177" t="str">
            <v>五次</v>
          </cell>
          <cell r="G3177">
            <v>16</v>
          </cell>
          <cell r="H3177" t="str">
            <v>正常</v>
          </cell>
          <cell r="I3177">
            <v>25</v>
          </cell>
          <cell r="J3177">
            <v>4</v>
          </cell>
          <cell r="K3177">
            <v>3.23</v>
          </cell>
          <cell r="M3177" t="str">
            <v>行成</v>
          </cell>
          <cell r="O3177" t="str">
            <v>汽运零担</v>
          </cell>
          <cell r="P3177">
            <v>60324.13</v>
          </cell>
          <cell r="R3177" t="str">
            <v>云南</v>
          </cell>
        </row>
        <row r="3178">
          <cell r="B3178">
            <v>43084</v>
          </cell>
          <cell r="C3178" t="str">
            <v>ORSP10017121500020</v>
          </cell>
          <cell r="D3178" t="str">
            <v>DYNA020</v>
          </cell>
          <cell r="E3178" t="str">
            <v>云南昆明宏华店</v>
          </cell>
          <cell r="F3178" t="str">
            <v>五次</v>
          </cell>
          <cell r="G3178">
            <v>25</v>
          </cell>
          <cell r="H3178" t="str">
            <v>正常</v>
          </cell>
          <cell r="I3178">
            <v>19</v>
          </cell>
          <cell r="J3178">
            <v>1.8</v>
          </cell>
          <cell r="K3178">
            <v>1.21</v>
          </cell>
          <cell r="M3178" t="str">
            <v>行成</v>
          </cell>
          <cell r="O3178" t="str">
            <v>汽运零担</v>
          </cell>
          <cell r="P3178">
            <v>17345.23</v>
          </cell>
          <cell r="R3178" t="str">
            <v>云南</v>
          </cell>
        </row>
        <row r="3179">
          <cell r="B3179">
            <v>43084</v>
          </cell>
          <cell r="C3179" t="str">
            <v>ORSP10017121500021</v>
          </cell>
          <cell r="D3179" t="str">
            <v>DYNA060</v>
          </cell>
          <cell r="E3179" t="str">
            <v>云南昆明金诚店</v>
          </cell>
          <cell r="F3179" t="str">
            <v>五次</v>
          </cell>
          <cell r="G3179">
            <v>8</v>
          </cell>
          <cell r="H3179" t="str">
            <v>正常</v>
          </cell>
          <cell r="I3179">
            <v>6</v>
          </cell>
          <cell r="J3179">
            <v>0.2</v>
          </cell>
          <cell r="K3179">
            <v>0.13</v>
          </cell>
          <cell r="M3179" t="str">
            <v>行成</v>
          </cell>
          <cell r="O3179" t="str">
            <v>汽运零担</v>
          </cell>
          <cell r="P3179">
            <v>2019.32</v>
          </cell>
          <cell r="R3179" t="str">
            <v>云南</v>
          </cell>
        </row>
        <row r="3180">
          <cell r="B3180">
            <v>43084</v>
          </cell>
          <cell r="C3180" t="str">
            <v>ORSP10017121500022</v>
          </cell>
          <cell r="D3180" t="str">
            <v>DYND010</v>
          </cell>
          <cell r="E3180" t="str">
            <v>云南曲靖屹诚店</v>
          </cell>
          <cell r="F3180" t="str">
            <v>五次</v>
          </cell>
          <cell r="G3180">
            <v>7</v>
          </cell>
          <cell r="H3180" t="str">
            <v>正常</v>
          </cell>
          <cell r="I3180">
            <v>8</v>
          </cell>
          <cell r="J3180">
            <v>2.9</v>
          </cell>
          <cell r="K3180">
            <v>2.27</v>
          </cell>
          <cell r="M3180" t="str">
            <v>行成</v>
          </cell>
          <cell r="O3180" t="str">
            <v>汽运零担</v>
          </cell>
          <cell r="P3180">
            <v>5040.8900000000003</v>
          </cell>
          <cell r="R3180" t="str">
            <v>云南</v>
          </cell>
        </row>
        <row r="3181">
          <cell r="B3181">
            <v>43084</v>
          </cell>
          <cell r="C3181" t="str">
            <v>ORSP10017121500023</v>
          </cell>
          <cell r="D3181" t="str">
            <v>DYNG010</v>
          </cell>
          <cell r="E3181" t="str">
            <v>云南蒙自信达店</v>
          </cell>
          <cell r="F3181" t="str">
            <v>五次</v>
          </cell>
          <cell r="G3181">
            <v>3</v>
          </cell>
          <cell r="H3181" t="str">
            <v>正常</v>
          </cell>
          <cell r="I3181">
            <v>9</v>
          </cell>
          <cell r="J3181">
            <v>0.1</v>
          </cell>
          <cell r="K3181">
            <v>0.1</v>
          </cell>
          <cell r="M3181" t="str">
            <v>行成</v>
          </cell>
          <cell r="O3181" t="str">
            <v>汽运零担</v>
          </cell>
          <cell r="P3181">
            <v>6228.76</v>
          </cell>
          <cell r="R3181" t="str">
            <v>云南</v>
          </cell>
        </row>
        <row r="3182">
          <cell r="B3182">
            <v>43084</v>
          </cell>
          <cell r="C3182" t="str">
            <v>ORSP10017121500024</v>
          </cell>
          <cell r="D3182" t="str">
            <v>DYNJ010</v>
          </cell>
          <cell r="E3182" t="str">
            <v>云南普洱祺鑫店</v>
          </cell>
          <cell r="F3182" t="str">
            <v>五次</v>
          </cell>
          <cell r="G3182">
            <v>1</v>
          </cell>
          <cell r="H3182" t="str">
            <v>正常</v>
          </cell>
          <cell r="I3182">
            <v>2</v>
          </cell>
          <cell r="J3182">
            <v>0.1</v>
          </cell>
          <cell r="K3182">
            <v>0.1</v>
          </cell>
          <cell r="M3182" t="str">
            <v>行成</v>
          </cell>
          <cell r="O3182" t="str">
            <v>汽运零担</v>
          </cell>
          <cell r="P3182">
            <v>2496</v>
          </cell>
          <cell r="R3182" t="str">
            <v>云南</v>
          </cell>
        </row>
        <row r="3183">
          <cell r="B3183">
            <v>43084</v>
          </cell>
          <cell r="C3183" t="str">
            <v>ORSP10017121500025</v>
          </cell>
          <cell r="D3183" t="str">
            <v>DYNF020</v>
          </cell>
          <cell r="E3183" t="str">
            <v>云南玉溪珊瑚店</v>
          </cell>
          <cell r="F3183" t="str">
            <v>五次</v>
          </cell>
          <cell r="G3183">
            <v>13</v>
          </cell>
          <cell r="H3183" t="str">
            <v>正常</v>
          </cell>
          <cell r="I3183">
            <v>7</v>
          </cell>
          <cell r="J3183">
            <v>0.5</v>
          </cell>
          <cell r="K3183">
            <v>0.5</v>
          </cell>
          <cell r="M3183" t="str">
            <v>行成</v>
          </cell>
          <cell r="O3183" t="str">
            <v>汽运零担</v>
          </cell>
          <cell r="P3183">
            <v>3939.02</v>
          </cell>
          <cell r="R3183" t="str">
            <v>云南</v>
          </cell>
        </row>
        <row r="3184">
          <cell r="B3184">
            <v>43084</v>
          </cell>
          <cell r="C3184" t="str">
            <v>ORSP10017121500026</v>
          </cell>
          <cell r="D3184" t="str">
            <v>DYNL030</v>
          </cell>
          <cell r="E3184" t="str">
            <v>云南大理市长升店</v>
          </cell>
          <cell r="F3184" t="str">
            <v>五次</v>
          </cell>
          <cell r="G3184">
            <v>1</v>
          </cell>
          <cell r="H3184" t="str">
            <v>正常</v>
          </cell>
          <cell r="I3184">
            <v>2</v>
          </cell>
          <cell r="J3184">
            <v>0.1</v>
          </cell>
          <cell r="K3184">
            <v>0.1</v>
          </cell>
          <cell r="M3184" t="str">
            <v>行成</v>
          </cell>
          <cell r="O3184" t="str">
            <v>汽运零担</v>
          </cell>
          <cell r="P3184">
            <v>4992</v>
          </cell>
          <cell r="R3184" t="str">
            <v>云南</v>
          </cell>
        </row>
        <row r="3185">
          <cell r="B3185">
            <v>43084</v>
          </cell>
          <cell r="C3185" t="str">
            <v>ORSP10017121500027</v>
          </cell>
          <cell r="D3185" t="str">
            <v>DYNE010</v>
          </cell>
          <cell r="E3185" t="str">
            <v>云南楚雄长通店</v>
          </cell>
          <cell r="F3185" t="str">
            <v>五次</v>
          </cell>
          <cell r="G3185">
            <v>53</v>
          </cell>
          <cell r="H3185" t="str">
            <v>正常</v>
          </cell>
          <cell r="I3185">
            <v>289</v>
          </cell>
          <cell r="J3185">
            <v>5.7</v>
          </cell>
          <cell r="K3185">
            <v>5.36</v>
          </cell>
          <cell r="M3185" t="str">
            <v>行成</v>
          </cell>
          <cell r="O3185" t="str">
            <v>汽运零担</v>
          </cell>
          <cell r="P3185">
            <v>51783.14</v>
          </cell>
          <cell r="R3185" t="str">
            <v>云南</v>
          </cell>
        </row>
        <row r="3186">
          <cell r="B3186">
            <v>43084</v>
          </cell>
          <cell r="C3186" t="str">
            <v>ORSP10017121500028</v>
          </cell>
          <cell r="D3186" t="str">
            <v>DJXA020</v>
          </cell>
          <cell r="E3186" t="str">
            <v>江西南昌星驰店</v>
          </cell>
          <cell r="F3186" t="str">
            <v>五次</v>
          </cell>
          <cell r="G3186">
            <v>41</v>
          </cell>
          <cell r="H3186" t="str">
            <v>正常</v>
          </cell>
          <cell r="I3186">
            <v>57</v>
          </cell>
          <cell r="J3186">
            <v>4.7</v>
          </cell>
          <cell r="K3186">
            <v>4.3899999999999997</v>
          </cell>
          <cell r="M3186" t="str">
            <v>行成</v>
          </cell>
          <cell r="O3186" t="str">
            <v>汽运零担</v>
          </cell>
          <cell r="P3186">
            <v>17990.77</v>
          </cell>
          <cell r="R3186" t="str">
            <v>江西</v>
          </cell>
        </row>
        <row r="3187">
          <cell r="B3187">
            <v>43084</v>
          </cell>
          <cell r="C3187" t="str">
            <v>ORSP10017121500029</v>
          </cell>
          <cell r="D3187" t="str">
            <v>DJXB010</v>
          </cell>
          <cell r="E3187" t="str">
            <v>江西赣州国力店</v>
          </cell>
          <cell r="F3187" t="str">
            <v>五次</v>
          </cell>
          <cell r="G3187">
            <v>11</v>
          </cell>
          <cell r="H3187" t="str">
            <v>正常</v>
          </cell>
          <cell r="I3187">
            <v>17</v>
          </cell>
          <cell r="J3187">
            <v>2.9</v>
          </cell>
          <cell r="K3187">
            <v>2.56</v>
          </cell>
          <cell r="M3187" t="str">
            <v>行成</v>
          </cell>
          <cell r="O3187" t="str">
            <v>汽运零担</v>
          </cell>
          <cell r="P3187">
            <v>28645.9</v>
          </cell>
          <cell r="R3187" t="str">
            <v>江西</v>
          </cell>
        </row>
        <row r="3188">
          <cell r="B3188">
            <v>43084</v>
          </cell>
          <cell r="C3188" t="str">
            <v>ORSP10017121500030</v>
          </cell>
          <cell r="D3188" t="str">
            <v>DJXB030</v>
          </cell>
          <cell r="E3188" t="str">
            <v>江西赣州安之达店</v>
          </cell>
          <cell r="F3188" t="str">
            <v>五次</v>
          </cell>
          <cell r="G3188">
            <v>21</v>
          </cell>
          <cell r="H3188" t="str">
            <v>正常</v>
          </cell>
          <cell r="I3188">
            <v>16</v>
          </cell>
          <cell r="J3188">
            <v>3.1</v>
          </cell>
          <cell r="K3188">
            <v>2.09</v>
          </cell>
          <cell r="M3188" t="str">
            <v>行成</v>
          </cell>
          <cell r="O3188" t="str">
            <v>汽运零担</v>
          </cell>
          <cell r="P3188">
            <v>15764.25</v>
          </cell>
          <cell r="R3188" t="str">
            <v>江西</v>
          </cell>
        </row>
        <row r="3189">
          <cell r="B3189">
            <v>43084</v>
          </cell>
          <cell r="C3189" t="str">
            <v>ORSP10017121500031</v>
          </cell>
          <cell r="D3189" t="str">
            <v>DJXG010</v>
          </cell>
          <cell r="E3189" t="str">
            <v>江西九江金祺店</v>
          </cell>
          <cell r="F3189" t="str">
            <v>五次</v>
          </cell>
          <cell r="G3189">
            <v>13</v>
          </cell>
          <cell r="H3189" t="str">
            <v>正常</v>
          </cell>
          <cell r="I3189">
            <v>5</v>
          </cell>
          <cell r="J3189">
            <v>1.9</v>
          </cell>
          <cell r="K3189">
            <v>1.39</v>
          </cell>
          <cell r="M3189" t="str">
            <v>行成</v>
          </cell>
          <cell r="O3189" t="str">
            <v>汽运零担</v>
          </cell>
          <cell r="P3189">
            <v>7345.65</v>
          </cell>
          <cell r="R3189" t="str">
            <v>江西</v>
          </cell>
        </row>
        <row r="3190">
          <cell r="B3190">
            <v>43084</v>
          </cell>
          <cell r="C3190" t="str">
            <v>ORSP10017121500032</v>
          </cell>
          <cell r="D3190" t="str">
            <v>DJXG020</v>
          </cell>
          <cell r="E3190" t="str">
            <v>江西九江福祺店</v>
          </cell>
          <cell r="F3190" t="str">
            <v>五次</v>
          </cell>
          <cell r="G3190">
            <v>10</v>
          </cell>
          <cell r="H3190" t="str">
            <v>正常</v>
          </cell>
          <cell r="I3190">
            <v>22</v>
          </cell>
          <cell r="J3190">
            <v>1.9</v>
          </cell>
          <cell r="K3190">
            <v>1.77</v>
          </cell>
          <cell r="M3190" t="str">
            <v>行成</v>
          </cell>
          <cell r="O3190" t="str">
            <v>汽运零担</v>
          </cell>
          <cell r="P3190">
            <v>7464.48</v>
          </cell>
          <cell r="R3190" t="str">
            <v>江西</v>
          </cell>
        </row>
        <row r="3191">
          <cell r="B3191">
            <v>43084</v>
          </cell>
          <cell r="C3191" t="str">
            <v>ORSP10017121500033</v>
          </cell>
          <cell r="D3191" t="str">
            <v>DJXD020</v>
          </cell>
          <cell r="E3191" t="str">
            <v>江西吉安鑫祺店</v>
          </cell>
          <cell r="F3191" t="str">
            <v>五次</v>
          </cell>
          <cell r="G3191">
            <v>7</v>
          </cell>
          <cell r="H3191" t="str">
            <v>正常</v>
          </cell>
          <cell r="I3191">
            <v>3</v>
          </cell>
          <cell r="J3191">
            <v>0.5</v>
          </cell>
          <cell r="K3191">
            <v>0.28000000000000003</v>
          </cell>
          <cell r="M3191" t="str">
            <v>行成</v>
          </cell>
          <cell r="O3191" t="str">
            <v>汽运零担</v>
          </cell>
          <cell r="P3191">
            <v>6688</v>
          </cell>
          <cell r="R3191" t="str">
            <v>江西</v>
          </cell>
        </row>
        <row r="3192">
          <cell r="B3192">
            <v>43084</v>
          </cell>
          <cell r="C3192" t="str">
            <v>ORSP10017121500034</v>
          </cell>
          <cell r="D3192" t="str">
            <v>DJXJ010</v>
          </cell>
          <cell r="E3192" t="str">
            <v>江西萍乡国力店</v>
          </cell>
          <cell r="F3192" t="str">
            <v>五次</v>
          </cell>
          <cell r="G3192">
            <v>7</v>
          </cell>
          <cell r="H3192" t="str">
            <v>正常</v>
          </cell>
          <cell r="I3192">
            <v>16</v>
          </cell>
          <cell r="J3192">
            <v>2.7</v>
          </cell>
          <cell r="K3192">
            <v>2.42</v>
          </cell>
          <cell r="M3192" t="str">
            <v>行成</v>
          </cell>
          <cell r="O3192" t="str">
            <v>汽运零担</v>
          </cell>
          <cell r="P3192">
            <v>5020.99</v>
          </cell>
          <cell r="R3192" t="str">
            <v>江西</v>
          </cell>
        </row>
        <row r="3193">
          <cell r="B3193">
            <v>43084</v>
          </cell>
          <cell r="C3193" t="str">
            <v>ORSP10017121500035</v>
          </cell>
          <cell r="D3193" t="str">
            <v>DJXF010</v>
          </cell>
          <cell r="E3193" t="str">
            <v>江西抚州明洋店</v>
          </cell>
          <cell r="F3193" t="str">
            <v>五次</v>
          </cell>
          <cell r="G3193">
            <v>7</v>
          </cell>
          <cell r="H3193" t="str">
            <v>正常</v>
          </cell>
          <cell r="I3193">
            <v>6</v>
          </cell>
          <cell r="J3193">
            <v>1.3</v>
          </cell>
          <cell r="K3193">
            <v>1.24</v>
          </cell>
          <cell r="M3193" t="str">
            <v>行成</v>
          </cell>
          <cell r="O3193" t="str">
            <v>汽运零担</v>
          </cell>
          <cell r="P3193">
            <v>2664.79</v>
          </cell>
          <cell r="R3193" t="str">
            <v>江西</v>
          </cell>
        </row>
        <row r="3194">
          <cell r="B3194">
            <v>43084</v>
          </cell>
          <cell r="C3194" t="str">
            <v>ORSP10017121500036</v>
          </cell>
          <cell r="D3194" t="str">
            <v>DAHC010</v>
          </cell>
          <cell r="E3194" t="str">
            <v>安徽蚌埠祺富店</v>
          </cell>
          <cell r="F3194" t="str">
            <v>五次</v>
          </cell>
          <cell r="G3194">
            <v>21</v>
          </cell>
          <cell r="H3194" t="str">
            <v>正常</v>
          </cell>
          <cell r="I3194">
            <v>3</v>
          </cell>
          <cell r="J3194">
            <v>0.8</v>
          </cell>
          <cell r="K3194">
            <v>0.75</v>
          </cell>
          <cell r="M3194" t="str">
            <v>行成</v>
          </cell>
          <cell r="O3194" t="str">
            <v>汽运零担</v>
          </cell>
          <cell r="P3194">
            <v>6300</v>
          </cell>
          <cell r="R3194" t="str">
            <v>安徽</v>
          </cell>
        </row>
        <row r="3195">
          <cell r="B3195">
            <v>43084</v>
          </cell>
          <cell r="C3195" t="str">
            <v>ORSP10017121500037</v>
          </cell>
          <cell r="D3195" t="str">
            <v>DAHF010</v>
          </cell>
          <cell r="E3195" t="str">
            <v>安徽淮北久轩店</v>
          </cell>
          <cell r="F3195" t="str">
            <v>五次</v>
          </cell>
          <cell r="G3195">
            <v>6</v>
          </cell>
          <cell r="H3195" t="str">
            <v>正常</v>
          </cell>
          <cell r="I3195">
            <v>2</v>
          </cell>
          <cell r="J3195">
            <v>0.3</v>
          </cell>
          <cell r="K3195">
            <v>0.22</v>
          </cell>
          <cell r="M3195" t="str">
            <v>行成</v>
          </cell>
          <cell r="O3195" t="str">
            <v>汽运零担</v>
          </cell>
          <cell r="P3195">
            <v>1710</v>
          </cell>
          <cell r="R3195" t="str">
            <v>安徽</v>
          </cell>
        </row>
        <row r="3196">
          <cell r="B3196">
            <v>43084</v>
          </cell>
          <cell r="C3196" t="str">
            <v>ORSP10017121500038</v>
          </cell>
          <cell r="D3196" t="str">
            <v>DAHK030</v>
          </cell>
          <cell r="E3196" t="str">
            <v>安徽阜阳铭仁店</v>
          </cell>
          <cell r="F3196" t="str">
            <v>五次</v>
          </cell>
          <cell r="G3196">
            <v>1</v>
          </cell>
          <cell r="H3196" t="str">
            <v>正常</v>
          </cell>
          <cell r="I3196">
            <v>2</v>
          </cell>
          <cell r="J3196">
            <v>0.2</v>
          </cell>
          <cell r="K3196">
            <v>0.11</v>
          </cell>
          <cell r="M3196" t="str">
            <v>行成</v>
          </cell>
          <cell r="O3196" t="str">
            <v>汽运零担</v>
          </cell>
          <cell r="P3196">
            <v>3552</v>
          </cell>
          <cell r="R3196" t="str">
            <v>安徽</v>
          </cell>
        </row>
        <row r="3197">
          <cell r="B3197">
            <v>43084</v>
          </cell>
          <cell r="C3197" t="str">
            <v>ORSP10017121500039</v>
          </cell>
          <cell r="D3197" t="str">
            <v>DAHH010</v>
          </cell>
          <cell r="E3197" t="str">
            <v>安徽安庆鼎誉店</v>
          </cell>
          <cell r="F3197" t="str">
            <v>五次</v>
          </cell>
          <cell r="G3197">
            <v>9</v>
          </cell>
          <cell r="H3197" t="str">
            <v>正常</v>
          </cell>
          <cell r="I3197">
            <v>2</v>
          </cell>
          <cell r="J3197">
            <v>0.1</v>
          </cell>
          <cell r="K3197">
            <v>0.1</v>
          </cell>
          <cell r="M3197" t="str">
            <v>行成</v>
          </cell>
          <cell r="O3197" t="str">
            <v>汽运零担</v>
          </cell>
          <cell r="P3197">
            <v>2296.5</v>
          </cell>
          <cell r="R3197" t="str">
            <v>安徽</v>
          </cell>
        </row>
        <row r="3198">
          <cell r="B3198">
            <v>43084</v>
          </cell>
          <cell r="C3198" t="str">
            <v>ORSP10017121500040</v>
          </cell>
          <cell r="D3198" t="str">
            <v>DAHH020</v>
          </cell>
          <cell r="E3198" t="str">
            <v>安徽安庆龙山店</v>
          </cell>
          <cell r="F3198" t="str">
            <v>五次</v>
          </cell>
          <cell r="G3198">
            <v>1</v>
          </cell>
          <cell r="H3198" t="str">
            <v>正常</v>
          </cell>
          <cell r="I3198">
            <v>1</v>
          </cell>
          <cell r="J3198">
            <v>0.1</v>
          </cell>
          <cell r="K3198">
            <v>0.1</v>
          </cell>
          <cell r="M3198" t="str">
            <v>行成</v>
          </cell>
          <cell r="O3198" t="str">
            <v>汽运零担</v>
          </cell>
          <cell r="P3198">
            <v>1056</v>
          </cell>
          <cell r="R3198" t="str">
            <v>安徽</v>
          </cell>
        </row>
        <row r="3199">
          <cell r="B3199">
            <v>43084</v>
          </cell>
          <cell r="C3199" t="str">
            <v>ORSP10017121500042</v>
          </cell>
          <cell r="D3199" t="str">
            <v>DAHN010</v>
          </cell>
          <cell r="E3199" t="str">
            <v>安徽六安宝鑫店</v>
          </cell>
          <cell r="F3199" t="str">
            <v>五次</v>
          </cell>
          <cell r="G3199">
            <v>2</v>
          </cell>
          <cell r="H3199" t="str">
            <v>正常</v>
          </cell>
          <cell r="I3199">
            <v>3</v>
          </cell>
          <cell r="J3199">
            <v>1.1000000000000001</v>
          </cell>
          <cell r="K3199">
            <v>1.06</v>
          </cell>
          <cell r="M3199" t="str">
            <v>行成</v>
          </cell>
          <cell r="O3199" t="str">
            <v>汽运零担</v>
          </cell>
          <cell r="P3199">
            <v>2337.98</v>
          </cell>
          <cell r="R3199" t="str">
            <v>安徽</v>
          </cell>
        </row>
        <row r="3200">
          <cell r="B3200">
            <v>43084</v>
          </cell>
          <cell r="C3200" t="str">
            <v>ORSP10017121500043</v>
          </cell>
          <cell r="D3200" t="str">
            <v>DAHR010</v>
          </cell>
          <cell r="E3200" t="str">
            <v>安徽池州中顺店</v>
          </cell>
          <cell r="F3200" t="str">
            <v>五次</v>
          </cell>
          <cell r="G3200">
            <v>1</v>
          </cell>
          <cell r="H3200" t="str">
            <v>正常</v>
          </cell>
          <cell r="I3200">
            <v>1</v>
          </cell>
          <cell r="J3200">
            <v>0.1</v>
          </cell>
          <cell r="K3200">
            <v>0.1</v>
          </cell>
          <cell r="M3200" t="str">
            <v>行成</v>
          </cell>
          <cell r="O3200" t="str">
            <v>汽运零担</v>
          </cell>
          <cell r="P3200">
            <v>1056</v>
          </cell>
          <cell r="R3200" t="str">
            <v>安徽</v>
          </cell>
        </row>
        <row r="3201">
          <cell r="B3201">
            <v>43084</v>
          </cell>
          <cell r="C3201" t="str">
            <v>ORSP10017121500044</v>
          </cell>
          <cell r="D3201" t="str">
            <v>DAHB020</v>
          </cell>
          <cell r="E3201" t="str">
            <v>安徽芜湖明泰店</v>
          </cell>
          <cell r="F3201" t="str">
            <v>五次</v>
          </cell>
          <cell r="G3201">
            <v>1</v>
          </cell>
          <cell r="H3201" t="str">
            <v>正常</v>
          </cell>
          <cell r="I3201">
            <v>1</v>
          </cell>
          <cell r="J3201">
            <v>0.1</v>
          </cell>
          <cell r="K3201">
            <v>0.1</v>
          </cell>
          <cell r="M3201" t="str">
            <v>行成</v>
          </cell>
          <cell r="O3201" t="str">
            <v>汽运零担</v>
          </cell>
          <cell r="P3201">
            <v>1296</v>
          </cell>
          <cell r="R3201" t="str">
            <v>安徽</v>
          </cell>
        </row>
        <row r="3202">
          <cell r="B3202">
            <v>43084</v>
          </cell>
          <cell r="C3202" t="str">
            <v>ORSP10017121500045</v>
          </cell>
          <cell r="D3202" t="str">
            <v>DAHE010</v>
          </cell>
          <cell r="E3202" t="str">
            <v>安徽马鞍山博悦店</v>
          </cell>
          <cell r="F3202" t="str">
            <v>五次</v>
          </cell>
          <cell r="G3202">
            <v>1</v>
          </cell>
          <cell r="H3202" t="str">
            <v>正常</v>
          </cell>
          <cell r="I3202">
            <v>2</v>
          </cell>
          <cell r="J3202">
            <v>0.2</v>
          </cell>
          <cell r="K3202">
            <v>0.11</v>
          </cell>
          <cell r="M3202" t="str">
            <v>行成</v>
          </cell>
          <cell r="O3202" t="str">
            <v>汽运零担</v>
          </cell>
          <cell r="P3202">
            <v>3552</v>
          </cell>
          <cell r="R3202" t="str">
            <v>安徽</v>
          </cell>
        </row>
        <row r="3203">
          <cell r="B3203">
            <v>43084</v>
          </cell>
          <cell r="C3203" t="str">
            <v>ORSP10017121500046</v>
          </cell>
          <cell r="D3203" t="str">
            <v>DQGA020</v>
          </cell>
          <cell r="E3203" t="str">
            <v>海南海口高信店</v>
          </cell>
          <cell r="F3203" t="str">
            <v>五次</v>
          </cell>
          <cell r="G3203">
            <v>6</v>
          </cell>
          <cell r="H3203" t="str">
            <v>正常</v>
          </cell>
          <cell r="I3203">
            <v>12</v>
          </cell>
          <cell r="J3203">
            <v>1.3</v>
          </cell>
          <cell r="K3203">
            <v>1.19</v>
          </cell>
          <cell r="M3203" t="str">
            <v>行成</v>
          </cell>
          <cell r="O3203" t="str">
            <v>汽运零担</v>
          </cell>
          <cell r="P3203">
            <v>11883.19</v>
          </cell>
          <cell r="R3203" t="str">
            <v>海南</v>
          </cell>
        </row>
        <row r="3204">
          <cell r="B3204">
            <v>43084</v>
          </cell>
          <cell r="C3204" t="str">
            <v>ORSP10017121500047</v>
          </cell>
          <cell r="D3204" t="str">
            <v>DQGA010</v>
          </cell>
          <cell r="E3204" t="str">
            <v>海南海口嘉华美兰店</v>
          </cell>
          <cell r="F3204" t="str">
            <v>五次</v>
          </cell>
          <cell r="G3204">
            <v>12</v>
          </cell>
          <cell r="H3204" t="str">
            <v>正常</v>
          </cell>
          <cell r="I3204">
            <v>15</v>
          </cell>
          <cell r="J3204">
            <v>2.2999999999999998</v>
          </cell>
          <cell r="K3204">
            <v>2.14</v>
          </cell>
          <cell r="M3204" t="str">
            <v>行成</v>
          </cell>
          <cell r="O3204" t="str">
            <v>汽运零担</v>
          </cell>
          <cell r="P3204">
            <v>13844.23</v>
          </cell>
          <cell r="R3204" t="str">
            <v>海南</v>
          </cell>
        </row>
        <row r="3205">
          <cell r="B3205">
            <v>43084</v>
          </cell>
          <cell r="C3205" t="str">
            <v>ORSP10017121500048</v>
          </cell>
          <cell r="D3205" t="str">
            <v>DQGB020</v>
          </cell>
          <cell r="E3205" t="str">
            <v>海南省三亚高祺店</v>
          </cell>
          <cell r="F3205" t="str">
            <v>五次</v>
          </cell>
          <cell r="G3205">
            <v>6</v>
          </cell>
          <cell r="H3205" t="str">
            <v>正常</v>
          </cell>
          <cell r="I3205">
            <v>11</v>
          </cell>
          <cell r="J3205">
            <v>2.7</v>
          </cell>
          <cell r="K3205">
            <v>2.5299999999999998</v>
          </cell>
          <cell r="M3205" t="str">
            <v>行成</v>
          </cell>
          <cell r="O3205" t="str">
            <v>汽运零担</v>
          </cell>
          <cell r="P3205">
            <v>5208.95</v>
          </cell>
          <cell r="R3205" t="str">
            <v>海南省</v>
          </cell>
        </row>
        <row r="3206">
          <cell r="B3206">
            <v>43084</v>
          </cell>
          <cell r="C3206" t="str">
            <v>ORSP10017121500049</v>
          </cell>
          <cell r="D3206" t="str">
            <v>DFJA010</v>
          </cell>
          <cell r="E3206" t="str">
            <v>福建福州嘉利德斯店</v>
          </cell>
          <cell r="F3206" t="str">
            <v>五次</v>
          </cell>
          <cell r="G3206">
            <v>24</v>
          </cell>
          <cell r="H3206" t="str">
            <v>正常</v>
          </cell>
          <cell r="I3206">
            <v>26</v>
          </cell>
          <cell r="J3206">
            <v>3.1</v>
          </cell>
          <cell r="K3206">
            <v>2.2400000000000002</v>
          </cell>
          <cell r="M3206" t="str">
            <v>行成</v>
          </cell>
          <cell r="O3206" t="str">
            <v>汽运零担</v>
          </cell>
          <cell r="P3206">
            <v>26520.17</v>
          </cell>
          <cell r="R3206" t="str">
            <v>福建</v>
          </cell>
        </row>
        <row r="3207">
          <cell r="B3207">
            <v>43084</v>
          </cell>
          <cell r="C3207" t="str">
            <v>ORSP10017121500050</v>
          </cell>
          <cell r="D3207" t="str">
            <v>DFJD020</v>
          </cell>
          <cell r="E3207" t="str">
            <v>福建厦门华骏店</v>
          </cell>
          <cell r="F3207" t="str">
            <v>五次</v>
          </cell>
          <cell r="G3207">
            <v>30</v>
          </cell>
          <cell r="H3207" t="str">
            <v>正常</v>
          </cell>
          <cell r="I3207">
            <v>63</v>
          </cell>
          <cell r="J3207">
            <v>2.9</v>
          </cell>
          <cell r="K3207">
            <v>1.81</v>
          </cell>
          <cell r="M3207" t="str">
            <v>行成</v>
          </cell>
          <cell r="O3207" t="str">
            <v>汽运零担</v>
          </cell>
          <cell r="P3207">
            <v>26139.03</v>
          </cell>
          <cell r="R3207" t="str">
            <v>福建</v>
          </cell>
        </row>
        <row r="3208">
          <cell r="B3208">
            <v>43084</v>
          </cell>
          <cell r="C3208" t="str">
            <v>ORSP10017121500051</v>
          </cell>
          <cell r="D3208" t="str">
            <v>DFJB010</v>
          </cell>
          <cell r="E3208" t="str">
            <v>福建莆田大长虹店</v>
          </cell>
          <cell r="F3208" t="str">
            <v>五次</v>
          </cell>
          <cell r="G3208">
            <v>11</v>
          </cell>
          <cell r="H3208" t="str">
            <v>正常</v>
          </cell>
          <cell r="I3208">
            <v>11</v>
          </cell>
          <cell r="J3208">
            <v>1</v>
          </cell>
          <cell r="K3208">
            <v>0.9</v>
          </cell>
          <cell r="M3208" t="str">
            <v>行成</v>
          </cell>
          <cell r="O3208" t="str">
            <v>汽运零担</v>
          </cell>
          <cell r="P3208">
            <v>6344.46</v>
          </cell>
          <cell r="R3208" t="str">
            <v>福建</v>
          </cell>
        </row>
        <row r="3209">
          <cell r="B3209">
            <v>43084</v>
          </cell>
          <cell r="C3209" t="str">
            <v>ORSP10017121500052</v>
          </cell>
          <cell r="D3209" t="str">
            <v>DFJD010</v>
          </cell>
          <cell r="E3209" t="str">
            <v>福建厦门国戎和店</v>
          </cell>
          <cell r="F3209" t="str">
            <v>五次</v>
          </cell>
          <cell r="G3209">
            <v>3</v>
          </cell>
          <cell r="H3209" t="str">
            <v>正常</v>
          </cell>
          <cell r="I3209">
            <v>4</v>
          </cell>
          <cell r="J3209">
            <v>0.1</v>
          </cell>
          <cell r="K3209">
            <v>0.1</v>
          </cell>
          <cell r="M3209" t="str">
            <v>行成</v>
          </cell>
          <cell r="O3209" t="str">
            <v>汽运零担</v>
          </cell>
          <cell r="P3209">
            <v>748.89</v>
          </cell>
          <cell r="R3209" t="str">
            <v>福建</v>
          </cell>
        </row>
        <row r="3210">
          <cell r="B3210">
            <v>43084</v>
          </cell>
          <cell r="C3210" t="str">
            <v>ORSP10017121500053</v>
          </cell>
          <cell r="D3210" t="str">
            <v>DFJD030</v>
          </cell>
          <cell r="E3210" t="str">
            <v>福建厦门嘉诚繁荣店</v>
          </cell>
          <cell r="F3210" t="str">
            <v>五次</v>
          </cell>
          <cell r="G3210">
            <v>18</v>
          </cell>
          <cell r="H3210" t="str">
            <v>正常</v>
          </cell>
          <cell r="I3210">
            <v>20</v>
          </cell>
          <cell r="J3210">
            <v>2.8</v>
          </cell>
          <cell r="K3210">
            <v>2.44</v>
          </cell>
          <cell r="M3210" t="str">
            <v>行成</v>
          </cell>
          <cell r="O3210" t="str">
            <v>汽运零担</v>
          </cell>
          <cell r="P3210">
            <v>5348.7389999999996</v>
          </cell>
          <cell r="R3210" t="str">
            <v>福建</v>
          </cell>
        </row>
        <row r="3211">
          <cell r="B3211">
            <v>43084</v>
          </cell>
          <cell r="C3211" t="str">
            <v>ORSP10017121500054</v>
          </cell>
          <cell r="D3211" t="str">
            <v>DFJC010</v>
          </cell>
          <cell r="E3211" t="str">
            <v>福建泉州荔鑫店</v>
          </cell>
          <cell r="F3211" t="str">
            <v>五次</v>
          </cell>
          <cell r="G3211">
            <v>19</v>
          </cell>
          <cell r="H3211" t="str">
            <v>正常</v>
          </cell>
          <cell r="I3211">
            <v>24</v>
          </cell>
          <cell r="J3211">
            <v>3.2</v>
          </cell>
          <cell r="K3211">
            <v>2.68</v>
          </cell>
          <cell r="M3211" t="str">
            <v>行成</v>
          </cell>
          <cell r="O3211" t="str">
            <v>汽运零担</v>
          </cell>
          <cell r="P3211">
            <v>8835.85</v>
          </cell>
          <cell r="R3211" t="str">
            <v>福建</v>
          </cell>
        </row>
        <row r="3212">
          <cell r="B3212">
            <v>43084</v>
          </cell>
          <cell r="C3212" t="str">
            <v>ORSP10017121500055</v>
          </cell>
          <cell r="D3212" t="str">
            <v>DFJC020</v>
          </cell>
          <cell r="E3212" t="str">
            <v>福建晋江铠粤店</v>
          </cell>
          <cell r="F3212" t="str">
            <v>五次</v>
          </cell>
          <cell r="G3212">
            <v>5</v>
          </cell>
          <cell r="H3212" t="str">
            <v>正常</v>
          </cell>
          <cell r="I3212">
            <v>5</v>
          </cell>
          <cell r="J3212">
            <v>1.6</v>
          </cell>
          <cell r="K3212">
            <v>1.54</v>
          </cell>
          <cell r="M3212" t="str">
            <v>行成</v>
          </cell>
          <cell r="O3212" t="str">
            <v>汽运零担</v>
          </cell>
          <cell r="P3212">
            <v>6012.6</v>
          </cell>
          <cell r="R3212" t="str">
            <v>福建</v>
          </cell>
        </row>
        <row r="3213">
          <cell r="B3213">
            <v>43084</v>
          </cell>
          <cell r="C3213" t="str">
            <v>ORSP10017121500056</v>
          </cell>
          <cell r="D3213" t="str">
            <v>DAHS010</v>
          </cell>
          <cell r="E3213" t="str">
            <v>安徽毫州远景店</v>
          </cell>
          <cell r="F3213" t="str">
            <v>五次</v>
          </cell>
          <cell r="G3213">
            <v>2</v>
          </cell>
          <cell r="H3213" t="str">
            <v>正常</v>
          </cell>
          <cell r="I3213">
            <v>4</v>
          </cell>
          <cell r="J3213">
            <v>0.2</v>
          </cell>
          <cell r="K3213">
            <v>0.17</v>
          </cell>
          <cell r="M3213" t="str">
            <v>行成</v>
          </cell>
          <cell r="O3213" t="str">
            <v>汽运零担</v>
          </cell>
          <cell r="P3213">
            <v>10080</v>
          </cell>
          <cell r="R3213" t="str">
            <v>安徽</v>
          </cell>
        </row>
        <row r="3214">
          <cell r="B3214">
            <v>43084</v>
          </cell>
          <cell r="C3214" t="str">
            <v>ORSP10017121500057</v>
          </cell>
          <cell r="D3214" t="str">
            <v>DAHD010</v>
          </cell>
          <cell r="E3214" t="str">
            <v>安徽淮南中琪店</v>
          </cell>
          <cell r="F3214" t="str">
            <v>五次</v>
          </cell>
          <cell r="G3214">
            <v>1</v>
          </cell>
          <cell r="H3214" t="str">
            <v>正常</v>
          </cell>
          <cell r="I3214">
            <v>4</v>
          </cell>
          <cell r="J3214">
            <v>0.2</v>
          </cell>
          <cell r="K3214">
            <v>0.17</v>
          </cell>
          <cell r="M3214" t="str">
            <v>行成</v>
          </cell>
          <cell r="O3214" t="str">
            <v>汽运零担</v>
          </cell>
          <cell r="P3214">
            <v>5448</v>
          </cell>
          <cell r="R3214" t="str">
            <v>安徽</v>
          </cell>
        </row>
        <row r="3215">
          <cell r="B3215">
            <v>43084</v>
          </cell>
          <cell r="C3215" t="str">
            <v>ORSP10017121500058</v>
          </cell>
          <cell r="D3215" t="str">
            <v>DAHB010</v>
          </cell>
          <cell r="E3215" t="str">
            <v>安徽芜湖传友店</v>
          </cell>
          <cell r="F3215" t="str">
            <v>五次</v>
          </cell>
          <cell r="G3215">
            <v>1</v>
          </cell>
          <cell r="H3215" t="str">
            <v>正常</v>
          </cell>
          <cell r="I3215">
            <v>2</v>
          </cell>
          <cell r="J3215">
            <v>0.3</v>
          </cell>
          <cell r="K3215">
            <v>0.28000000000000003</v>
          </cell>
          <cell r="M3215" t="str">
            <v>行成</v>
          </cell>
          <cell r="O3215" t="str">
            <v>汽运零担</v>
          </cell>
          <cell r="P3215">
            <v>2496</v>
          </cell>
          <cell r="R3215" t="str">
            <v>安徽</v>
          </cell>
        </row>
        <row r="3216">
          <cell r="B3216">
            <v>43084</v>
          </cell>
          <cell r="C3216" t="str">
            <v>ORSP10017121500059</v>
          </cell>
          <cell r="D3216" t="str">
            <v>DAHP020</v>
          </cell>
          <cell r="E3216" t="str">
            <v>安徽宣城轩和店</v>
          </cell>
          <cell r="F3216" t="str">
            <v>五次</v>
          </cell>
          <cell r="G3216">
            <v>1</v>
          </cell>
          <cell r="H3216" t="str">
            <v>正常</v>
          </cell>
          <cell r="I3216">
            <v>1</v>
          </cell>
          <cell r="J3216">
            <v>0.1</v>
          </cell>
          <cell r="K3216">
            <v>0.1</v>
          </cell>
          <cell r="M3216" t="str">
            <v>行成</v>
          </cell>
          <cell r="O3216" t="str">
            <v>汽运零担</v>
          </cell>
          <cell r="P3216">
            <v>1440</v>
          </cell>
          <cell r="R3216" t="str">
            <v>安徽</v>
          </cell>
        </row>
        <row r="3217">
          <cell r="B3217">
            <v>43084</v>
          </cell>
          <cell r="C3217" t="str">
            <v>ORSP10017121500061</v>
          </cell>
          <cell r="D3217" t="str">
            <v>DJXE010</v>
          </cell>
          <cell r="E3217" t="str">
            <v>江西上饶桭炜店</v>
          </cell>
          <cell r="F3217" t="str">
            <v>五次</v>
          </cell>
          <cell r="G3217">
            <v>9</v>
          </cell>
          <cell r="H3217" t="str">
            <v>正常</v>
          </cell>
          <cell r="I3217">
            <v>3</v>
          </cell>
          <cell r="J3217">
            <v>0.4</v>
          </cell>
          <cell r="K3217">
            <v>0.34</v>
          </cell>
          <cell r="M3217" t="str">
            <v>行成</v>
          </cell>
          <cell r="O3217" t="str">
            <v>汽运零担</v>
          </cell>
          <cell r="P3217">
            <v>2566.5100000000002</v>
          </cell>
          <cell r="R3217" t="str">
            <v>江西</v>
          </cell>
        </row>
        <row r="3218">
          <cell r="B3218">
            <v>43084</v>
          </cell>
          <cell r="C3218" t="str">
            <v>ORSP10017121500076</v>
          </cell>
          <cell r="D3218" t="str">
            <v>DHBC010</v>
          </cell>
          <cell r="E3218" t="str">
            <v>湖北十堰腾泽店</v>
          </cell>
          <cell r="F3218" t="str">
            <v>五次</v>
          </cell>
          <cell r="G3218">
            <v>1</v>
          </cell>
          <cell r="H3218" t="str">
            <v>正常</v>
          </cell>
          <cell r="I3218">
            <v>1</v>
          </cell>
          <cell r="J3218">
            <v>0.3</v>
          </cell>
          <cell r="K3218">
            <v>0.24</v>
          </cell>
          <cell r="M3218" t="str">
            <v>顺丰</v>
          </cell>
          <cell r="O3218" t="str">
            <v>快递汽运</v>
          </cell>
          <cell r="P3218">
            <v>285</v>
          </cell>
          <cell r="R3218" t="str">
            <v>湖北</v>
          </cell>
        </row>
        <row r="3219">
          <cell r="B3219">
            <v>43084</v>
          </cell>
          <cell r="C3219" t="str">
            <v>ORSP10017121500062</v>
          </cell>
          <cell r="D3219" t="str">
            <v>DYNA070</v>
          </cell>
          <cell r="E3219" t="str">
            <v>云南昆明长盈店</v>
          </cell>
          <cell r="F3219" t="str">
            <v>五次</v>
          </cell>
          <cell r="G3219">
            <v>1</v>
          </cell>
          <cell r="H3219" t="str">
            <v>正常</v>
          </cell>
          <cell r="I3219">
            <v>1</v>
          </cell>
          <cell r="J3219">
            <v>0.2</v>
          </cell>
          <cell r="K3219">
            <v>0.12</v>
          </cell>
          <cell r="M3219" t="str">
            <v>顺丰</v>
          </cell>
          <cell r="O3219" t="str">
            <v>快递汽运</v>
          </cell>
          <cell r="P3219">
            <v>24</v>
          </cell>
          <cell r="R3219" t="str">
            <v>云南</v>
          </cell>
        </row>
        <row r="3220">
          <cell r="B3220">
            <v>43084</v>
          </cell>
          <cell r="C3220" t="str">
            <v>ORSP10017121500063</v>
          </cell>
          <cell r="D3220" t="str">
            <v>DYNA050</v>
          </cell>
          <cell r="E3220" t="str">
            <v>云南昆明华力新能源店</v>
          </cell>
          <cell r="F3220" t="str">
            <v>五次</v>
          </cell>
          <cell r="G3220">
            <v>1</v>
          </cell>
          <cell r="H3220" t="str">
            <v>正常</v>
          </cell>
          <cell r="I3220">
            <v>1</v>
          </cell>
          <cell r="J3220">
            <v>0.1</v>
          </cell>
          <cell r="K3220">
            <v>0.1</v>
          </cell>
          <cell r="M3220" t="str">
            <v>顺丰</v>
          </cell>
          <cell r="O3220" t="str">
            <v>快递汽运</v>
          </cell>
          <cell r="P3220">
            <v>9.74</v>
          </cell>
          <cell r="R3220" t="str">
            <v>云南</v>
          </cell>
        </row>
        <row r="3221">
          <cell r="B3221">
            <v>43084</v>
          </cell>
          <cell r="C3221" t="str">
            <v>ORSP10017121500064</v>
          </cell>
          <cell r="D3221" t="str">
            <v>DYNS010</v>
          </cell>
          <cell r="E3221" t="str">
            <v>云南临沧盛世金豪店</v>
          </cell>
          <cell r="F3221" t="str">
            <v>五次</v>
          </cell>
          <cell r="G3221">
            <v>1</v>
          </cell>
          <cell r="H3221" t="str">
            <v>正常</v>
          </cell>
          <cell r="I3221">
            <v>1</v>
          </cell>
          <cell r="J3221">
            <v>0.2</v>
          </cell>
          <cell r="K3221">
            <v>0.11</v>
          </cell>
          <cell r="M3221" t="str">
            <v>顺丰</v>
          </cell>
          <cell r="O3221" t="str">
            <v>快递汽运</v>
          </cell>
          <cell r="P3221">
            <v>438.8</v>
          </cell>
          <cell r="R3221" t="str">
            <v>云南</v>
          </cell>
        </row>
        <row r="3222">
          <cell r="B3222">
            <v>43084</v>
          </cell>
          <cell r="C3222" t="str">
            <v>ORSP10017121500065</v>
          </cell>
          <cell r="D3222" t="str">
            <v>DJXA040</v>
          </cell>
          <cell r="E3222" t="str">
            <v>江西南昌祺星店</v>
          </cell>
          <cell r="F3222" t="str">
            <v>五次</v>
          </cell>
          <cell r="G3222">
            <v>1</v>
          </cell>
          <cell r="H3222" t="str">
            <v>正常</v>
          </cell>
          <cell r="I3222">
            <v>2</v>
          </cell>
          <cell r="J3222">
            <v>0.3</v>
          </cell>
          <cell r="K3222">
            <v>0.23</v>
          </cell>
          <cell r="M3222" t="str">
            <v>顺丰</v>
          </cell>
          <cell r="O3222" t="str">
            <v>快递汽运</v>
          </cell>
          <cell r="P3222">
            <v>1423.54</v>
          </cell>
          <cell r="R3222" t="str">
            <v>江西</v>
          </cell>
        </row>
        <row r="3223">
          <cell r="B3223">
            <v>43084</v>
          </cell>
          <cell r="C3223" t="str">
            <v>ORSP10017121500066</v>
          </cell>
          <cell r="D3223" t="str">
            <v>DAHK020</v>
          </cell>
          <cell r="E3223" t="str">
            <v>安徽阜阳铭驰店</v>
          </cell>
          <cell r="F3223" t="str">
            <v>五次</v>
          </cell>
          <cell r="G3223">
            <v>1</v>
          </cell>
          <cell r="H3223" t="str">
            <v>正常</v>
          </cell>
          <cell r="I3223">
            <v>1</v>
          </cell>
          <cell r="J3223">
            <v>0.2</v>
          </cell>
          <cell r="K3223">
            <v>0.11</v>
          </cell>
          <cell r="M3223" t="str">
            <v>顺丰</v>
          </cell>
          <cell r="O3223" t="str">
            <v>快递汽运</v>
          </cell>
          <cell r="P3223">
            <v>300</v>
          </cell>
          <cell r="R3223" t="str">
            <v>安徽</v>
          </cell>
        </row>
        <row r="3224">
          <cell r="B3224">
            <v>43084</v>
          </cell>
          <cell r="C3224" t="str">
            <v>ORSP10017121500067</v>
          </cell>
          <cell r="D3224" t="str">
            <v>DAHL010</v>
          </cell>
          <cell r="E3224" t="str">
            <v>安徽宿州巡航店</v>
          </cell>
          <cell r="F3224" t="str">
            <v>五次</v>
          </cell>
          <cell r="G3224">
            <v>1</v>
          </cell>
          <cell r="H3224" t="str">
            <v>正常</v>
          </cell>
          <cell r="I3224">
            <v>1</v>
          </cell>
          <cell r="J3224">
            <v>0.3</v>
          </cell>
          <cell r="K3224">
            <v>0.21</v>
          </cell>
          <cell r="M3224" t="str">
            <v>顺丰</v>
          </cell>
          <cell r="O3224" t="str">
            <v>快递汽运</v>
          </cell>
          <cell r="P3224">
            <v>237</v>
          </cell>
          <cell r="R3224" t="str">
            <v>安徽</v>
          </cell>
        </row>
        <row r="3225">
          <cell r="B3225">
            <v>43084</v>
          </cell>
          <cell r="C3225" t="str">
            <v>ORSP10017121500068</v>
          </cell>
          <cell r="D3225" t="str">
            <v>DAHH030</v>
          </cell>
          <cell r="E3225" t="str">
            <v>安徽安庆誉泰店</v>
          </cell>
          <cell r="F3225" t="str">
            <v>五次</v>
          </cell>
          <cell r="G3225">
            <v>1</v>
          </cell>
          <cell r="H3225" t="str">
            <v>正常</v>
          </cell>
          <cell r="I3225">
            <v>2</v>
          </cell>
          <cell r="J3225">
            <v>0.1</v>
          </cell>
          <cell r="K3225">
            <v>0.1</v>
          </cell>
          <cell r="M3225" t="str">
            <v>顺丰</v>
          </cell>
          <cell r="O3225" t="str">
            <v>快递汽运</v>
          </cell>
          <cell r="P3225">
            <v>225</v>
          </cell>
          <cell r="R3225" t="str">
            <v>安徽</v>
          </cell>
        </row>
        <row r="3226">
          <cell r="B3226">
            <v>43084</v>
          </cell>
          <cell r="C3226" t="str">
            <v>ORSP10017121500069</v>
          </cell>
          <cell r="D3226" t="str">
            <v>DAHP010</v>
          </cell>
          <cell r="E3226" t="str">
            <v>安徽宣城广祺店</v>
          </cell>
          <cell r="F3226" t="str">
            <v>五次</v>
          </cell>
          <cell r="G3226">
            <v>1</v>
          </cell>
          <cell r="H3226" t="str">
            <v>正常</v>
          </cell>
          <cell r="I3226">
            <v>1</v>
          </cell>
          <cell r="J3226">
            <v>0.3</v>
          </cell>
          <cell r="K3226">
            <v>0.24</v>
          </cell>
          <cell r="M3226" t="str">
            <v>顺丰</v>
          </cell>
          <cell r="O3226" t="str">
            <v>快递汽运</v>
          </cell>
          <cell r="P3226">
            <v>417.01</v>
          </cell>
          <cell r="R3226" t="str">
            <v>安徽</v>
          </cell>
        </row>
        <row r="3227">
          <cell r="B3227">
            <v>43084</v>
          </cell>
          <cell r="C3227" t="str">
            <v>ORSP10017121500070</v>
          </cell>
          <cell r="D3227" t="str">
            <v>DHBA010</v>
          </cell>
          <cell r="E3227" t="str">
            <v>湖北武汉友芝友店</v>
          </cell>
          <cell r="F3227" t="str">
            <v>五次</v>
          </cell>
          <cell r="G3227">
            <v>20</v>
          </cell>
          <cell r="H3227" t="str">
            <v>正常</v>
          </cell>
          <cell r="I3227">
            <v>24</v>
          </cell>
          <cell r="J3227">
            <v>1.9</v>
          </cell>
          <cell r="K3227">
            <v>1.74</v>
          </cell>
          <cell r="M3227" t="str">
            <v>君源</v>
          </cell>
          <cell r="O3227" t="str">
            <v>汽运零担</v>
          </cell>
          <cell r="P3227">
            <v>39972.68</v>
          </cell>
          <cell r="R3227" t="str">
            <v>湖北</v>
          </cell>
        </row>
        <row r="3228">
          <cell r="B3228">
            <v>43084</v>
          </cell>
          <cell r="C3228" t="str">
            <v>ORSP10017121500071</v>
          </cell>
          <cell r="D3228" t="str">
            <v>DHBA020</v>
          </cell>
          <cell r="E3228" t="str">
            <v>湖北武汉海恒新粤店</v>
          </cell>
          <cell r="F3228" t="str">
            <v>五次</v>
          </cell>
          <cell r="G3228">
            <v>8</v>
          </cell>
          <cell r="H3228" t="str">
            <v>正常</v>
          </cell>
          <cell r="I3228">
            <v>13</v>
          </cell>
          <cell r="J3228">
            <v>0.7</v>
          </cell>
          <cell r="K3228">
            <v>0.65</v>
          </cell>
          <cell r="M3228" t="str">
            <v>君源</v>
          </cell>
          <cell r="O3228" t="str">
            <v>汽运零担</v>
          </cell>
          <cell r="P3228">
            <v>18076.62</v>
          </cell>
          <cell r="R3228" t="str">
            <v>湖北</v>
          </cell>
        </row>
        <row r="3229">
          <cell r="B3229">
            <v>43084</v>
          </cell>
          <cell r="C3229" t="str">
            <v>ORSP10017121500072</v>
          </cell>
          <cell r="D3229" t="str">
            <v>DHBA050</v>
          </cell>
          <cell r="E3229" t="str">
            <v>湖北武汉东瑞广富店</v>
          </cell>
          <cell r="F3229" t="str">
            <v>五次</v>
          </cell>
          <cell r="G3229">
            <v>11</v>
          </cell>
          <cell r="H3229" t="str">
            <v>正常</v>
          </cell>
          <cell r="I3229">
            <v>8</v>
          </cell>
          <cell r="J3229">
            <v>0.8</v>
          </cell>
          <cell r="K3229">
            <v>0.79</v>
          </cell>
          <cell r="M3229" t="str">
            <v>君源</v>
          </cell>
          <cell r="O3229" t="str">
            <v>汽运零担</v>
          </cell>
          <cell r="P3229">
            <v>6301.6</v>
          </cell>
          <cell r="R3229" t="str">
            <v>湖北</v>
          </cell>
        </row>
        <row r="3230">
          <cell r="B3230">
            <v>43084</v>
          </cell>
          <cell r="C3230" t="str">
            <v>ORSP10017121500073</v>
          </cell>
          <cell r="D3230" t="str">
            <v>DHBA060</v>
          </cell>
          <cell r="E3230" t="str">
            <v>湖北武汉海恒银潭店</v>
          </cell>
          <cell r="F3230" t="str">
            <v>五次</v>
          </cell>
          <cell r="G3230">
            <v>10</v>
          </cell>
          <cell r="H3230" t="str">
            <v>正常</v>
          </cell>
          <cell r="I3230">
            <v>19</v>
          </cell>
          <cell r="J3230">
            <v>1.9</v>
          </cell>
          <cell r="K3230">
            <v>1.6</v>
          </cell>
          <cell r="M3230" t="str">
            <v>君源</v>
          </cell>
          <cell r="O3230" t="str">
            <v>汽运零担</v>
          </cell>
          <cell r="P3230">
            <v>7490.35</v>
          </cell>
          <cell r="R3230" t="str">
            <v>湖北</v>
          </cell>
        </row>
        <row r="3231">
          <cell r="B3231">
            <v>43084</v>
          </cell>
          <cell r="C3231" t="str">
            <v>ORSP10017121500074</v>
          </cell>
          <cell r="D3231" t="str">
            <v>DHBE020</v>
          </cell>
          <cell r="E3231" t="str">
            <v>湖北宜昌奇峰店</v>
          </cell>
          <cell r="F3231" t="str">
            <v>五次</v>
          </cell>
          <cell r="G3231">
            <v>14</v>
          </cell>
          <cell r="H3231" t="str">
            <v>正常</v>
          </cell>
          <cell r="I3231">
            <v>9</v>
          </cell>
          <cell r="J3231">
            <v>0.8</v>
          </cell>
          <cell r="K3231">
            <v>0.55000000000000004</v>
          </cell>
          <cell r="M3231" t="str">
            <v>君源</v>
          </cell>
          <cell r="O3231" t="str">
            <v>汽运零担</v>
          </cell>
          <cell r="P3231">
            <v>7224</v>
          </cell>
          <cell r="R3231" t="str">
            <v>湖北</v>
          </cell>
        </row>
        <row r="3232">
          <cell r="B3232">
            <v>43084</v>
          </cell>
          <cell r="C3232" t="str">
            <v>ORSP10017121500075</v>
          </cell>
          <cell r="D3232" t="str">
            <v>DHBB010</v>
          </cell>
          <cell r="E3232" t="str">
            <v>湖北黄石祺明店</v>
          </cell>
          <cell r="F3232" t="str">
            <v>五次</v>
          </cell>
          <cell r="G3232">
            <v>7</v>
          </cell>
          <cell r="H3232" t="str">
            <v>正常</v>
          </cell>
          <cell r="I3232">
            <v>13</v>
          </cell>
          <cell r="J3232">
            <v>0.5</v>
          </cell>
          <cell r="K3232">
            <v>0.46</v>
          </cell>
          <cell r="M3232" t="str">
            <v>君源</v>
          </cell>
          <cell r="O3232" t="str">
            <v>汽运零担</v>
          </cell>
          <cell r="P3232">
            <v>21337.88</v>
          </cell>
          <cell r="R3232" t="str">
            <v>湖北</v>
          </cell>
        </row>
        <row r="3233">
          <cell r="B3233">
            <v>43084</v>
          </cell>
          <cell r="C3233" t="str">
            <v>ORSP10017121500087</v>
          </cell>
          <cell r="D3233" t="str">
            <v>DJIF050</v>
          </cell>
          <cell r="E3233" t="str">
            <v>河北省保定星乐店</v>
          </cell>
          <cell r="F3233" t="str">
            <v>五次</v>
          </cell>
          <cell r="G3233">
            <v>1</v>
          </cell>
          <cell r="H3233" t="str">
            <v>正常</v>
          </cell>
          <cell r="I3233">
            <v>1</v>
          </cell>
          <cell r="J3233">
            <v>0.1</v>
          </cell>
          <cell r="K3233">
            <v>0.1</v>
          </cell>
          <cell r="M3233" t="str">
            <v>顺丰</v>
          </cell>
          <cell r="O3233" t="str">
            <v>快递汽运</v>
          </cell>
          <cell r="P3233">
            <v>37.130000000000003</v>
          </cell>
          <cell r="R3233" t="str">
            <v>河北省</v>
          </cell>
        </row>
        <row r="3234">
          <cell r="B3234">
            <v>43084</v>
          </cell>
          <cell r="C3234" t="str">
            <v>ORSP10017121500088</v>
          </cell>
          <cell r="D3234" t="str">
            <v>DJIL010</v>
          </cell>
          <cell r="E3234" t="str">
            <v>河北邢台宝旭店</v>
          </cell>
          <cell r="F3234" t="str">
            <v>五次</v>
          </cell>
          <cell r="G3234">
            <v>1</v>
          </cell>
          <cell r="H3234" t="str">
            <v>正常</v>
          </cell>
          <cell r="I3234">
            <v>1</v>
          </cell>
          <cell r="J3234">
            <v>0.1</v>
          </cell>
          <cell r="K3234">
            <v>0.1</v>
          </cell>
          <cell r="M3234" t="str">
            <v>顺丰</v>
          </cell>
          <cell r="O3234" t="str">
            <v>快递汽运</v>
          </cell>
          <cell r="P3234">
            <v>67.5</v>
          </cell>
          <cell r="R3234" t="str">
            <v>河北</v>
          </cell>
        </row>
        <row r="3235">
          <cell r="B3235">
            <v>43084</v>
          </cell>
          <cell r="C3235" t="str">
            <v>ORSP10017121500091</v>
          </cell>
          <cell r="D3235" t="str">
            <v>DBJA080</v>
          </cell>
          <cell r="E3235" t="str">
            <v>北京北京路丰祺祥店</v>
          </cell>
          <cell r="F3235" t="str">
            <v>五次</v>
          </cell>
          <cell r="G3235">
            <v>1</v>
          </cell>
          <cell r="H3235" t="str">
            <v>正常</v>
          </cell>
          <cell r="I3235">
            <v>1</v>
          </cell>
          <cell r="J3235">
            <v>0.2</v>
          </cell>
          <cell r="K3235">
            <v>0.13</v>
          </cell>
          <cell r="M3235" t="str">
            <v>顺丰</v>
          </cell>
          <cell r="O3235" t="str">
            <v>快递汽运</v>
          </cell>
          <cell r="P3235">
            <v>66</v>
          </cell>
          <cell r="R3235" t="str">
            <v>北京</v>
          </cell>
        </row>
        <row r="3236">
          <cell r="B3236">
            <v>43084</v>
          </cell>
          <cell r="C3236" t="str">
            <v>ORSP10017121500131</v>
          </cell>
          <cell r="D3236" t="str">
            <v>DHBR010</v>
          </cell>
          <cell r="E3236" t="str">
            <v>湖北天门友源店</v>
          </cell>
          <cell r="F3236" t="str">
            <v>五次</v>
          </cell>
          <cell r="G3236">
            <v>2</v>
          </cell>
          <cell r="H3236" t="str">
            <v>正常</v>
          </cell>
          <cell r="I3236">
            <v>1</v>
          </cell>
          <cell r="J3236">
            <v>0.3</v>
          </cell>
          <cell r="K3236">
            <v>0.22</v>
          </cell>
          <cell r="M3236" t="str">
            <v>顺丰</v>
          </cell>
          <cell r="O3236" t="str">
            <v>快递汽运</v>
          </cell>
          <cell r="P3236">
            <v>463.6</v>
          </cell>
          <cell r="R3236" t="str">
            <v>湖北</v>
          </cell>
        </row>
        <row r="3237">
          <cell r="B3237">
            <v>43084</v>
          </cell>
          <cell r="C3237" t="str">
            <v>ORSP10017121500133</v>
          </cell>
          <cell r="D3237" t="str">
            <v>DSHA030</v>
          </cell>
          <cell r="E3237" t="str">
            <v>上海上海中春店</v>
          </cell>
          <cell r="F3237" t="str">
            <v>五次</v>
          </cell>
          <cell r="G3237">
            <v>2</v>
          </cell>
          <cell r="H3237" t="str">
            <v>正常</v>
          </cell>
          <cell r="I3237">
            <v>2</v>
          </cell>
          <cell r="J3237">
            <v>0.5</v>
          </cell>
          <cell r="K3237">
            <v>0.47</v>
          </cell>
          <cell r="M3237" t="str">
            <v>顺丰</v>
          </cell>
          <cell r="O3237" t="str">
            <v>快递汽运</v>
          </cell>
          <cell r="P3237">
            <v>1476.03</v>
          </cell>
          <cell r="R3237" t="str">
            <v>上海</v>
          </cell>
        </row>
        <row r="3238">
          <cell r="B3238">
            <v>43084</v>
          </cell>
          <cell r="C3238" t="str">
            <v>ORSP10017121500134</v>
          </cell>
          <cell r="D3238" t="str">
            <v>DJIS010</v>
          </cell>
          <cell r="E3238" t="str">
            <v>河北沧州泰盛店</v>
          </cell>
          <cell r="F3238" t="str">
            <v>五次</v>
          </cell>
          <cell r="G3238">
            <v>2</v>
          </cell>
          <cell r="H3238" t="str">
            <v>正常</v>
          </cell>
          <cell r="I3238">
            <v>3</v>
          </cell>
          <cell r="J3238">
            <v>0.2</v>
          </cell>
          <cell r="K3238">
            <v>0.13</v>
          </cell>
          <cell r="M3238" t="str">
            <v>顺丰</v>
          </cell>
          <cell r="O3238" t="str">
            <v>快递汽运</v>
          </cell>
          <cell r="P3238">
            <v>915</v>
          </cell>
          <cell r="R3238" t="str">
            <v>河北</v>
          </cell>
        </row>
        <row r="3239">
          <cell r="B3239">
            <v>43084</v>
          </cell>
          <cell r="C3239" t="str">
            <v>ORSP10017121500093</v>
          </cell>
          <cell r="D3239" t="str">
            <v>DJID010</v>
          </cell>
          <cell r="E3239" t="str">
            <v>河北邯郸祺顺店</v>
          </cell>
          <cell r="F3239" t="str">
            <v>五次</v>
          </cell>
          <cell r="G3239">
            <v>8</v>
          </cell>
          <cell r="H3239" t="str">
            <v>正常</v>
          </cell>
          <cell r="I3239">
            <v>3</v>
          </cell>
          <cell r="J3239">
            <v>0.3</v>
          </cell>
          <cell r="K3239">
            <v>0.28999999999999998</v>
          </cell>
          <cell r="M3239" t="str">
            <v>君源</v>
          </cell>
          <cell r="O3239" t="str">
            <v>汽运零担</v>
          </cell>
          <cell r="P3239">
            <v>2067</v>
          </cell>
          <cell r="R3239" t="str">
            <v>河北</v>
          </cell>
        </row>
        <row r="3240">
          <cell r="B3240">
            <v>43084</v>
          </cell>
          <cell r="C3240" t="str">
            <v>ORSP10017121500095</v>
          </cell>
          <cell r="D3240" t="str">
            <v>DBJA020</v>
          </cell>
          <cell r="E3240" t="str">
            <v>北京北京京通店</v>
          </cell>
          <cell r="F3240" t="str">
            <v>五次</v>
          </cell>
          <cell r="G3240">
            <v>6</v>
          </cell>
          <cell r="H3240" t="str">
            <v>正常</v>
          </cell>
          <cell r="I3240">
            <v>6</v>
          </cell>
          <cell r="J3240">
            <v>0.7</v>
          </cell>
          <cell r="K3240">
            <v>0.63</v>
          </cell>
          <cell r="M3240" t="str">
            <v>君源</v>
          </cell>
          <cell r="O3240" t="str">
            <v>汽运零担</v>
          </cell>
          <cell r="P3240">
            <v>8384.6010000000006</v>
          </cell>
          <cell r="R3240" t="str">
            <v>北京</v>
          </cell>
        </row>
        <row r="3241">
          <cell r="B3241">
            <v>43084</v>
          </cell>
          <cell r="C3241" t="str">
            <v>ORSP10017121500096</v>
          </cell>
          <cell r="D3241" t="str">
            <v>DJIF020</v>
          </cell>
          <cell r="E3241" t="str">
            <v>河北保定广行店</v>
          </cell>
          <cell r="F3241" t="str">
            <v>五次</v>
          </cell>
          <cell r="G3241">
            <v>31</v>
          </cell>
          <cell r="H3241" t="str">
            <v>正常</v>
          </cell>
          <cell r="I3241">
            <v>3</v>
          </cell>
          <cell r="J3241">
            <v>1.2</v>
          </cell>
          <cell r="K3241">
            <v>1.0900000000000001</v>
          </cell>
          <cell r="M3241" t="str">
            <v>君源</v>
          </cell>
          <cell r="O3241" t="str">
            <v>汽运零担</v>
          </cell>
          <cell r="P3241">
            <v>8746.9</v>
          </cell>
          <cell r="R3241" t="str">
            <v>河北</v>
          </cell>
        </row>
        <row r="3242">
          <cell r="B3242">
            <v>43084</v>
          </cell>
          <cell r="C3242" t="str">
            <v>ORSP10017121500101</v>
          </cell>
          <cell r="D3242" t="str">
            <v>DTJA020</v>
          </cell>
          <cell r="E3242" t="str">
            <v>天津天津津广盛世店</v>
          </cell>
          <cell r="F3242" t="str">
            <v>五次</v>
          </cell>
          <cell r="G3242">
            <v>9</v>
          </cell>
          <cell r="H3242" t="str">
            <v>正常</v>
          </cell>
          <cell r="I3242">
            <v>15</v>
          </cell>
          <cell r="J3242">
            <v>0.7</v>
          </cell>
          <cell r="K3242">
            <v>0.61</v>
          </cell>
          <cell r="M3242" t="str">
            <v>君源</v>
          </cell>
          <cell r="O3242" t="str">
            <v>汽运零担</v>
          </cell>
          <cell r="P3242">
            <v>8132.11</v>
          </cell>
          <cell r="R3242" t="str">
            <v>天津</v>
          </cell>
        </row>
        <row r="3243">
          <cell r="B3243">
            <v>43084</v>
          </cell>
          <cell r="C3243" t="str">
            <v>ORSP10017121500110</v>
          </cell>
          <cell r="D3243" t="str">
            <v>DJIA030</v>
          </cell>
          <cell r="E3243" t="str">
            <v>河北石家庄祺杰店</v>
          </cell>
          <cell r="F3243" t="str">
            <v>五次</v>
          </cell>
          <cell r="G3243">
            <v>2</v>
          </cell>
          <cell r="H3243" t="str">
            <v>正常</v>
          </cell>
          <cell r="I3243">
            <v>2</v>
          </cell>
          <cell r="J3243">
            <v>0.2</v>
          </cell>
          <cell r="K3243">
            <v>0.17</v>
          </cell>
          <cell r="M3243" t="str">
            <v>君源</v>
          </cell>
          <cell r="O3243" t="str">
            <v>汽运零担</v>
          </cell>
          <cell r="P3243">
            <v>6432</v>
          </cell>
          <cell r="R3243" t="str">
            <v>河北</v>
          </cell>
        </row>
        <row r="3244">
          <cell r="B3244">
            <v>43084</v>
          </cell>
          <cell r="C3244" t="str">
            <v>ORSP10017121500111</v>
          </cell>
          <cell r="D3244" t="str">
            <v>DJID020</v>
          </cell>
          <cell r="E3244" t="str">
            <v>河北邯郸广瑞店</v>
          </cell>
          <cell r="F3244" t="str">
            <v>五次</v>
          </cell>
          <cell r="G3244">
            <v>6</v>
          </cell>
          <cell r="H3244" t="str">
            <v>正常</v>
          </cell>
          <cell r="I3244">
            <v>7</v>
          </cell>
          <cell r="J3244">
            <v>1.8</v>
          </cell>
          <cell r="K3244">
            <v>1.64</v>
          </cell>
          <cell r="M3244" t="str">
            <v>君源</v>
          </cell>
          <cell r="O3244" t="str">
            <v>汽运零担</v>
          </cell>
          <cell r="P3244">
            <v>15556.95</v>
          </cell>
          <cell r="R3244" t="str">
            <v>河北</v>
          </cell>
        </row>
        <row r="3245">
          <cell r="B3245">
            <v>43084</v>
          </cell>
          <cell r="C3245" t="str">
            <v>ORSP10017121500114</v>
          </cell>
          <cell r="D3245" t="str">
            <v>DJID030</v>
          </cell>
          <cell r="E3245" t="str">
            <v>河北邯郸广和店</v>
          </cell>
          <cell r="F3245" t="str">
            <v>五次</v>
          </cell>
          <cell r="G3245">
            <v>4</v>
          </cell>
          <cell r="H3245" t="str">
            <v>正常</v>
          </cell>
          <cell r="I3245">
            <v>4</v>
          </cell>
          <cell r="J3245">
            <v>0.2</v>
          </cell>
          <cell r="K3245">
            <v>0.15</v>
          </cell>
          <cell r="M3245" t="str">
            <v>君源</v>
          </cell>
          <cell r="O3245" t="str">
            <v>汽运零担</v>
          </cell>
          <cell r="P3245">
            <v>2836.5</v>
          </cell>
          <cell r="R3245" t="str">
            <v>河北</v>
          </cell>
        </row>
        <row r="3246">
          <cell r="B3246">
            <v>43084</v>
          </cell>
          <cell r="C3246" t="str">
            <v>ORSP10017121500118</v>
          </cell>
          <cell r="D3246" t="str">
            <v>DJIL020</v>
          </cell>
          <cell r="E3246" t="str">
            <v>河北邢台润滔店</v>
          </cell>
          <cell r="F3246" t="str">
            <v>五次</v>
          </cell>
          <cell r="G3246">
            <v>3</v>
          </cell>
          <cell r="H3246" t="str">
            <v>正常</v>
          </cell>
          <cell r="I3246">
            <v>3</v>
          </cell>
          <cell r="J3246">
            <v>0.2</v>
          </cell>
          <cell r="K3246">
            <v>0.17</v>
          </cell>
          <cell r="M3246" t="str">
            <v>君源</v>
          </cell>
          <cell r="O3246" t="str">
            <v>汽运零担</v>
          </cell>
          <cell r="P3246">
            <v>5970</v>
          </cell>
          <cell r="R3246" t="str">
            <v>河北</v>
          </cell>
        </row>
        <row r="3247">
          <cell r="B3247">
            <v>43084</v>
          </cell>
          <cell r="C3247" t="str">
            <v>ORSP10017121500120</v>
          </cell>
          <cell r="D3247" t="str">
            <v>DBJA010</v>
          </cell>
          <cell r="E3247" t="str">
            <v>北京北京长瑞店</v>
          </cell>
          <cell r="F3247" t="str">
            <v>五次</v>
          </cell>
          <cell r="G3247">
            <v>10</v>
          </cell>
          <cell r="H3247" t="str">
            <v>正常</v>
          </cell>
          <cell r="I3247">
            <v>4</v>
          </cell>
          <cell r="J3247">
            <v>0.4</v>
          </cell>
          <cell r="K3247">
            <v>0.36</v>
          </cell>
          <cell r="M3247" t="str">
            <v>君源</v>
          </cell>
          <cell r="O3247" t="str">
            <v>汽运零担</v>
          </cell>
          <cell r="P3247">
            <v>3641</v>
          </cell>
          <cell r="R3247" t="str">
            <v>北京</v>
          </cell>
        </row>
        <row r="3248">
          <cell r="B3248">
            <v>43084</v>
          </cell>
          <cell r="C3248" t="str">
            <v>ORSP10017121500122</v>
          </cell>
          <cell r="D3248" t="str">
            <v>DTJA060</v>
          </cell>
          <cell r="E3248" t="str">
            <v>天津西青盈驰店</v>
          </cell>
          <cell r="F3248" t="str">
            <v>五次</v>
          </cell>
          <cell r="G3248">
            <v>6</v>
          </cell>
          <cell r="H3248" t="str">
            <v>正常</v>
          </cell>
          <cell r="I3248">
            <v>6</v>
          </cell>
          <cell r="J3248">
            <v>3.4</v>
          </cell>
          <cell r="K3248">
            <v>2.2799999999999998</v>
          </cell>
          <cell r="M3248" t="str">
            <v>君源</v>
          </cell>
          <cell r="O3248" t="str">
            <v>汽运零担</v>
          </cell>
          <cell r="P3248">
            <v>28296.36</v>
          </cell>
          <cell r="R3248" t="str">
            <v>天津</v>
          </cell>
        </row>
        <row r="3249">
          <cell r="B3249">
            <v>43084</v>
          </cell>
          <cell r="C3249" t="str">
            <v>ORSP10017121500127</v>
          </cell>
          <cell r="D3249" t="str">
            <v>DJIA010</v>
          </cell>
          <cell r="E3249" t="str">
            <v>河北石家庄兴和店</v>
          </cell>
          <cell r="F3249" t="str">
            <v>五次</v>
          </cell>
          <cell r="G3249">
            <v>4</v>
          </cell>
          <cell r="H3249" t="str">
            <v>正常</v>
          </cell>
          <cell r="I3249">
            <v>5</v>
          </cell>
          <cell r="J3249">
            <v>1.4</v>
          </cell>
          <cell r="K3249">
            <v>0.92</v>
          </cell>
          <cell r="M3249" t="str">
            <v>君源</v>
          </cell>
          <cell r="O3249" t="str">
            <v>汽运零担</v>
          </cell>
          <cell r="P3249">
            <v>8515.5300000000007</v>
          </cell>
          <cell r="R3249" t="str">
            <v>河北</v>
          </cell>
        </row>
        <row r="3250">
          <cell r="B3250">
            <v>43084</v>
          </cell>
          <cell r="C3250" t="str">
            <v>ORSP10017121500128</v>
          </cell>
          <cell r="D3250" t="str">
            <v>DJIF010</v>
          </cell>
          <cell r="E3250" t="str">
            <v>河北保定轩宇粤祺店</v>
          </cell>
          <cell r="F3250" t="str">
            <v>五次</v>
          </cell>
          <cell r="G3250">
            <v>3</v>
          </cell>
          <cell r="H3250" t="str">
            <v>正常</v>
          </cell>
          <cell r="I3250">
            <v>4</v>
          </cell>
          <cell r="J3250">
            <v>1.4</v>
          </cell>
          <cell r="K3250">
            <v>0.92</v>
          </cell>
          <cell r="M3250" t="str">
            <v>君源</v>
          </cell>
          <cell r="O3250" t="str">
            <v>汽运零担</v>
          </cell>
          <cell r="P3250">
            <v>7171.53</v>
          </cell>
          <cell r="R3250" t="str">
            <v>河北</v>
          </cell>
        </row>
        <row r="3251">
          <cell r="B3251">
            <v>43084</v>
          </cell>
          <cell r="C3251" t="str">
            <v>ORSP10017121500129</v>
          </cell>
          <cell r="D3251" t="str">
            <v>DTJA010</v>
          </cell>
          <cell r="E3251" t="str">
            <v>天津天津津广店</v>
          </cell>
          <cell r="F3251" t="str">
            <v>五次</v>
          </cell>
          <cell r="G3251">
            <v>12</v>
          </cell>
          <cell r="H3251" t="str">
            <v>正常</v>
          </cell>
          <cell r="I3251">
            <v>4</v>
          </cell>
          <cell r="J3251">
            <v>0.5</v>
          </cell>
          <cell r="K3251">
            <v>0.48</v>
          </cell>
          <cell r="M3251" t="str">
            <v>君源</v>
          </cell>
          <cell r="O3251" t="str">
            <v>汽运零担</v>
          </cell>
          <cell r="P3251">
            <v>7713.78</v>
          </cell>
          <cell r="R3251" t="str">
            <v>天津</v>
          </cell>
        </row>
        <row r="3252">
          <cell r="B3252">
            <v>43084</v>
          </cell>
          <cell r="C3252" t="str">
            <v>ORSP10017121500130</v>
          </cell>
          <cell r="D3252" t="str">
            <v>DTJA030</v>
          </cell>
          <cell r="E3252" t="str">
            <v>天津天津鹏瑞龙店</v>
          </cell>
          <cell r="F3252" t="str">
            <v>五次</v>
          </cell>
          <cell r="G3252">
            <v>1</v>
          </cell>
          <cell r="H3252" t="str">
            <v>正常</v>
          </cell>
          <cell r="I3252">
            <v>1</v>
          </cell>
          <cell r="J3252">
            <v>0.1</v>
          </cell>
          <cell r="K3252">
            <v>0.1</v>
          </cell>
          <cell r="M3252" t="str">
            <v>君源</v>
          </cell>
          <cell r="O3252" t="str">
            <v>汽运零担</v>
          </cell>
          <cell r="P3252">
            <v>2112</v>
          </cell>
          <cell r="R3252" t="str">
            <v>天津</v>
          </cell>
        </row>
        <row r="3253">
          <cell r="B3253">
            <v>43084</v>
          </cell>
          <cell r="C3253" t="str">
            <v>ORSP10017121500077</v>
          </cell>
          <cell r="D3253" t="str">
            <v>DHBC020</v>
          </cell>
          <cell r="E3253" t="str">
            <v>湖北十堰创祺店</v>
          </cell>
          <cell r="F3253" t="str">
            <v>五次</v>
          </cell>
          <cell r="G3253">
            <v>4</v>
          </cell>
          <cell r="H3253" t="str">
            <v>正常</v>
          </cell>
          <cell r="I3253">
            <v>4</v>
          </cell>
          <cell r="J3253">
            <v>0.3</v>
          </cell>
          <cell r="K3253">
            <v>0.28999999999999998</v>
          </cell>
          <cell r="M3253" t="str">
            <v>君源</v>
          </cell>
          <cell r="O3253" t="str">
            <v>汽运零担</v>
          </cell>
          <cell r="P3253">
            <v>6930.09</v>
          </cell>
          <cell r="R3253" t="str">
            <v>湖北</v>
          </cell>
        </row>
        <row r="3254">
          <cell r="B3254">
            <v>43084</v>
          </cell>
          <cell r="C3254" t="str">
            <v>ORSP10017121500078</v>
          </cell>
          <cell r="D3254" t="str">
            <v>DHBF020</v>
          </cell>
          <cell r="E3254" t="str">
            <v>湖北襄阳新茂新店</v>
          </cell>
          <cell r="F3254" t="str">
            <v>五次</v>
          </cell>
          <cell r="G3254">
            <v>13</v>
          </cell>
          <cell r="H3254" t="str">
            <v>正常</v>
          </cell>
          <cell r="I3254">
            <v>19</v>
          </cell>
          <cell r="J3254">
            <v>2.6</v>
          </cell>
          <cell r="K3254">
            <v>2.41</v>
          </cell>
          <cell r="M3254" t="str">
            <v>君源</v>
          </cell>
          <cell r="O3254" t="str">
            <v>汽运零担</v>
          </cell>
          <cell r="P3254">
            <v>49550.79</v>
          </cell>
          <cell r="R3254" t="str">
            <v>湖北</v>
          </cell>
        </row>
        <row r="3255">
          <cell r="B3255">
            <v>43084</v>
          </cell>
          <cell r="C3255" t="str">
            <v>ORSP10017121500079</v>
          </cell>
          <cell r="D3255" t="str">
            <v>DHBF030</v>
          </cell>
          <cell r="E3255" t="str">
            <v>湖北襄阳琪骏店</v>
          </cell>
          <cell r="F3255" t="str">
            <v>五次</v>
          </cell>
          <cell r="G3255">
            <v>6</v>
          </cell>
          <cell r="H3255" t="str">
            <v>正常</v>
          </cell>
          <cell r="I3255">
            <v>8</v>
          </cell>
          <cell r="J3255">
            <v>0.4</v>
          </cell>
          <cell r="K3255">
            <v>0.36</v>
          </cell>
          <cell r="M3255" t="str">
            <v>君源</v>
          </cell>
          <cell r="O3255" t="str">
            <v>汽运零担</v>
          </cell>
          <cell r="P3255">
            <v>16386.75</v>
          </cell>
          <cell r="R3255" t="str">
            <v>湖北</v>
          </cell>
        </row>
        <row r="3256">
          <cell r="B3256">
            <v>43084</v>
          </cell>
          <cell r="C3256" t="str">
            <v>ORSP10017121500080</v>
          </cell>
          <cell r="D3256" t="str">
            <v>DHBH010</v>
          </cell>
          <cell r="E3256" t="str">
            <v>湖北荆门恒富店</v>
          </cell>
          <cell r="F3256" t="str">
            <v>五次</v>
          </cell>
          <cell r="G3256">
            <v>18</v>
          </cell>
          <cell r="H3256" t="str">
            <v>正常</v>
          </cell>
          <cell r="I3256">
            <v>21</v>
          </cell>
          <cell r="J3256">
            <v>0.7</v>
          </cell>
          <cell r="K3256">
            <v>0.69</v>
          </cell>
          <cell r="M3256" t="str">
            <v>君源</v>
          </cell>
          <cell r="O3256" t="str">
            <v>汽运零担</v>
          </cell>
          <cell r="P3256">
            <v>13045.57</v>
          </cell>
          <cell r="R3256" t="str">
            <v>湖北</v>
          </cell>
        </row>
        <row r="3257">
          <cell r="B3257">
            <v>43084</v>
          </cell>
          <cell r="C3257" t="str">
            <v>ORSP10017121500081</v>
          </cell>
          <cell r="D3257" t="str">
            <v>DHBQ010</v>
          </cell>
          <cell r="E3257" t="str">
            <v>湖北恩施铭圣店</v>
          </cell>
          <cell r="F3257" t="str">
            <v>五次</v>
          </cell>
          <cell r="G3257">
            <v>20</v>
          </cell>
          <cell r="H3257" t="str">
            <v>正常</v>
          </cell>
          <cell r="I3257">
            <v>27</v>
          </cell>
          <cell r="J3257">
            <v>3.2</v>
          </cell>
          <cell r="K3257">
            <v>3</v>
          </cell>
          <cell r="M3257" t="str">
            <v>君源</v>
          </cell>
          <cell r="O3257" t="str">
            <v>汽运零担</v>
          </cell>
          <cell r="P3257">
            <v>14556.27</v>
          </cell>
          <cell r="R3257" t="str">
            <v>湖北</v>
          </cell>
        </row>
        <row r="3258">
          <cell r="B3258">
            <v>43084</v>
          </cell>
          <cell r="C3258" t="str">
            <v>ORSP10017121500082</v>
          </cell>
          <cell r="D3258" t="str">
            <v>DHBM010</v>
          </cell>
          <cell r="E3258" t="str">
            <v>湖北荆州海恒新粤店</v>
          </cell>
          <cell r="F3258" t="str">
            <v>五次</v>
          </cell>
          <cell r="G3258">
            <v>12</v>
          </cell>
          <cell r="H3258" t="str">
            <v>正常</v>
          </cell>
          <cell r="I3258">
            <v>21</v>
          </cell>
          <cell r="J3258">
            <v>1.2</v>
          </cell>
          <cell r="K3258">
            <v>0.96</v>
          </cell>
          <cell r="M3258" t="str">
            <v>君源</v>
          </cell>
          <cell r="O3258" t="str">
            <v>汽运零担</v>
          </cell>
          <cell r="P3258">
            <v>10828.14</v>
          </cell>
          <cell r="R3258" t="str">
            <v>湖北</v>
          </cell>
        </row>
        <row r="3259">
          <cell r="B3259">
            <v>43084</v>
          </cell>
          <cell r="C3259" t="str">
            <v>ORSP10017121500083</v>
          </cell>
          <cell r="D3259" t="str">
            <v>DHBS010</v>
          </cell>
          <cell r="E3259" t="str">
            <v>湖北随州星龙店</v>
          </cell>
          <cell r="F3259" t="str">
            <v>五次</v>
          </cell>
          <cell r="G3259">
            <v>20</v>
          </cell>
          <cell r="H3259" t="str">
            <v>正常</v>
          </cell>
          <cell r="I3259">
            <v>12</v>
          </cell>
          <cell r="J3259">
            <v>1.4</v>
          </cell>
          <cell r="K3259">
            <v>1.31</v>
          </cell>
          <cell r="M3259" t="str">
            <v>君源</v>
          </cell>
          <cell r="O3259" t="str">
            <v>汽运零担</v>
          </cell>
          <cell r="P3259">
            <v>6985.75</v>
          </cell>
          <cell r="R3259" t="str">
            <v>湖北</v>
          </cell>
        </row>
        <row r="3260">
          <cell r="B3260">
            <v>43084</v>
          </cell>
          <cell r="C3260" t="str">
            <v>ORSP10017121500084</v>
          </cell>
          <cell r="D3260" t="str">
            <v>DHBN010</v>
          </cell>
          <cell r="E3260" t="str">
            <v>湖北潜江友爱店</v>
          </cell>
          <cell r="F3260" t="str">
            <v>五次</v>
          </cell>
          <cell r="G3260">
            <v>26</v>
          </cell>
          <cell r="H3260" t="str">
            <v>正常</v>
          </cell>
          <cell r="I3260">
            <v>29</v>
          </cell>
          <cell r="J3260">
            <v>4.0999999999999996</v>
          </cell>
          <cell r="K3260">
            <v>3.44</v>
          </cell>
          <cell r="M3260" t="str">
            <v>君源</v>
          </cell>
          <cell r="O3260" t="str">
            <v>汽运零担</v>
          </cell>
          <cell r="P3260">
            <v>10486.8</v>
          </cell>
          <cell r="R3260" t="str">
            <v>湖北</v>
          </cell>
        </row>
        <row r="3261">
          <cell r="B3261">
            <v>43084</v>
          </cell>
          <cell r="C3261" t="str">
            <v>ORSP10017121500085</v>
          </cell>
          <cell r="D3261" t="str">
            <v>DHBL010</v>
          </cell>
          <cell r="E3261" t="str">
            <v>湖北咸宁惠恒店</v>
          </cell>
          <cell r="F3261" t="str">
            <v>五次</v>
          </cell>
          <cell r="G3261">
            <v>6</v>
          </cell>
          <cell r="H3261" t="str">
            <v>正常</v>
          </cell>
          <cell r="I3261">
            <v>3</v>
          </cell>
          <cell r="J3261">
            <v>0.5</v>
          </cell>
          <cell r="K3261">
            <v>0.28999999999999998</v>
          </cell>
          <cell r="M3261" t="str">
            <v>君源</v>
          </cell>
          <cell r="O3261" t="str">
            <v>汽运零担</v>
          </cell>
          <cell r="P3261">
            <v>5472</v>
          </cell>
          <cell r="R3261" t="str">
            <v>湖北</v>
          </cell>
        </row>
        <row r="3262">
          <cell r="B3262">
            <v>43084</v>
          </cell>
          <cell r="C3262" t="str">
            <v>ORSP10017121500086</v>
          </cell>
          <cell r="D3262" t="str">
            <v>DSHA010</v>
          </cell>
          <cell r="E3262" t="str">
            <v>上海上海广玉店</v>
          </cell>
          <cell r="F3262" t="str">
            <v>五次</v>
          </cell>
          <cell r="G3262">
            <v>6</v>
          </cell>
          <cell r="H3262" t="str">
            <v>正常</v>
          </cell>
          <cell r="I3262">
            <v>2</v>
          </cell>
          <cell r="J3262">
            <v>0.2</v>
          </cell>
          <cell r="K3262">
            <v>0.19</v>
          </cell>
          <cell r="M3262" t="str">
            <v>君源</v>
          </cell>
          <cell r="O3262" t="str">
            <v>汽运零担</v>
          </cell>
          <cell r="P3262">
            <v>1683.8</v>
          </cell>
          <cell r="R3262" t="str">
            <v>上海</v>
          </cell>
        </row>
        <row r="3263">
          <cell r="B3263">
            <v>43084</v>
          </cell>
          <cell r="C3263" t="str">
            <v>ORSP10017121500089</v>
          </cell>
          <cell r="D3263" t="str">
            <v>DSHA050</v>
          </cell>
          <cell r="E3263" t="str">
            <v>上海上海众骁店</v>
          </cell>
          <cell r="F3263" t="str">
            <v>五次</v>
          </cell>
          <cell r="G3263">
            <v>2</v>
          </cell>
          <cell r="H3263" t="str">
            <v>正常</v>
          </cell>
          <cell r="I3263">
            <v>5</v>
          </cell>
          <cell r="J3263">
            <v>0.2</v>
          </cell>
          <cell r="K3263">
            <v>0.17</v>
          </cell>
          <cell r="M3263" t="str">
            <v>君源</v>
          </cell>
          <cell r="O3263" t="str">
            <v>汽运零担</v>
          </cell>
          <cell r="P3263">
            <v>6456</v>
          </cell>
          <cell r="R3263" t="str">
            <v>上海</v>
          </cell>
        </row>
        <row r="3264">
          <cell r="B3264">
            <v>43084</v>
          </cell>
          <cell r="C3264" t="str">
            <v>ORSP10017121500090</v>
          </cell>
          <cell r="D3264" t="str">
            <v>DSHA090</v>
          </cell>
          <cell r="E3264" t="str">
            <v>上海上海举福店</v>
          </cell>
          <cell r="F3264" t="str">
            <v>五次</v>
          </cell>
          <cell r="G3264">
            <v>1</v>
          </cell>
          <cell r="H3264" t="str">
            <v>正常</v>
          </cell>
          <cell r="I3264">
            <v>1</v>
          </cell>
          <cell r="J3264">
            <v>0.1</v>
          </cell>
          <cell r="K3264">
            <v>0.1</v>
          </cell>
          <cell r="M3264" t="str">
            <v>君源</v>
          </cell>
          <cell r="O3264" t="str">
            <v>汽运零担</v>
          </cell>
          <cell r="P3264">
            <v>150</v>
          </cell>
          <cell r="R3264" t="str">
            <v>上海</v>
          </cell>
        </row>
        <row r="3265">
          <cell r="B3265">
            <v>43084</v>
          </cell>
          <cell r="C3265" t="str">
            <v>ORSP10017121500092</v>
          </cell>
          <cell r="D3265" t="str">
            <v>DSHA110</v>
          </cell>
          <cell r="E3265" t="str">
            <v>上海上海成套店</v>
          </cell>
          <cell r="F3265" t="str">
            <v>五次</v>
          </cell>
          <cell r="G3265">
            <v>1</v>
          </cell>
          <cell r="H3265" t="str">
            <v>正常</v>
          </cell>
          <cell r="I3265">
            <v>1</v>
          </cell>
          <cell r="J3265">
            <v>0.1</v>
          </cell>
          <cell r="K3265">
            <v>0.1</v>
          </cell>
          <cell r="M3265" t="str">
            <v>君源</v>
          </cell>
          <cell r="O3265" t="str">
            <v>汽运零担</v>
          </cell>
          <cell r="P3265">
            <v>1200</v>
          </cell>
          <cell r="R3265" t="str">
            <v>上海</v>
          </cell>
        </row>
        <row r="3266">
          <cell r="B3266">
            <v>43084</v>
          </cell>
          <cell r="C3266" t="str">
            <v>ORSP10017121500094</v>
          </cell>
          <cell r="D3266" t="str">
            <v>DSXA040</v>
          </cell>
          <cell r="E3266" t="str">
            <v>山西省太原广源海店</v>
          </cell>
          <cell r="F3266" t="str">
            <v>五次</v>
          </cell>
          <cell r="G3266">
            <v>1</v>
          </cell>
          <cell r="H3266" t="str">
            <v>正常</v>
          </cell>
          <cell r="I3266">
            <v>4</v>
          </cell>
          <cell r="J3266">
            <v>0.2</v>
          </cell>
          <cell r="K3266">
            <v>0.17</v>
          </cell>
          <cell r="M3266" t="str">
            <v>君源</v>
          </cell>
          <cell r="O3266" t="str">
            <v>汽运零担</v>
          </cell>
          <cell r="P3266">
            <v>4992</v>
          </cell>
          <cell r="R3266" t="str">
            <v>山西省</v>
          </cell>
        </row>
        <row r="3267">
          <cell r="B3267">
            <v>43084</v>
          </cell>
          <cell r="C3267" t="str">
            <v>ORSP10017121500097</v>
          </cell>
          <cell r="D3267" t="str">
            <v>DSXK010</v>
          </cell>
          <cell r="E3267" t="str">
            <v>山西晋中香山店</v>
          </cell>
          <cell r="F3267" t="str">
            <v>五次</v>
          </cell>
          <cell r="G3267">
            <v>2</v>
          </cell>
          <cell r="H3267" t="str">
            <v>正常</v>
          </cell>
          <cell r="I3267">
            <v>6</v>
          </cell>
          <cell r="J3267">
            <v>0.2</v>
          </cell>
          <cell r="K3267">
            <v>0.19</v>
          </cell>
          <cell r="M3267" t="str">
            <v>君源</v>
          </cell>
          <cell r="O3267" t="str">
            <v>汽运零担</v>
          </cell>
          <cell r="P3267">
            <v>6696</v>
          </cell>
          <cell r="R3267" t="str">
            <v>山西</v>
          </cell>
        </row>
        <row r="3268">
          <cell r="B3268">
            <v>43084</v>
          </cell>
          <cell r="C3268" t="str">
            <v>ORSP10017121500098</v>
          </cell>
          <cell r="D3268" t="str">
            <v>DSXL010</v>
          </cell>
          <cell r="E3268" t="str">
            <v>山西临汾天鑫利店</v>
          </cell>
          <cell r="F3268" t="str">
            <v>五次</v>
          </cell>
          <cell r="G3268">
            <v>5</v>
          </cell>
          <cell r="H3268" t="str">
            <v>正常</v>
          </cell>
          <cell r="I3268">
            <v>1</v>
          </cell>
          <cell r="J3268">
            <v>0.2</v>
          </cell>
          <cell r="K3268">
            <v>0.18</v>
          </cell>
          <cell r="M3268" t="str">
            <v>君源</v>
          </cell>
          <cell r="O3268" t="str">
            <v>汽运零担</v>
          </cell>
          <cell r="P3268">
            <v>1425</v>
          </cell>
          <cell r="R3268" t="str">
            <v>山西</v>
          </cell>
        </row>
        <row r="3269">
          <cell r="B3269">
            <v>43084</v>
          </cell>
          <cell r="C3269" t="str">
            <v>ORSP10017121500099</v>
          </cell>
          <cell r="D3269" t="str">
            <v>DSXM010</v>
          </cell>
          <cell r="E3269" t="str">
            <v>山西运城瑞祺店</v>
          </cell>
          <cell r="F3269" t="str">
            <v>五次</v>
          </cell>
          <cell r="G3269">
            <v>3</v>
          </cell>
          <cell r="H3269" t="str">
            <v>正常</v>
          </cell>
          <cell r="I3269">
            <v>5</v>
          </cell>
          <cell r="J3269">
            <v>0.3</v>
          </cell>
          <cell r="K3269">
            <v>0.23</v>
          </cell>
          <cell r="M3269" t="str">
            <v>君源</v>
          </cell>
          <cell r="O3269" t="str">
            <v>汽运零担</v>
          </cell>
          <cell r="P3269">
            <v>1582.21</v>
          </cell>
          <cell r="R3269" t="str">
            <v>山西</v>
          </cell>
        </row>
        <row r="3270">
          <cell r="B3270">
            <v>43084</v>
          </cell>
          <cell r="C3270" t="str">
            <v>ORSP10017121500100</v>
          </cell>
          <cell r="D3270" t="str">
            <v>DSXC010</v>
          </cell>
          <cell r="E3270" t="str">
            <v>山西阳泉汇特隆店</v>
          </cell>
          <cell r="F3270" t="str">
            <v>五次</v>
          </cell>
          <cell r="G3270">
            <v>1</v>
          </cell>
          <cell r="H3270" t="str">
            <v>正常</v>
          </cell>
          <cell r="I3270">
            <v>1</v>
          </cell>
          <cell r="J3270">
            <v>0.1</v>
          </cell>
          <cell r="K3270">
            <v>0.1</v>
          </cell>
          <cell r="M3270" t="str">
            <v>君源</v>
          </cell>
          <cell r="O3270" t="str">
            <v>汽运零担</v>
          </cell>
          <cell r="P3270">
            <v>1056</v>
          </cell>
          <cell r="R3270" t="str">
            <v>山西</v>
          </cell>
        </row>
        <row r="3271">
          <cell r="B3271">
            <v>43084</v>
          </cell>
          <cell r="C3271" t="str">
            <v>ORSP10017121500102</v>
          </cell>
          <cell r="D3271" t="str">
            <v>DJIS020</v>
          </cell>
          <cell r="E3271" t="str">
            <v>河北沧州奇盛店</v>
          </cell>
          <cell r="F3271" t="str">
            <v>五次</v>
          </cell>
          <cell r="G3271">
            <v>3</v>
          </cell>
          <cell r="H3271" t="str">
            <v>正常</v>
          </cell>
          <cell r="I3271">
            <v>4</v>
          </cell>
          <cell r="J3271">
            <v>0.1</v>
          </cell>
          <cell r="K3271">
            <v>0.1</v>
          </cell>
          <cell r="M3271" t="str">
            <v>君源</v>
          </cell>
          <cell r="O3271" t="str">
            <v>汽运零担</v>
          </cell>
          <cell r="P3271">
            <v>1221</v>
          </cell>
          <cell r="R3271" t="str">
            <v>河北</v>
          </cell>
        </row>
        <row r="3272">
          <cell r="B3272">
            <v>43084</v>
          </cell>
          <cell r="C3272" t="str">
            <v>ORSP10017121500105</v>
          </cell>
          <cell r="D3272" t="str">
            <v>DJIB060</v>
          </cell>
          <cell r="E3272" t="str">
            <v>河北唐山鑫锐祺店</v>
          </cell>
          <cell r="F3272" t="str">
            <v>五次</v>
          </cell>
          <cell r="G3272">
            <v>1</v>
          </cell>
          <cell r="H3272" t="str">
            <v>正常</v>
          </cell>
          <cell r="I3272">
            <v>1</v>
          </cell>
          <cell r="J3272">
            <v>0.6</v>
          </cell>
          <cell r="K3272">
            <v>0.59</v>
          </cell>
          <cell r="M3272" t="str">
            <v>君源</v>
          </cell>
          <cell r="O3272" t="str">
            <v>汽运零担</v>
          </cell>
          <cell r="P3272">
            <v>1635</v>
          </cell>
          <cell r="R3272" t="str">
            <v>河北</v>
          </cell>
        </row>
        <row r="3273">
          <cell r="B3273">
            <v>43084</v>
          </cell>
          <cell r="C3273" t="str">
            <v>ORSP10017121500107</v>
          </cell>
          <cell r="D3273" t="str">
            <v>DJIH010</v>
          </cell>
          <cell r="E3273" t="str">
            <v>河北承德时亿店</v>
          </cell>
          <cell r="F3273" t="str">
            <v>五次</v>
          </cell>
          <cell r="G3273">
            <v>3</v>
          </cell>
          <cell r="H3273" t="str">
            <v>正常</v>
          </cell>
          <cell r="I3273">
            <v>6</v>
          </cell>
          <cell r="J3273">
            <v>0.4</v>
          </cell>
          <cell r="K3273">
            <v>0.4</v>
          </cell>
          <cell r="M3273" t="str">
            <v>君源</v>
          </cell>
          <cell r="O3273" t="str">
            <v>汽运零担</v>
          </cell>
          <cell r="P3273">
            <v>10164</v>
          </cell>
          <cell r="R3273" t="str">
            <v>河北</v>
          </cell>
        </row>
        <row r="3274">
          <cell r="B3274">
            <v>43084</v>
          </cell>
          <cell r="C3274" t="str">
            <v>ORSP10017121500108</v>
          </cell>
          <cell r="D3274" t="str">
            <v>DJIR020</v>
          </cell>
          <cell r="E3274" t="str">
            <v>河北廊坊瑞川店</v>
          </cell>
          <cell r="F3274" t="str">
            <v>五次</v>
          </cell>
          <cell r="G3274">
            <v>2</v>
          </cell>
          <cell r="H3274" t="str">
            <v>正常</v>
          </cell>
          <cell r="I3274">
            <v>3</v>
          </cell>
          <cell r="J3274">
            <v>0.7</v>
          </cell>
          <cell r="K3274">
            <v>0.62</v>
          </cell>
          <cell r="M3274" t="str">
            <v>君源</v>
          </cell>
          <cell r="O3274" t="str">
            <v>汽运零担</v>
          </cell>
          <cell r="P3274">
            <v>1719.75</v>
          </cell>
          <cell r="R3274" t="str">
            <v>河北</v>
          </cell>
        </row>
        <row r="3275">
          <cell r="B3275">
            <v>43084</v>
          </cell>
          <cell r="C3275" t="str">
            <v>ORSP10017121500112</v>
          </cell>
          <cell r="D3275" t="str">
            <v>DJIR030</v>
          </cell>
          <cell r="E3275" t="str">
            <v>河北霸州长行店</v>
          </cell>
          <cell r="F3275" t="str">
            <v>五次</v>
          </cell>
          <cell r="G3275">
            <v>2</v>
          </cell>
          <cell r="H3275" t="str">
            <v>正常</v>
          </cell>
          <cell r="I3275">
            <v>3</v>
          </cell>
          <cell r="J3275">
            <v>0.1</v>
          </cell>
          <cell r="K3275">
            <v>0.1</v>
          </cell>
          <cell r="M3275" t="str">
            <v>君源</v>
          </cell>
          <cell r="O3275" t="str">
            <v>汽运零担</v>
          </cell>
          <cell r="P3275">
            <v>2561</v>
          </cell>
          <cell r="R3275" t="str">
            <v>河北</v>
          </cell>
        </row>
        <row r="3276">
          <cell r="B3276">
            <v>43084</v>
          </cell>
          <cell r="C3276" t="str">
            <v>ORSP10017121500113</v>
          </cell>
          <cell r="D3276" t="str">
            <v>DJIT010</v>
          </cell>
          <cell r="E3276" t="str">
            <v>河北衡水华轩店</v>
          </cell>
          <cell r="F3276" t="str">
            <v>五次</v>
          </cell>
          <cell r="G3276">
            <v>1</v>
          </cell>
          <cell r="H3276" t="str">
            <v>正常</v>
          </cell>
          <cell r="I3276">
            <v>3</v>
          </cell>
          <cell r="J3276">
            <v>0.2</v>
          </cell>
          <cell r="K3276">
            <v>0.11</v>
          </cell>
          <cell r="M3276" t="str">
            <v>君源</v>
          </cell>
          <cell r="O3276" t="str">
            <v>汽运零担</v>
          </cell>
          <cell r="P3276">
            <v>3960</v>
          </cell>
          <cell r="R3276" t="str">
            <v>河北</v>
          </cell>
        </row>
        <row r="3277">
          <cell r="B3277">
            <v>43084</v>
          </cell>
          <cell r="C3277" t="str">
            <v>ORSP10017121500115</v>
          </cell>
          <cell r="D3277" t="str">
            <v>DJIC010</v>
          </cell>
          <cell r="E3277" t="str">
            <v>河北秦皇岛长溱店</v>
          </cell>
          <cell r="F3277" t="str">
            <v>五次</v>
          </cell>
          <cell r="G3277">
            <v>2</v>
          </cell>
          <cell r="H3277" t="str">
            <v>正常</v>
          </cell>
          <cell r="I3277">
            <v>2</v>
          </cell>
          <cell r="J3277">
            <v>0.7</v>
          </cell>
          <cell r="K3277">
            <v>0.61</v>
          </cell>
          <cell r="M3277" t="str">
            <v>君源</v>
          </cell>
          <cell r="O3277" t="str">
            <v>汽运零担</v>
          </cell>
          <cell r="P3277">
            <v>3445.5</v>
          </cell>
          <cell r="R3277" t="str">
            <v>河北</v>
          </cell>
        </row>
        <row r="3278">
          <cell r="B3278">
            <v>43084</v>
          </cell>
          <cell r="C3278" t="str">
            <v>ORSP10017121500116</v>
          </cell>
          <cell r="D3278" t="str">
            <v>DSXA010</v>
          </cell>
          <cell r="E3278" t="str">
            <v>山西太原黄河店</v>
          </cell>
          <cell r="F3278" t="str">
            <v>五次</v>
          </cell>
          <cell r="G3278">
            <v>10</v>
          </cell>
          <cell r="H3278" t="str">
            <v>正常</v>
          </cell>
          <cell r="I3278">
            <v>9</v>
          </cell>
          <cell r="J3278">
            <v>0.8</v>
          </cell>
          <cell r="K3278">
            <v>0.74</v>
          </cell>
          <cell r="M3278" t="str">
            <v>君源</v>
          </cell>
          <cell r="O3278" t="str">
            <v>汽运零担</v>
          </cell>
          <cell r="P3278">
            <v>12847.95</v>
          </cell>
          <cell r="R3278" t="str">
            <v>山西</v>
          </cell>
        </row>
        <row r="3279">
          <cell r="B3279">
            <v>43084</v>
          </cell>
          <cell r="C3279" t="str">
            <v>ORSP10017121500117</v>
          </cell>
          <cell r="D3279" t="str">
            <v>DSXA030</v>
          </cell>
          <cell r="E3279" t="str">
            <v>山西太原恒业店</v>
          </cell>
          <cell r="F3279" t="str">
            <v>五次</v>
          </cell>
          <cell r="G3279">
            <v>2</v>
          </cell>
          <cell r="H3279" t="str">
            <v>正常</v>
          </cell>
          <cell r="I3279">
            <v>4</v>
          </cell>
          <cell r="J3279">
            <v>0.7</v>
          </cell>
          <cell r="K3279">
            <v>0.67</v>
          </cell>
          <cell r="M3279" t="str">
            <v>君源</v>
          </cell>
          <cell r="O3279" t="str">
            <v>汽运零担</v>
          </cell>
          <cell r="P3279">
            <v>4237.5</v>
          </cell>
          <cell r="R3279" t="str">
            <v>山西</v>
          </cell>
        </row>
        <row r="3280">
          <cell r="B3280">
            <v>43084</v>
          </cell>
          <cell r="C3280" t="str">
            <v>ORSP10017121500119</v>
          </cell>
          <cell r="D3280" t="str">
            <v>DJIS030</v>
          </cell>
          <cell r="E3280" t="str">
            <v>河北黄骅德润店</v>
          </cell>
          <cell r="F3280" t="str">
            <v>五次</v>
          </cell>
          <cell r="G3280">
            <v>2</v>
          </cell>
          <cell r="H3280" t="str">
            <v>正常</v>
          </cell>
          <cell r="I3280">
            <v>3</v>
          </cell>
          <cell r="J3280">
            <v>0.1</v>
          </cell>
          <cell r="K3280">
            <v>0.1</v>
          </cell>
          <cell r="M3280" t="str">
            <v>君源</v>
          </cell>
          <cell r="O3280" t="str">
            <v>汽运零担</v>
          </cell>
          <cell r="P3280">
            <v>3552</v>
          </cell>
          <cell r="R3280" t="str">
            <v>河北</v>
          </cell>
        </row>
        <row r="3281">
          <cell r="B3281">
            <v>43084</v>
          </cell>
          <cell r="C3281" t="str">
            <v>ORSP10017121500123</v>
          </cell>
          <cell r="D3281" t="str">
            <v>DJIG040</v>
          </cell>
          <cell r="E3281" t="str">
            <v>河北省张家口路丰汇鑫店</v>
          </cell>
          <cell r="F3281" t="str">
            <v>五次</v>
          </cell>
          <cell r="G3281">
            <v>2</v>
          </cell>
          <cell r="H3281" t="str">
            <v>正常</v>
          </cell>
          <cell r="I3281">
            <v>5</v>
          </cell>
          <cell r="J3281">
            <v>0.2</v>
          </cell>
          <cell r="K3281">
            <v>0.17</v>
          </cell>
          <cell r="M3281" t="str">
            <v>君源</v>
          </cell>
          <cell r="O3281" t="str">
            <v>汽运零担</v>
          </cell>
          <cell r="P3281">
            <v>4548</v>
          </cell>
          <cell r="R3281" t="str">
            <v>河北省</v>
          </cell>
        </row>
        <row r="3282">
          <cell r="B3282">
            <v>43084</v>
          </cell>
          <cell r="C3282" t="str">
            <v>ORSP10017121500124</v>
          </cell>
          <cell r="D3282" t="str">
            <v>DJIT020</v>
          </cell>
          <cell r="E3282" t="str">
            <v>河北衡水祺轩店</v>
          </cell>
          <cell r="F3282" t="str">
            <v>五次</v>
          </cell>
          <cell r="G3282">
            <v>2</v>
          </cell>
          <cell r="H3282" t="str">
            <v>正常</v>
          </cell>
          <cell r="I3282">
            <v>3</v>
          </cell>
          <cell r="J3282">
            <v>0.8</v>
          </cell>
          <cell r="K3282">
            <v>0.71</v>
          </cell>
          <cell r="M3282" t="str">
            <v>君源</v>
          </cell>
          <cell r="O3282" t="str">
            <v>汽运零担</v>
          </cell>
          <cell r="P3282">
            <v>4155</v>
          </cell>
          <cell r="R3282" t="str">
            <v>河北</v>
          </cell>
        </row>
        <row r="3283">
          <cell r="B3283">
            <v>43084</v>
          </cell>
          <cell r="C3283" t="str">
            <v>ORSP10017121500125</v>
          </cell>
          <cell r="D3283" t="str">
            <v>DJIF030</v>
          </cell>
          <cell r="E3283" t="str">
            <v>河北定州中悦店</v>
          </cell>
          <cell r="F3283" t="str">
            <v>五次</v>
          </cell>
          <cell r="G3283">
            <v>6</v>
          </cell>
          <cell r="H3283" t="str">
            <v>正常</v>
          </cell>
          <cell r="I3283">
            <v>2</v>
          </cell>
          <cell r="J3283">
            <v>0.3</v>
          </cell>
          <cell r="K3283">
            <v>0.23</v>
          </cell>
          <cell r="M3283" t="str">
            <v>君源</v>
          </cell>
          <cell r="O3283" t="str">
            <v>汽运零担</v>
          </cell>
          <cell r="P3283">
            <v>2481</v>
          </cell>
          <cell r="R3283" t="str">
            <v>河北</v>
          </cell>
        </row>
        <row r="3284">
          <cell r="B3284">
            <v>43084</v>
          </cell>
          <cell r="C3284" t="str">
            <v>ORSP10017121500126</v>
          </cell>
          <cell r="D3284" t="str">
            <v>DJIB040</v>
          </cell>
          <cell r="E3284" t="str">
            <v>河北唐山明乐店</v>
          </cell>
          <cell r="F3284" t="str">
            <v>五次</v>
          </cell>
          <cell r="G3284">
            <v>5</v>
          </cell>
          <cell r="H3284" t="str">
            <v>正常</v>
          </cell>
          <cell r="I3284">
            <v>7</v>
          </cell>
          <cell r="J3284">
            <v>0.4</v>
          </cell>
          <cell r="K3284">
            <v>0.33</v>
          </cell>
          <cell r="M3284" t="str">
            <v>君源</v>
          </cell>
          <cell r="O3284" t="str">
            <v>汽运零担</v>
          </cell>
          <cell r="P3284">
            <v>11508.01</v>
          </cell>
          <cell r="R3284" t="str">
            <v>河北</v>
          </cell>
        </row>
        <row r="3285">
          <cell r="B3285">
            <v>43084</v>
          </cell>
          <cell r="C3285" t="str">
            <v>ORSP10017121500148</v>
          </cell>
          <cell r="D3285" t="str">
            <v>DZJC070</v>
          </cell>
          <cell r="E3285" t="str">
            <v>浙江省温州中邦店</v>
          </cell>
          <cell r="F3285" t="str">
            <v>五次</v>
          </cell>
          <cell r="G3285">
            <v>1</v>
          </cell>
          <cell r="H3285" t="str">
            <v>正常</v>
          </cell>
          <cell r="I3285">
            <v>1</v>
          </cell>
          <cell r="J3285">
            <v>0.1</v>
          </cell>
          <cell r="K3285">
            <v>0.1</v>
          </cell>
          <cell r="M3285" t="str">
            <v>顺丰</v>
          </cell>
          <cell r="O3285" t="str">
            <v>快递汽运</v>
          </cell>
          <cell r="P3285">
            <v>33.75</v>
          </cell>
          <cell r="R3285" t="str">
            <v>浙江省</v>
          </cell>
        </row>
        <row r="3286">
          <cell r="B3286">
            <v>43084</v>
          </cell>
          <cell r="C3286" t="str">
            <v>ORSP10017121500150</v>
          </cell>
          <cell r="D3286" t="str">
            <v>DYUA020</v>
          </cell>
          <cell r="E3286" t="str">
            <v>河南郑州骏海店</v>
          </cell>
          <cell r="F3286" t="str">
            <v>五次</v>
          </cell>
          <cell r="G3286">
            <v>1</v>
          </cell>
          <cell r="H3286" t="str">
            <v>正常</v>
          </cell>
          <cell r="I3286">
            <v>3</v>
          </cell>
          <cell r="J3286">
            <v>0.2</v>
          </cell>
          <cell r="K3286">
            <v>0.15</v>
          </cell>
          <cell r="M3286" t="str">
            <v>顺丰</v>
          </cell>
          <cell r="O3286" t="str">
            <v>快递汽运</v>
          </cell>
          <cell r="P3286">
            <v>122.63</v>
          </cell>
          <cell r="R3286" t="str">
            <v>河南</v>
          </cell>
        </row>
        <row r="3287">
          <cell r="B3287">
            <v>43084</v>
          </cell>
          <cell r="C3287" t="str">
            <v>ORSP10017121500151</v>
          </cell>
          <cell r="D3287" t="str">
            <v>DYUA060</v>
          </cell>
          <cell r="E3287" t="str">
            <v>河南郑州汇丰店</v>
          </cell>
          <cell r="F3287" t="str">
            <v>五次</v>
          </cell>
          <cell r="G3287">
            <v>1</v>
          </cell>
          <cell r="H3287" t="str">
            <v>正常</v>
          </cell>
          <cell r="I3287">
            <v>1</v>
          </cell>
          <cell r="J3287">
            <v>0.2</v>
          </cell>
          <cell r="K3287">
            <v>0.2</v>
          </cell>
          <cell r="M3287" t="str">
            <v>顺丰</v>
          </cell>
          <cell r="O3287" t="str">
            <v>快递汽运</v>
          </cell>
          <cell r="P3287">
            <v>285</v>
          </cell>
          <cell r="R3287" t="str">
            <v>河南</v>
          </cell>
        </row>
        <row r="3288">
          <cell r="B3288">
            <v>43084</v>
          </cell>
          <cell r="C3288" t="str">
            <v>ORSP10017121500153</v>
          </cell>
          <cell r="D3288" t="str">
            <v>DYUA040</v>
          </cell>
          <cell r="E3288" t="str">
            <v>河南郑州宏基店</v>
          </cell>
          <cell r="F3288" t="str">
            <v>五次</v>
          </cell>
          <cell r="G3288">
            <v>1</v>
          </cell>
          <cell r="H3288" t="str">
            <v>正常</v>
          </cell>
          <cell r="I3288">
            <v>1</v>
          </cell>
          <cell r="J3288">
            <v>0.1</v>
          </cell>
          <cell r="K3288">
            <v>0.1</v>
          </cell>
          <cell r="M3288" t="str">
            <v>顺丰</v>
          </cell>
          <cell r="O3288" t="str">
            <v>快递汽运</v>
          </cell>
          <cell r="P3288">
            <v>150</v>
          </cell>
          <cell r="R3288" t="str">
            <v>河南</v>
          </cell>
        </row>
        <row r="3289">
          <cell r="B3289">
            <v>43084</v>
          </cell>
          <cell r="C3289" t="str">
            <v>ORSP10017121500155</v>
          </cell>
          <cell r="D3289" t="str">
            <v>DYUD020</v>
          </cell>
          <cell r="E3289" t="str">
            <v>河南平顶山明锋店</v>
          </cell>
          <cell r="F3289" t="str">
            <v>五次</v>
          </cell>
          <cell r="G3289">
            <v>1</v>
          </cell>
          <cell r="H3289" t="str">
            <v>正常</v>
          </cell>
          <cell r="I3289">
            <v>1</v>
          </cell>
          <cell r="J3289">
            <v>0.1</v>
          </cell>
          <cell r="K3289">
            <v>0.1</v>
          </cell>
          <cell r="M3289" t="str">
            <v>顺丰</v>
          </cell>
          <cell r="O3289" t="str">
            <v>快递汽运</v>
          </cell>
          <cell r="P3289">
            <v>192</v>
          </cell>
          <cell r="R3289" t="str">
            <v>河南</v>
          </cell>
        </row>
        <row r="3290">
          <cell r="B3290">
            <v>43084</v>
          </cell>
          <cell r="C3290" t="str">
            <v>ORSP10017121500156</v>
          </cell>
          <cell r="D3290" t="str">
            <v>DYUS020</v>
          </cell>
          <cell r="E3290" t="str">
            <v>河南省信阳祺圣店</v>
          </cell>
          <cell r="F3290" t="str">
            <v>五次</v>
          </cell>
          <cell r="G3290">
            <v>2</v>
          </cell>
          <cell r="H3290" t="str">
            <v>正常</v>
          </cell>
          <cell r="I3290">
            <v>5</v>
          </cell>
          <cell r="J3290">
            <v>0.3</v>
          </cell>
          <cell r="K3290">
            <v>0.22</v>
          </cell>
          <cell r="M3290" t="str">
            <v>顺丰</v>
          </cell>
          <cell r="O3290" t="str">
            <v>快递汽运</v>
          </cell>
          <cell r="P3290">
            <v>266.05</v>
          </cell>
          <cell r="R3290" t="str">
            <v>河南省</v>
          </cell>
        </row>
        <row r="3291">
          <cell r="B3291">
            <v>43084</v>
          </cell>
          <cell r="C3291" t="str">
            <v>ORSP10017121500157</v>
          </cell>
          <cell r="D3291" t="str">
            <v>DYUG020</v>
          </cell>
          <cell r="E3291" t="str">
            <v>河南新乡长垣天和店</v>
          </cell>
          <cell r="F3291" t="str">
            <v>五次</v>
          </cell>
          <cell r="G3291">
            <v>1</v>
          </cell>
          <cell r="H3291" t="str">
            <v>正常</v>
          </cell>
          <cell r="I3291">
            <v>2</v>
          </cell>
          <cell r="J3291">
            <v>0.1</v>
          </cell>
          <cell r="K3291">
            <v>0.1</v>
          </cell>
          <cell r="M3291" t="str">
            <v>顺丰</v>
          </cell>
          <cell r="O3291" t="str">
            <v>快递汽运</v>
          </cell>
          <cell r="P3291">
            <v>167.5</v>
          </cell>
          <cell r="R3291" t="str">
            <v>河南</v>
          </cell>
        </row>
        <row r="3292">
          <cell r="B3292">
            <v>43084</v>
          </cell>
          <cell r="C3292" t="str">
            <v>ORSP10017121500159</v>
          </cell>
          <cell r="D3292" t="str">
            <v>DYUE020</v>
          </cell>
          <cell r="E3292" t="str">
            <v>河南安阳正盛店</v>
          </cell>
          <cell r="F3292" t="str">
            <v>五次</v>
          </cell>
          <cell r="G3292">
            <v>1</v>
          </cell>
          <cell r="H3292" t="str">
            <v>正常</v>
          </cell>
          <cell r="I3292">
            <v>2</v>
          </cell>
          <cell r="J3292">
            <v>0.2</v>
          </cell>
          <cell r="K3292">
            <v>0.17</v>
          </cell>
          <cell r="M3292" t="str">
            <v>顺丰</v>
          </cell>
          <cell r="O3292" t="str">
            <v>快递汽运</v>
          </cell>
          <cell r="P3292">
            <v>1590</v>
          </cell>
          <cell r="R3292" t="str">
            <v>河南</v>
          </cell>
        </row>
        <row r="3293">
          <cell r="B3293">
            <v>43084</v>
          </cell>
          <cell r="C3293" t="str">
            <v>ORSP10017121500161</v>
          </cell>
          <cell r="D3293" t="str">
            <v>DYUB010</v>
          </cell>
          <cell r="E3293" t="str">
            <v>河南开封天悦店</v>
          </cell>
          <cell r="F3293" t="str">
            <v>五次</v>
          </cell>
          <cell r="G3293">
            <v>1</v>
          </cell>
          <cell r="H3293" t="str">
            <v>正常</v>
          </cell>
          <cell r="I3293">
            <v>2</v>
          </cell>
          <cell r="J3293">
            <v>0.1</v>
          </cell>
          <cell r="K3293">
            <v>0.1</v>
          </cell>
          <cell r="M3293" t="str">
            <v>顺丰</v>
          </cell>
          <cell r="O3293" t="str">
            <v>快递汽运</v>
          </cell>
          <cell r="P3293">
            <v>351</v>
          </cell>
          <cell r="R3293" t="str">
            <v>河南</v>
          </cell>
        </row>
        <row r="3294">
          <cell r="B3294">
            <v>43084</v>
          </cell>
          <cell r="C3294" t="str">
            <v>ORSP10017121500163</v>
          </cell>
          <cell r="D3294" t="str">
            <v>DJSB060</v>
          </cell>
          <cell r="E3294" t="str">
            <v>江苏无锡广泊店</v>
          </cell>
          <cell r="F3294" t="str">
            <v>五次</v>
          </cell>
          <cell r="G3294">
            <v>1</v>
          </cell>
          <cell r="H3294" t="str">
            <v>正常</v>
          </cell>
          <cell r="I3294">
            <v>1</v>
          </cell>
          <cell r="J3294">
            <v>0.1</v>
          </cell>
          <cell r="K3294">
            <v>0.1</v>
          </cell>
          <cell r="M3294" t="str">
            <v>顺丰</v>
          </cell>
          <cell r="O3294" t="str">
            <v>快递汽运</v>
          </cell>
          <cell r="P3294">
            <v>450.01</v>
          </cell>
          <cell r="R3294" t="str">
            <v>江苏</v>
          </cell>
        </row>
        <row r="3295">
          <cell r="B3295">
            <v>43084</v>
          </cell>
          <cell r="C3295" t="str">
            <v>ORSP10017121500164</v>
          </cell>
          <cell r="D3295" t="str">
            <v>DJSB090</v>
          </cell>
          <cell r="E3295" t="str">
            <v>江苏宜兴卓尔店</v>
          </cell>
          <cell r="F3295" t="str">
            <v>五次</v>
          </cell>
          <cell r="G3295">
            <v>1</v>
          </cell>
          <cell r="H3295" t="str">
            <v>正常</v>
          </cell>
          <cell r="I3295">
            <v>2</v>
          </cell>
          <cell r="J3295">
            <v>0.1</v>
          </cell>
          <cell r="K3295">
            <v>0.1</v>
          </cell>
          <cell r="M3295" t="str">
            <v>顺丰</v>
          </cell>
          <cell r="O3295" t="str">
            <v>快递汽运</v>
          </cell>
          <cell r="P3295">
            <v>225</v>
          </cell>
          <cell r="R3295" t="str">
            <v>江苏</v>
          </cell>
        </row>
        <row r="3296">
          <cell r="B3296">
            <v>43084</v>
          </cell>
          <cell r="C3296" t="str">
            <v>ORSP10017121500167</v>
          </cell>
          <cell r="D3296" t="str">
            <v>DJSL030</v>
          </cell>
          <cell r="E3296" t="str">
            <v>江苏丹阳京邦店</v>
          </cell>
          <cell r="F3296" t="str">
            <v>五次</v>
          </cell>
          <cell r="G3296">
            <v>1</v>
          </cell>
          <cell r="H3296" t="str">
            <v>正常</v>
          </cell>
          <cell r="I3296">
            <v>1</v>
          </cell>
          <cell r="J3296">
            <v>0.1</v>
          </cell>
          <cell r="K3296">
            <v>0.1</v>
          </cell>
          <cell r="M3296" t="str">
            <v>顺丰</v>
          </cell>
          <cell r="O3296" t="str">
            <v>快递汽运</v>
          </cell>
          <cell r="P3296">
            <v>483.76</v>
          </cell>
          <cell r="R3296" t="str">
            <v>江苏</v>
          </cell>
        </row>
        <row r="3297">
          <cell r="B3297">
            <v>43084</v>
          </cell>
          <cell r="C3297" t="str">
            <v>ORSP10017121500168</v>
          </cell>
          <cell r="D3297" t="str">
            <v>DJSA020</v>
          </cell>
          <cell r="E3297" t="str">
            <v>江苏南京长昊店</v>
          </cell>
          <cell r="F3297" t="str">
            <v>五次</v>
          </cell>
          <cell r="G3297">
            <v>1</v>
          </cell>
          <cell r="H3297" t="str">
            <v>正常</v>
          </cell>
          <cell r="I3297">
            <v>2</v>
          </cell>
          <cell r="J3297">
            <v>0.1</v>
          </cell>
          <cell r="K3297">
            <v>0.1</v>
          </cell>
          <cell r="M3297" t="str">
            <v>顺丰</v>
          </cell>
          <cell r="O3297" t="str">
            <v>快递汽运</v>
          </cell>
          <cell r="P3297">
            <v>416.27</v>
          </cell>
          <cell r="R3297" t="str">
            <v>江苏</v>
          </cell>
        </row>
        <row r="3298">
          <cell r="B3298">
            <v>43084</v>
          </cell>
          <cell r="C3298" t="str">
            <v>ORSP10017121500169</v>
          </cell>
          <cell r="D3298" t="str">
            <v>DZJB040</v>
          </cell>
          <cell r="E3298" t="str">
            <v>浙江宁波国宏易和店</v>
          </cell>
          <cell r="F3298" t="str">
            <v>五次</v>
          </cell>
          <cell r="G3298">
            <v>1</v>
          </cell>
          <cell r="H3298" t="str">
            <v>正常</v>
          </cell>
          <cell r="I3298">
            <v>1</v>
          </cell>
          <cell r="J3298">
            <v>0.2</v>
          </cell>
          <cell r="K3298">
            <v>0.2</v>
          </cell>
          <cell r="M3298" t="str">
            <v>顺丰</v>
          </cell>
          <cell r="O3298" t="str">
            <v>快递汽运</v>
          </cell>
          <cell r="P3298">
            <v>9.74</v>
          </cell>
          <cell r="R3298" t="str">
            <v>浙江</v>
          </cell>
        </row>
        <row r="3299">
          <cell r="B3299">
            <v>43084</v>
          </cell>
          <cell r="C3299" t="str">
            <v>ORSP10017121500171</v>
          </cell>
          <cell r="D3299" t="str">
            <v>DZJE020</v>
          </cell>
          <cell r="E3299" t="str">
            <v>浙江湖州明枫店</v>
          </cell>
          <cell r="F3299" t="str">
            <v>五次</v>
          </cell>
          <cell r="G3299">
            <v>1</v>
          </cell>
          <cell r="H3299" t="str">
            <v>正常</v>
          </cell>
          <cell r="I3299">
            <v>1</v>
          </cell>
          <cell r="J3299">
            <v>0.1</v>
          </cell>
          <cell r="K3299">
            <v>0.1</v>
          </cell>
          <cell r="M3299" t="str">
            <v>顺丰</v>
          </cell>
          <cell r="O3299" t="str">
            <v>快递汽运</v>
          </cell>
          <cell r="P3299">
            <v>126</v>
          </cell>
          <cell r="R3299" t="str">
            <v>浙江</v>
          </cell>
        </row>
        <row r="3300">
          <cell r="B3300">
            <v>43084</v>
          </cell>
          <cell r="C3300" t="str">
            <v>ORSP10017121500172</v>
          </cell>
          <cell r="D3300" t="str">
            <v>DZJG030</v>
          </cell>
          <cell r="E3300" t="str">
            <v>浙江永康奇开店</v>
          </cell>
          <cell r="F3300" t="str">
            <v>五次</v>
          </cell>
          <cell r="G3300">
            <v>2</v>
          </cell>
          <cell r="H3300" t="str">
            <v>正常</v>
          </cell>
          <cell r="I3300">
            <v>2</v>
          </cell>
          <cell r="J3300">
            <v>0.4</v>
          </cell>
          <cell r="K3300">
            <v>0.32</v>
          </cell>
          <cell r="M3300" t="str">
            <v>顺丰</v>
          </cell>
          <cell r="O3300" t="str">
            <v>快递汽运</v>
          </cell>
          <cell r="P3300">
            <v>397.5</v>
          </cell>
          <cell r="R3300" t="str">
            <v>浙江</v>
          </cell>
        </row>
        <row r="3301">
          <cell r="B3301">
            <v>43084</v>
          </cell>
          <cell r="C3301" t="str">
            <v>ORSP10017121500173</v>
          </cell>
          <cell r="D3301" t="str">
            <v>DZJH010</v>
          </cell>
          <cell r="E3301" t="str">
            <v>浙江衢州.宝铧店</v>
          </cell>
          <cell r="F3301" t="str">
            <v>五次</v>
          </cell>
          <cell r="G3301">
            <v>1</v>
          </cell>
          <cell r="H3301" t="str">
            <v>正常</v>
          </cell>
          <cell r="I3301">
            <v>4</v>
          </cell>
          <cell r="J3301">
            <v>0.2</v>
          </cell>
          <cell r="K3301">
            <v>0.13</v>
          </cell>
          <cell r="M3301" t="str">
            <v>顺丰</v>
          </cell>
          <cell r="O3301" t="str">
            <v>快递汽运</v>
          </cell>
          <cell r="P3301">
            <v>455.8</v>
          </cell>
          <cell r="R3301" t="str">
            <v>浙江</v>
          </cell>
        </row>
        <row r="3302">
          <cell r="B3302">
            <v>43084</v>
          </cell>
          <cell r="C3302" t="str">
            <v>ORSP10017121500174</v>
          </cell>
          <cell r="D3302" t="str">
            <v>DZJA050</v>
          </cell>
          <cell r="E3302" t="str">
            <v>浙江杭州车尚店</v>
          </cell>
          <cell r="F3302" t="str">
            <v>五次</v>
          </cell>
          <cell r="G3302">
            <v>1</v>
          </cell>
          <cell r="H3302" t="str">
            <v>正常</v>
          </cell>
          <cell r="I3302">
            <v>1</v>
          </cell>
          <cell r="J3302">
            <v>0.1</v>
          </cell>
          <cell r="K3302">
            <v>0.1</v>
          </cell>
          <cell r="M3302" t="str">
            <v>顺丰</v>
          </cell>
          <cell r="O3302" t="str">
            <v>快递汽运</v>
          </cell>
          <cell r="P3302">
            <v>148.5</v>
          </cell>
          <cell r="R3302" t="str">
            <v>浙江</v>
          </cell>
        </row>
        <row r="3303">
          <cell r="B3303">
            <v>43084</v>
          </cell>
          <cell r="C3303" t="str">
            <v>ORSP10017121500138</v>
          </cell>
          <cell r="D3303" t="str">
            <v>DJSC010</v>
          </cell>
          <cell r="E3303" t="str">
            <v>江苏徐州润和店</v>
          </cell>
          <cell r="F3303" t="str">
            <v>五次</v>
          </cell>
          <cell r="G3303">
            <v>4</v>
          </cell>
          <cell r="H3303" t="str">
            <v>正常</v>
          </cell>
          <cell r="I3303">
            <v>6</v>
          </cell>
          <cell r="J3303">
            <v>0.6</v>
          </cell>
          <cell r="K3303">
            <v>0.52</v>
          </cell>
          <cell r="M3303" t="str">
            <v>君源</v>
          </cell>
          <cell r="O3303" t="str">
            <v>汽运零担</v>
          </cell>
          <cell r="P3303">
            <v>14520</v>
          </cell>
          <cell r="R3303" t="str">
            <v>江苏</v>
          </cell>
        </row>
        <row r="3304">
          <cell r="B3304">
            <v>43084</v>
          </cell>
          <cell r="C3304" t="str">
            <v>ORSP10017121500139</v>
          </cell>
          <cell r="D3304" t="str">
            <v>DBJA060</v>
          </cell>
          <cell r="E3304" t="str">
            <v>北京北京嘉金店</v>
          </cell>
          <cell r="F3304" t="str">
            <v>五次</v>
          </cell>
          <cell r="G3304">
            <v>2</v>
          </cell>
          <cell r="H3304" t="str">
            <v>正常</v>
          </cell>
          <cell r="I3304">
            <v>1</v>
          </cell>
          <cell r="J3304">
            <v>0.1</v>
          </cell>
          <cell r="K3304">
            <v>0.1</v>
          </cell>
          <cell r="M3304" t="str">
            <v>君源</v>
          </cell>
          <cell r="O3304" t="str">
            <v>汽运零担</v>
          </cell>
          <cell r="P3304">
            <v>66</v>
          </cell>
          <cell r="R3304" t="str">
            <v>北京</v>
          </cell>
        </row>
        <row r="3305">
          <cell r="B3305">
            <v>43084</v>
          </cell>
          <cell r="C3305" t="str">
            <v>ORSP10017121500140</v>
          </cell>
          <cell r="D3305" t="str">
            <v>DJSH010</v>
          </cell>
          <cell r="E3305" t="str">
            <v>江苏淮安翔盛店</v>
          </cell>
          <cell r="F3305" t="str">
            <v>五次</v>
          </cell>
          <cell r="G3305">
            <v>4</v>
          </cell>
          <cell r="H3305" t="str">
            <v>正常</v>
          </cell>
          <cell r="I3305">
            <v>3</v>
          </cell>
          <cell r="J3305">
            <v>0.2</v>
          </cell>
          <cell r="K3305">
            <v>0.14000000000000001</v>
          </cell>
          <cell r="M3305" t="str">
            <v>君源</v>
          </cell>
          <cell r="O3305" t="str">
            <v>汽运零担</v>
          </cell>
          <cell r="P3305">
            <v>921</v>
          </cell>
          <cell r="R3305" t="str">
            <v>江苏</v>
          </cell>
        </row>
        <row r="3306">
          <cell r="B3306">
            <v>43084</v>
          </cell>
          <cell r="C3306" t="str">
            <v>ORSP10017121500141</v>
          </cell>
          <cell r="D3306" t="str">
            <v>DJSH020</v>
          </cell>
          <cell r="E3306" t="str">
            <v>江苏淮安翔盛方达店</v>
          </cell>
          <cell r="F3306" t="str">
            <v>五次</v>
          </cell>
          <cell r="G3306">
            <v>10</v>
          </cell>
          <cell r="H3306" t="str">
            <v>正常</v>
          </cell>
          <cell r="I3306">
            <v>11</v>
          </cell>
          <cell r="J3306">
            <v>1.3</v>
          </cell>
          <cell r="K3306">
            <v>1.1000000000000001</v>
          </cell>
          <cell r="M3306" t="str">
            <v>君源</v>
          </cell>
          <cell r="O3306" t="str">
            <v>汽运零担</v>
          </cell>
          <cell r="P3306">
            <v>5024.66</v>
          </cell>
          <cell r="R3306" t="str">
            <v>江苏</v>
          </cell>
        </row>
        <row r="3307">
          <cell r="B3307">
            <v>43084</v>
          </cell>
          <cell r="C3307" t="str">
            <v>ORSP10017121500142</v>
          </cell>
          <cell r="D3307" t="str">
            <v>DJSG010</v>
          </cell>
          <cell r="E3307" t="str">
            <v>江苏连云港和泰店</v>
          </cell>
          <cell r="F3307" t="str">
            <v>五次</v>
          </cell>
          <cell r="G3307">
            <v>4</v>
          </cell>
          <cell r="H3307" t="str">
            <v>正常</v>
          </cell>
          <cell r="I3307">
            <v>1</v>
          </cell>
          <cell r="J3307">
            <v>0.2</v>
          </cell>
          <cell r="K3307">
            <v>0.14000000000000001</v>
          </cell>
          <cell r="M3307" t="str">
            <v>君源</v>
          </cell>
          <cell r="O3307" t="str">
            <v>汽运零担</v>
          </cell>
          <cell r="P3307">
            <v>1140</v>
          </cell>
          <cell r="R3307" t="str">
            <v>江苏</v>
          </cell>
        </row>
        <row r="3308">
          <cell r="B3308">
            <v>43084</v>
          </cell>
          <cell r="C3308" t="str">
            <v>ORSP10017121500143</v>
          </cell>
          <cell r="D3308" t="str">
            <v>DJSJ010</v>
          </cell>
          <cell r="E3308" t="str">
            <v>江苏盐城和泰汽店</v>
          </cell>
          <cell r="F3308" t="str">
            <v>五次</v>
          </cell>
          <cell r="G3308">
            <v>1</v>
          </cell>
          <cell r="H3308" t="str">
            <v>正常</v>
          </cell>
          <cell r="I3308">
            <v>1</v>
          </cell>
          <cell r="J3308">
            <v>0.1</v>
          </cell>
          <cell r="K3308">
            <v>0.1</v>
          </cell>
          <cell r="M3308" t="str">
            <v>君源</v>
          </cell>
          <cell r="O3308" t="str">
            <v>汽运零担</v>
          </cell>
          <cell r="P3308">
            <v>732</v>
          </cell>
          <cell r="R3308" t="str">
            <v>江苏</v>
          </cell>
        </row>
        <row r="3309">
          <cell r="B3309">
            <v>43084</v>
          </cell>
          <cell r="C3309" t="str">
            <v>ORSP10017121500144</v>
          </cell>
          <cell r="D3309" t="str">
            <v>DJSK020</v>
          </cell>
          <cell r="E3309" t="str">
            <v>江苏扬州大广中吉店</v>
          </cell>
          <cell r="F3309" t="str">
            <v>五次</v>
          </cell>
          <cell r="G3309">
            <v>3</v>
          </cell>
          <cell r="H3309" t="str">
            <v>正常</v>
          </cell>
          <cell r="I3309">
            <v>4</v>
          </cell>
          <cell r="J3309">
            <v>0.2</v>
          </cell>
          <cell r="K3309">
            <v>0.16</v>
          </cell>
          <cell r="M3309" t="str">
            <v>君源</v>
          </cell>
          <cell r="O3309" t="str">
            <v>汽运零担</v>
          </cell>
          <cell r="P3309">
            <v>3846.74</v>
          </cell>
          <cell r="R3309" t="str">
            <v>江苏</v>
          </cell>
        </row>
        <row r="3310">
          <cell r="B3310">
            <v>43084</v>
          </cell>
          <cell r="C3310" t="str">
            <v>ORSP10017121500145</v>
          </cell>
          <cell r="D3310" t="str">
            <v>DJSB080</v>
          </cell>
          <cell r="E3310" t="str">
            <v>江苏无锡长旺店</v>
          </cell>
          <cell r="F3310" t="str">
            <v>五次</v>
          </cell>
          <cell r="G3310">
            <v>2</v>
          </cell>
          <cell r="H3310" t="str">
            <v>正常</v>
          </cell>
          <cell r="I3310">
            <v>4</v>
          </cell>
          <cell r="J3310">
            <v>0.2</v>
          </cell>
          <cell r="K3310">
            <v>0.12</v>
          </cell>
          <cell r="M3310" t="str">
            <v>君源</v>
          </cell>
          <cell r="O3310" t="str">
            <v>汽运零担</v>
          </cell>
          <cell r="P3310">
            <v>3851.63</v>
          </cell>
          <cell r="R3310" t="str">
            <v>江苏</v>
          </cell>
        </row>
        <row r="3311">
          <cell r="B3311">
            <v>43084</v>
          </cell>
          <cell r="C3311" t="str">
            <v>ORSP10017121500146</v>
          </cell>
          <cell r="D3311" t="str">
            <v>DJSD020</v>
          </cell>
          <cell r="E3311" t="str">
            <v>江苏常州新广祺店</v>
          </cell>
          <cell r="F3311" t="str">
            <v>五次</v>
          </cell>
          <cell r="G3311">
            <v>2</v>
          </cell>
          <cell r="H3311" t="str">
            <v>正常</v>
          </cell>
          <cell r="I3311">
            <v>5</v>
          </cell>
          <cell r="J3311">
            <v>0.2</v>
          </cell>
          <cell r="K3311">
            <v>0.12</v>
          </cell>
          <cell r="M3311" t="str">
            <v>君源</v>
          </cell>
          <cell r="O3311" t="str">
            <v>汽运零担</v>
          </cell>
          <cell r="P3311">
            <v>4008</v>
          </cell>
          <cell r="R3311" t="str">
            <v>江苏</v>
          </cell>
        </row>
        <row r="3312">
          <cell r="B3312">
            <v>43084</v>
          </cell>
          <cell r="C3312" t="str">
            <v>ORSP10017121500147</v>
          </cell>
          <cell r="D3312" t="str">
            <v>DJSD030</v>
          </cell>
          <cell r="E3312" t="str">
            <v>江苏常州元享店</v>
          </cell>
          <cell r="F3312" t="str">
            <v>五次</v>
          </cell>
          <cell r="G3312">
            <v>2</v>
          </cell>
          <cell r="H3312" t="str">
            <v>正常</v>
          </cell>
          <cell r="I3312">
            <v>4</v>
          </cell>
          <cell r="J3312">
            <v>0.1</v>
          </cell>
          <cell r="K3312">
            <v>0.1</v>
          </cell>
          <cell r="M3312" t="str">
            <v>君源</v>
          </cell>
          <cell r="O3312" t="str">
            <v>汽运零担</v>
          </cell>
          <cell r="P3312">
            <v>2721</v>
          </cell>
          <cell r="R3312" t="str">
            <v>江苏</v>
          </cell>
        </row>
        <row r="3313">
          <cell r="B3313">
            <v>43084</v>
          </cell>
          <cell r="C3313" t="str">
            <v>ORSP10017121500149</v>
          </cell>
          <cell r="D3313" t="str">
            <v>DJSE020</v>
          </cell>
          <cell r="E3313" t="str">
            <v>江苏常熟宝邦店</v>
          </cell>
          <cell r="F3313" t="str">
            <v>五次</v>
          </cell>
          <cell r="G3313">
            <v>4</v>
          </cell>
          <cell r="H3313" t="str">
            <v>正常</v>
          </cell>
          <cell r="I3313">
            <v>2</v>
          </cell>
          <cell r="J3313">
            <v>0.2</v>
          </cell>
          <cell r="K3313">
            <v>0.16</v>
          </cell>
          <cell r="M3313" t="str">
            <v>君源</v>
          </cell>
          <cell r="O3313" t="str">
            <v>汽运零担</v>
          </cell>
          <cell r="P3313">
            <v>1593</v>
          </cell>
          <cell r="R3313" t="str">
            <v>江苏</v>
          </cell>
        </row>
        <row r="3314">
          <cell r="B3314">
            <v>43084</v>
          </cell>
          <cell r="C3314" t="str">
            <v>ORSP10017121500152</v>
          </cell>
          <cell r="D3314" t="str">
            <v>DJSE040</v>
          </cell>
          <cell r="E3314" t="str">
            <v>江苏张家港联发店</v>
          </cell>
          <cell r="F3314" t="str">
            <v>五次</v>
          </cell>
          <cell r="G3314">
            <v>14</v>
          </cell>
          <cell r="H3314" t="str">
            <v>正常</v>
          </cell>
          <cell r="I3314">
            <v>16</v>
          </cell>
          <cell r="J3314">
            <v>1.7</v>
          </cell>
          <cell r="K3314">
            <v>1.55</v>
          </cell>
          <cell r="M3314" t="str">
            <v>君源</v>
          </cell>
          <cell r="O3314" t="str">
            <v>汽运零担</v>
          </cell>
          <cell r="P3314">
            <v>11208.01</v>
          </cell>
          <cell r="R3314" t="str">
            <v>江苏</v>
          </cell>
        </row>
        <row r="3315">
          <cell r="B3315">
            <v>43084</v>
          </cell>
          <cell r="C3315" t="str">
            <v>ORSP10017121500154</v>
          </cell>
          <cell r="D3315" t="str">
            <v>DJSE050</v>
          </cell>
          <cell r="E3315" t="str">
            <v>江苏苏州锐驰店</v>
          </cell>
          <cell r="F3315" t="str">
            <v>五次</v>
          </cell>
          <cell r="G3315">
            <v>2</v>
          </cell>
          <cell r="H3315" t="str">
            <v>正常</v>
          </cell>
          <cell r="I3315">
            <v>3</v>
          </cell>
          <cell r="J3315">
            <v>0.3</v>
          </cell>
          <cell r="K3315">
            <v>0.23</v>
          </cell>
          <cell r="M3315" t="str">
            <v>君源</v>
          </cell>
          <cell r="O3315" t="str">
            <v>汽运零担</v>
          </cell>
          <cell r="P3315">
            <v>6072</v>
          </cell>
          <cell r="R3315" t="str">
            <v>江苏</v>
          </cell>
        </row>
        <row r="3316">
          <cell r="B3316">
            <v>43084</v>
          </cell>
          <cell r="C3316" t="str">
            <v>ORSP10017121500158</v>
          </cell>
          <cell r="D3316" t="str">
            <v>DJSE060</v>
          </cell>
          <cell r="E3316" t="str">
            <v>江苏苏州福海店</v>
          </cell>
          <cell r="F3316" t="str">
            <v>五次</v>
          </cell>
          <cell r="G3316">
            <v>5</v>
          </cell>
          <cell r="H3316" t="str">
            <v>正常</v>
          </cell>
          <cell r="I3316">
            <v>7</v>
          </cell>
          <cell r="J3316">
            <v>0.3</v>
          </cell>
          <cell r="K3316">
            <v>0.24</v>
          </cell>
          <cell r="M3316" t="str">
            <v>君源</v>
          </cell>
          <cell r="O3316" t="str">
            <v>汽运零担</v>
          </cell>
          <cell r="P3316">
            <v>5328</v>
          </cell>
          <cell r="R3316" t="str">
            <v>江苏</v>
          </cell>
        </row>
        <row r="3317">
          <cell r="B3317">
            <v>43084</v>
          </cell>
          <cell r="C3317" t="str">
            <v>ORSP10017121500160</v>
          </cell>
          <cell r="D3317" t="str">
            <v>DJSE070</v>
          </cell>
          <cell r="E3317" t="str">
            <v>江苏苏州昆山云鼎店</v>
          </cell>
          <cell r="F3317" t="str">
            <v>五次</v>
          </cell>
          <cell r="G3317">
            <v>12</v>
          </cell>
          <cell r="H3317" t="str">
            <v>正常</v>
          </cell>
          <cell r="I3317">
            <v>5</v>
          </cell>
          <cell r="J3317">
            <v>0.5</v>
          </cell>
          <cell r="K3317">
            <v>0.48</v>
          </cell>
          <cell r="M3317" t="str">
            <v>君源</v>
          </cell>
          <cell r="O3317" t="str">
            <v>汽运零担</v>
          </cell>
          <cell r="P3317">
            <v>8517</v>
          </cell>
          <cell r="R3317" t="str">
            <v>江苏</v>
          </cell>
        </row>
        <row r="3318">
          <cell r="B3318">
            <v>43084</v>
          </cell>
          <cell r="C3318" t="str">
            <v>ORSP10017121500162</v>
          </cell>
          <cell r="D3318" t="str">
            <v>DJSE090</v>
          </cell>
          <cell r="E3318" t="str">
            <v>江苏苏州福山店</v>
          </cell>
          <cell r="F3318" t="str">
            <v>五次</v>
          </cell>
          <cell r="G3318">
            <v>3</v>
          </cell>
          <cell r="H3318" t="str">
            <v>正常</v>
          </cell>
          <cell r="I3318">
            <v>3</v>
          </cell>
          <cell r="J3318">
            <v>0.5</v>
          </cell>
          <cell r="K3318">
            <v>0.48</v>
          </cell>
          <cell r="M3318" t="str">
            <v>君源</v>
          </cell>
          <cell r="O3318" t="str">
            <v>汽运零担</v>
          </cell>
          <cell r="P3318">
            <v>2426.29</v>
          </cell>
          <cell r="R3318" t="str">
            <v>江苏</v>
          </cell>
        </row>
        <row r="3319">
          <cell r="B3319">
            <v>43084</v>
          </cell>
          <cell r="C3319" t="str">
            <v>ORSP10017121500165</v>
          </cell>
          <cell r="D3319" t="str">
            <v>DJSK030</v>
          </cell>
          <cell r="E3319" t="str">
            <v>江苏扬州长钰店</v>
          </cell>
          <cell r="F3319" t="str">
            <v>五次</v>
          </cell>
          <cell r="G3319">
            <v>2</v>
          </cell>
          <cell r="H3319" t="str">
            <v>正常</v>
          </cell>
          <cell r="I3319">
            <v>2</v>
          </cell>
          <cell r="J3319">
            <v>0.1</v>
          </cell>
          <cell r="K3319">
            <v>0.1</v>
          </cell>
          <cell r="M3319" t="str">
            <v>君源</v>
          </cell>
          <cell r="O3319" t="str">
            <v>汽运零担</v>
          </cell>
          <cell r="P3319">
            <v>1656</v>
          </cell>
          <cell r="R3319" t="str">
            <v>江苏</v>
          </cell>
        </row>
        <row r="3320">
          <cell r="B3320">
            <v>43084</v>
          </cell>
          <cell r="C3320" t="str">
            <v>ORSP10017121500166</v>
          </cell>
          <cell r="D3320" t="str">
            <v>DJSL010</v>
          </cell>
          <cell r="E3320" t="str">
            <v>江苏镇江广运达店</v>
          </cell>
          <cell r="F3320" t="str">
            <v>五次</v>
          </cell>
          <cell r="G3320">
            <v>3</v>
          </cell>
          <cell r="H3320" t="str">
            <v>正常</v>
          </cell>
          <cell r="I3320">
            <v>4</v>
          </cell>
          <cell r="J3320">
            <v>0.2</v>
          </cell>
          <cell r="K3320">
            <v>0.11</v>
          </cell>
          <cell r="M3320" t="str">
            <v>君源</v>
          </cell>
          <cell r="O3320" t="str">
            <v>汽运零担</v>
          </cell>
          <cell r="P3320">
            <v>2639.3</v>
          </cell>
          <cell r="R3320" t="str">
            <v>江苏</v>
          </cell>
        </row>
        <row r="3321">
          <cell r="B3321">
            <v>43084</v>
          </cell>
          <cell r="C3321" t="str">
            <v>ORSP10017121500170</v>
          </cell>
          <cell r="D3321" t="str">
            <v>DZJC060</v>
          </cell>
          <cell r="E3321" t="str">
            <v>浙江乐清荣祺店</v>
          </cell>
          <cell r="F3321" t="str">
            <v>五次</v>
          </cell>
          <cell r="G3321">
            <v>2</v>
          </cell>
          <cell r="H3321" t="str">
            <v>正常</v>
          </cell>
          <cell r="I3321">
            <v>1</v>
          </cell>
          <cell r="J3321">
            <v>0.1</v>
          </cell>
          <cell r="K3321">
            <v>0.1</v>
          </cell>
          <cell r="M3321" t="str">
            <v>君源</v>
          </cell>
          <cell r="O3321" t="str">
            <v>汽运零担</v>
          </cell>
          <cell r="P3321">
            <v>570</v>
          </cell>
          <cell r="R3321" t="str">
            <v>浙江</v>
          </cell>
        </row>
        <row r="3322">
          <cell r="B3322">
            <v>43084</v>
          </cell>
          <cell r="C3322" t="str">
            <v>ORSP10017121500175</v>
          </cell>
          <cell r="D3322" t="str">
            <v>DYUA080</v>
          </cell>
          <cell r="E3322" t="str">
            <v>河南郑州富达美格店</v>
          </cell>
          <cell r="F3322" t="str">
            <v>五次</v>
          </cell>
          <cell r="G3322">
            <v>5</v>
          </cell>
          <cell r="H3322" t="str">
            <v>正常</v>
          </cell>
          <cell r="I3322">
            <v>5</v>
          </cell>
          <cell r="J3322">
            <v>0.8</v>
          </cell>
          <cell r="K3322">
            <v>0.71</v>
          </cell>
          <cell r="M3322" t="str">
            <v>君源</v>
          </cell>
          <cell r="O3322" t="str">
            <v>汽运零担</v>
          </cell>
          <cell r="P3322">
            <v>2069</v>
          </cell>
          <cell r="R3322" t="str">
            <v>河南</v>
          </cell>
        </row>
        <row r="3323">
          <cell r="B3323">
            <v>43084</v>
          </cell>
          <cell r="C3323" t="str">
            <v>ORSP10017121500176</v>
          </cell>
          <cell r="D3323" t="str">
            <v>DYUP020</v>
          </cell>
          <cell r="E3323" t="str">
            <v>河南周口众驰店</v>
          </cell>
          <cell r="F3323" t="str">
            <v>五次</v>
          </cell>
          <cell r="G3323">
            <v>11</v>
          </cell>
          <cell r="H3323" t="str">
            <v>正常</v>
          </cell>
          <cell r="I3323">
            <v>2</v>
          </cell>
          <cell r="J3323">
            <v>0.4</v>
          </cell>
          <cell r="K3323">
            <v>0.37</v>
          </cell>
          <cell r="M3323" t="str">
            <v>君源</v>
          </cell>
          <cell r="O3323" t="str">
            <v>汽运零担</v>
          </cell>
          <cell r="P3323">
            <v>2922.4</v>
          </cell>
          <cell r="R3323" t="str">
            <v>河南</v>
          </cell>
        </row>
        <row r="3324">
          <cell r="B3324">
            <v>43084</v>
          </cell>
          <cell r="C3324" t="str">
            <v>ORSP10017121500177</v>
          </cell>
          <cell r="D3324" t="str">
            <v>DYUD010</v>
          </cell>
          <cell r="E3324" t="str">
            <v>河南平顶山明行店</v>
          </cell>
          <cell r="F3324" t="str">
            <v>五次</v>
          </cell>
          <cell r="G3324">
            <v>5</v>
          </cell>
          <cell r="H3324" t="str">
            <v>正常</v>
          </cell>
          <cell r="I3324">
            <v>1</v>
          </cell>
          <cell r="J3324">
            <v>0.2</v>
          </cell>
          <cell r="K3324">
            <v>0.18</v>
          </cell>
          <cell r="M3324" t="str">
            <v>君源</v>
          </cell>
          <cell r="O3324" t="str">
            <v>汽运零担</v>
          </cell>
          <cell r="P3324">
            <v>1425</v>
          </cell>
          <cell r="R3324" t="str">
            <v>河南</v>
          </cell>
        </row>
        <row r="3325">
          <cell r="B3325">
            <v>43084</v>
          </cell>
          <cell r="C3325" t="str">
            <v>ORSP10017121500178</v>
          </cell>
          <cell r="D3325" t="str">
            <v>DYUR010</v>
          </cell>
          <cell r="E3325" t="str">
            <v>河南南阳信诚店</v>
          </cell>
          <cell r="F3325" t="str">
            <v>五次</v>
          </cell>
          <cell r="G3325">
            <v>10</v>
          </cell>
          <cell r="H3325" t="str">
            <v>正常</v>
          </cell>
          <cell r="I3325">
            <v>2</v>
          </cell>
          <cell r="J3325">
            <v>0.4</v>
          </cell>
          <cell r="K3325">
            <v>0.36</v>
          </cell>
          <cell r="M3325" t="str">
            <v>君源</v>
          </cell>
          <cell r="O3325" t="str">
            <v>汽运零担</v>
          </cell>
          <cell r="P3325">
            <v>2850</v>
          </cell>
          <cell r="R3325" t="str">
            <v>河南</v>
          </cell>
        </row>
        <row r="3326">
          <cell r="B3326">
            <v>43084</v>
          </cell>
          <cell r="C3326" t="str">
            <v>ORSP10017121500179</v>
          </cell>
          <cell r="D3326" t="str">
            <v>DYUR030</v>
          </cell>
          <cell r="E3326" t="str">
            <v>河南邓州天成店</v>
          </cell>
          <cell r="F3326" t="str">
            <v>五次</v>
          </cell>
          <cell r="G3326">
            <v>10</v>
          </cell>
          <cell r="H3326" t="str">
            <v>正常</v>
          </cell>
          <cell r="I3326">
            <v>1</v>
          </cell>
          <cell r="J3326">
            <v>0.4</v>
          </cell>
          <cell r="K3326">
            <v>0.36</v>
          </cell>
          <cell r="M3326" t="str">
            <v>君源</v>
          </cell>
          <cell r="O3326" t="str">
            <v>汽运零担</v>
          </cell>
          <cell r="P3326">
            <v>2850</v>
          </cell>
          <cell r="R3326" t="str">
            <v>河南</v>
          </cell>
        </row>
        <row r="3327">
          <cell r="B3327">
            <v>43084</v>
          </cell>
          <cell r="C3327" t="str">
            <v>ORSP10017121500180</v>
          </cell>
          <cell r="D3327" t="str">
            <v>DYUK010</v>
          </cell>
          <cell r="E3327" t="str">
            <v>河南许昌润轮店</v>
          </cell>
          <cell r="F3327" t="str">
            <v>五次</v>
          </cell>
          <cell r="G3327">
            <v>9</v>
          </cell>
          <cell r="H3327" t="str">
            <v>正常</v>
          </cell>
          <cell r="I3327">
            <v>3</v>
          </cell>
          <cell r="J3327">
            <v>0.4</v>
          </cell>
          <cell r="K3327">
            <v>0.32</v>
          </cell>
          <cell r="M3327" t="str">
            <v>君源</v>
          </cell>
          <cell r="O3327" t="str">
            <v>汽运零担</v>
          </cell>
          <cell r="P3327">
            <v>2565</v>
          </cell>
          <cell r="R3327" t="str">
            <v>河南</v>
          </cell>
        </row>
        <row r="3328">
          <cell r="B3328">
            <v>43084</v>
          </cell>
          <cell r="C3328" t="str">
            <v>ORSP10017121500181</v>
          </cell>
          <cell r="D3328" t="str">
            <v>DYUL010</v>
          </cell>
          <cell r="E3328" t="str">
            <v>河南漯河亿润店</v>
          </cell>
          <cell r="F3328" t="str">
            <v>五次</v>
          </cell>
          <cell r="G3328">
            <v>10</v>
          </cell>
          <cell r="H3328" t="str">
            <v>正常</v>
          </cell>
          <cell r="I3328">
            <v>3</v>
          </cell>
          <cell r="J3328">
            <v>0.4</v>
          </cell>
          <cell r="K3328">
            <v>0.36</v>
          </cell>
          <cell r="M3328" t="str">
            <v>君源</v>
          </cell>
          <cell r="O3328" t="str">
            <v>汽运零担</v>
          </cell>
          <cell r="P3328">
            <v>2850</v>
          </cell>
          <cell r="R3328" t="str">
            <v>河南</v>
          </cell>
        </row>
        <row r="3329">
          <cell r="B3329">
            <v>43084</v>
          </cell>
          <cell r="C3329" t="str">
            <v>ORSP10017121500182</v>
          </cell>
          <cell r="D3329" t="str">
            <v>DYUQ020</v>
          </cell>
          <cell r="E3329" t="str">
            <v>河南驻马店祥瑞店</v>
          </cell>
          <cell r="F3329" t="str">
            <v>五次</v>
          </cell>
          <cell r="G3329">
            <v>11</v>
          </cell>
          <cell r="H3329" t="str">
            <v>正常</v>
          </cell>
          <cell r="I3329">
            <v>4</v>
          </cell>
          <cell r="J3329">
            <v>0.4</v>
          </cell>
          <cell r="K3329">
            <v>0.39</v>
          </cell>
          <cell r="M3329" t="str">
            <v>君源</v>
          </cell>
          <cell r="O3329" t="str">
            <v>汽运零担</v>
          </cell>
          <cell r="P3329">
            <v>3471</v>
          </cell>
          <cell r="R3329" t="str">
            <v>河南</v>
          </cell>
        </row>
        <row r="3330">
          <cell r="B3330">
            <v>43084</v>
          </cell>
          <cell r="C3330" t="str">
            <v>ORSP10017121500183</v>
          </cell>
          <cell r="D3330" t="str">
            <v>DYUS010</v>
          </cell>
          <cell r="E3330" t="str">
            <v>河南信阳骏海店</v>
          </cell>
          <cell r="F3330" t="str">
            <v>五次</v>
          </cell>
          <cell r="G3330">
            <v>13</v>
          </cell>
          <cell r="H3330" t="str">
            <v>正常</v>
          </cell>
          <cell r="I3330">
            <v>2</v>
          </cell>
          <cell r="J3330">
            <v>0.5</v>
          </cell>
          <cell r="K3330">
            <v>0.47</v>
          </cell>
          <cell r="M3330" t="str">
            <v>君源</v>
          </cell>
          <cell r="O3330" t="str">
            <v>汽运零担</v>
          </cell>
          <cell r="P3330">
            <v>3705</v>
          </cell>
          <cell r="R3330" t="str">
            <v>河南</v>
          </cell>
        </row>
        <row r="3331">
          <cell r="B3331">
            <v>43084</v>
          </cell>
          <cell r="C3331" t="str">
            <v>ORSP10017121500184</v>
          </cell>
          <cell r="D3331" t="str">
            <v>DYUC050</v>
          </cell>
          <cell r="E3331" t="str">
            <v>河南洛阳瑞澎店</v>
          </cell>
          <cell r="F3331" t="str">
            <v>五次</v>
          </cell>
          <cell r="G3331">
            <v>7</v>
          </cell>
          <cell r="H3331" t="str">
            <v>正常</v>
          </cell>
          <cell r="I3331">
            <v>7</v>
          </cell>
          <cell r="J3331">
            <v>0.4</v>
          </cell>
          <cell r="K3331">
            <v>0.36</v>
          </cell>
          <cell r="M3331" t="str">
            <v>君源</v>
          </cell>
          <cell r="O3331" t="str">
            <v>汽运零担</v>
          </cell>
          <cell r="P3331">
            <v>6919.7</v>
          </cell>
          <cell r="R3331" t="str">
            <v>河南</v>
          </cell>
        </row>
        <row r="3332">
          <cell r="B3332">
            <v>43084</v>
          </cell>
          <cell r="C3332" t="str">
            <v>ORSP10017121500185</v>
          </cell>
          <cell r="D3332" t="str">
            <v>DYUC060</v>
          </cell>
          <cell r="E3332" t="str">
            <v>河南洛阳泽祥店</v>
          </cell>
          <cell r="F3332" t="str">
            <v>五次</v>
          </cell>
          <cell r="G3332">
            <v>1</v>
          </cell>
          <cell r="H3332" t="str">
            <v>正常</v>
          </cell>
          <cell r="I3332">
            <v>1</v>
          </cell>
          <cell r="J3332">
            <v>0.1</v>
          </cell>
          <cell r="K3332">
            <v>0.1</v>
          </cell>
          <cell r="M3332" t="str">
            <v>君源</v>
          </cell>
          <cell r="O3332" t="str">
            <v>汽运零担</v>
          </cell>
          <cell r="P3332">
            <v>1056</v>
          </cell>
          <cell r="R3332" t="str">
            <v>河南</v>
          </cell>
        </row>
        <row r="3333">
          <cell r="B3333">
            <v>43084</v>
          </cell>
          <cell r="C3333" t="str">
            <v>ORSP10017121500186</v>
          </cell>
          <cell r="D3333" t="str">
            <v>DYUM010</v>
          </cell>
          <cell r="E3333" t="str">
            <v>河南三门峡君奇店</v>
          </cell>
          <cell r="F3333" t="str">
            <v>五次</v>
          </cell>
          <cell r="G3333">
            <v>2</v>
          </cell>
          <cell r="H3333" t="str">
            <v>正常</v>
          </cell>
          <cell r="I3333">
            <v>2</v>
          </cell>
          <cell r="J3333">
            <v>0.1</v>
          </cell>
          <cell r="K3333">
            <v>0.1</v>
          </cell>
          <cell r="M3333" t="str">
            <v>君源</v>
          </cell>
          <cell r="O3333" t="str">
            <v>汽运零担</v>
          </cell>
          <cell r="P3333">
            <v>8850.2000000000007</v>
          </cell>
          <cell r="R3333" t="str">
            <v>河南</v>
          </cell>
        </row>
        <row r="3334">
          <cell r="B3334">
            <v>43084</v>
          </cell>
          <cell r="C3334" t="str">
            <v>ORSP10017121500187</v>
          </cell>
          <cell r="D3334" t="str">
            <v>DYUG010</v>
          </cell>
          <cell r="E3334" t="str">
            <v>河南新乡骏骐店</v>
          </cell>
          <cell r="F3334" t="str">
            <v>五次</v>
          </cell>
          <cell r="G3334">
            <v>2</v>
          </cell>
          <cell r="H3334" t="str">
            <v>正常</v>
          </cell>
          <cell r="I3334">
            <v>2</v>
          </cell>
          <cell r="J3334">
            <v>0.2</v>
          </cell>
          <cell r="K3334">
            <v>0.15</v>
          </cell>
          <cell r="M3334" t="str">
            <v>君源</v>
          </cell>
          <cell r="O3334" t="str">
            <v>汽运零担</v>
          </cell>
          <cell r="P3334">
            <v>643.5</v>
          </cell>
          <cell r="R3334" t="str">
            <v>河南</v>
          </cell>
        </row>
        <row r="3335">
          <cell r="B3335">
            <v>43084</v>
          </cell>
          <cell r="C3335" t="str">
            <v>ORSP10017121500188</v>
          </cell>
          <cell r="D3335" t="str">
            <v>DYUH010</v>
          </cell>
          <cell r="E3335" t="str">
            <v>河南焦作焦作嘉腾店</v>
          </cell>
          <cell r="F3335" t="str">
            <v>五次</v>
          </cell>
          <cell r="G3335">
            <v>11</v>
          </cell>
          <cell r="H3335" t="str">
            <v>正常</v>
          </cell>
          <cell r="I3335">
            <v>3</v>
          </cell>
          <cell r="J3335">
            <v>0.4</v>
          </cell>
          <cell r="K3335">
            <v>0.36</v>
          </cell>
          <cell r="M3335" t="str">
            <v>君源</v>
          </cell>
          <cell r="O3335" t="str">
            <v>汽运零担</v>
          </cell>
          <cell r="P3335">
            <v>2909.25</v>
          </cell>
          <cell r="R3335" t="str">
            <v>河南</v>
          </cell>
        </row>
        <row r="3336">
          <cell r="B3336">
            <v>43084</v>
          </cell>
          <cell r="C3336" t="str">
            <v>AL201712150002</v>
          </cell>
          <cell r="D3336" t="str">
            <v>DHBA060</v>
          </cell>
          <cell r="E3336" t="str">
            <v>湖北武汉海恒银潭店</v>
          </cell>
          <cell r="F3336" t="str">
            <v>五次</v>
          </cell>
          <cell r="G3336">
            <v>1</v>
          </cell>
          <cell r="H3336" t="str">
            <v>例外</v>
          </cell>
          <cell r="I3336">
            <v>1</v>
          </cell>
          <cell r="J3336">
            <v>0.2</v>
          </cell>
          <cell r="K3336">
            <v>0.15</v>
          </cell>
          <cell r="M3336" t="str">
            <v>顺丰</v>
          </cell>
          <cell r="O3336" t="str">
            <v>快递汽运</v>
          </cell>
          <cell r="P3336">
            <v>164.18</v>
          </cell>
          <cell r="R3336" t="str">
            <v>湖北</v>
          </cell>
        </row>
        <row r="3337">
          <cell r="B3337">
            <v>43084</v>
          </cell>
          <cell r="C3337" t="str">
            <v>AL201712150003</v>
          </cell>
          <cell r="D3337" t="str">
            <v>DZJB010</v>
          </cell>
          <cell r="E3337" t="str">
            <v>浙江宁波轿辰诚通店</v>
          </cell>
          <cell r="F3337" t="str">
            <v>五次</v>
          </cell>
          <cell r="G3337">
            <v>1</v>
          </cell>
          <cell r="H3337" t="str">
            <v>例外</v>
          </cell>
          <cell r="I3337">
            <v>1</v>
          </cell>
          <cell r="J3337">
            <v>0.1</v>
          </cell>
          <cell r="K3337">
            <v>0.1</v>
          </cell>
          <cell r="M3337" t="str">
            <v>顺丰</v>
          </cell>
          <cell r="O3337" t="str">
            <v>快递汽运</v>
          </cell>
          <cell r="P3337">
            <v>7.5</v>
          </cell>
          <cell r="R3337" t="str">
            <v>浙江</v>
          </cell>
        </row>
        <row r="3338">
          <cell r="B3338">
            <v>43084</v>
          </cell>
          <cell r="C3338" t="str">
            <v>AL201712150004</v>
          </cell>
          <cell r="D3338" t="str">
            <v>DJSA010</v>
          </cell>
          <cell r="E3338" t="str">
            <v>江苏南京金聚店</v>
          </cell>
          <cell r="F3338" t="str">
            <v>五次</v>
          </cell>
          <cell r="G3338">
            <v>1</v>
          </cell>
          <cell r="H3338" t="str">
            <v>例外</v>
          </cell>
          <cell r="I3338">
            <v>1</v>
          </cell>
          <cell r="J3338">
            <v>0.6</v>
          </cell>
          <cell r="K3338">
            <v>0.5</v>
          </cell>
          <cell r="M3338" t="str">
            <v>君源</v>
          </cell>
          <cell r="O3338" t="str">
            <v>汽运零担</v>
          </cell>
          <cell r="P3338">
            <v>1865</v>
          </cell>
          <cell r="R3338" t="str">
            <v>江苏</v>
          </cell>
        </row>
        <row r="3339">
          <cell r="B3339">
            <v>43084</v>
          </cell>
          <cell r="C3339" t="str">
            <v>AL201712150005</v>
          </cell>
          <cell r="D3339" t="str">
            <v>DZJA010</v>
          </cell>
          <cell r="E3339" t="str">
            <v>浙江杭州之广店</v>
          </cell>
          <cell r="F3339" t="str">
            <v>五次</v>
          </cell>
          <cell r="G3339">
            <v>1</v>
          </cell>
          <cell r="H3339" t="str">
            <v>例外</v>
          </cell>
          <cell r="I3339">
            <v>1</v>
          </cell>
          <cell r="J3339">
            <v>0.1</v>
          </cell>
          <cell r="K3339">
            <v>0.1</v>
          </cell>
          <cell r="M3339" t="str">
            <v>君源</v>
          </cell>
          <cell r="O3339" t="str">
            <v>汽运零担</v>
          </cell>
          <cell r="P3339">
            <v>567.35</v>
          </cell>
          <cell r="R3339" t="str">
            <v>浙江</v>
          </cell>
        </row>
        <row r="3340">
          <cell r="B3340">
            <v>43084</v>
          </cell>
          <cell r="C3340" t="str">
            <v>AL201712150006</v>
          </cell>
          <cell r="D3340" t="str">
            <v>DSCA050</v>
          </cell>
          <cell r="E3340" t="str">
            <v>四川成都金顺祺店</v>
          </cell>
          <cell r="F3340" t="str">
            <v>五次</v>
          </cell>
          <cell r="G3340">
            <v>1</v>
          </cell>
          <cell r="H3340" t="str">
            <v>例外</v>
          </cell>
          <cell r="I3340">
            <v>1</v>
          </cell>
          <cell r="J3340">
            <v>0.1</v>
          </cell>
          <cell r="K3340">
            <v>0.1</v>
          </cell>
          <cell r="M3340" t="str">
            <v>君源</v>
          </cell>
          <cell r="O3340" t="str">
            <v>汽运零担</v>
          </cell>
          <cell r="P3340">
            <v>9.4</v>
          </cell>
          <cell r="R3340" t="str">
            <v>四川</v>
          </cell>
        </row>
        <row r="3341">
          <cell r="B3341">
            <v>43084</v>
          </cell>
          <cell r="C3341" t="str">
            <v>ORSP10017121500190</v>
          </cell>
          <cell r="D3341" t="str">
            <v>DZJJ010</v>
          </cell>
          <cell r="E3341" t="str">
            <v>浙江台州博祺店</v>
          </cell>
          <cell r="F3341" t="str">
            <v>五次</v>
          </cell>
          <cell r="G3341">
            <v>2</v>
          </cell>
          <cell r="H3341" t="str">
            <v>正常</v>
          </cell>
          <cell r="I3341">
            <v>2</v>
          </cell>
          <cell r="J3341">
            <v>0.2</v>
          </cell>
          <cell r="K3341">
            <v>0.11</v>
          </cell>
          <cell r="M3341" t="str">
            <v>君源</v>
          </cell>
          <cell r="O3341" t="str">
            <v>汽运零担</v>
          </cell>
          <cell r="P3341">
            <v>1896</v>
          </cell>
          <cell r="R3341" t="str">
            <v>浙江</v>
          </cell>
        </row>
        <row r="3342">
          <cell r="B3342">
            <v>43084</v>
          </cell>
          <cell r="C3342" t="str">
            <v>ORSP10017121500191</v>
          </cell>
          <cell r="D3342" t="str">
            <v>DYUC040</v>
          </cell>
          <cell r="E3342" t="str">
            <v>河南洛阳保行店</v>
          </cell>
          <cell r="F3342" t="str">
            <v>五次</v>
          </cell>
          <cell r="G3342">
            <v>1</v>
          </cell>
          <cell r="H3342" t="str">
            <v>正常</v>
          </cell>
          <cell r="I3342">
            <v>1</v>
          </cell>
          <cell r="J3342">
            <v>0.1</v>
          </cell>
          <cell r="K3342">
            <v>0.1</v>
          </cell>
          <cell r="M3342" t="str">
            <v>君源</v>
          </cell>
          <cell r="O3342" t="str">
            <v>汽运零担</v>
          </cell>
          <cell r="P3342">
            <v>732</v>
          </cell>
          <cell r="R3342" t="str">
            <v>河南</v>
          </cell>
        </row>
        <row r="3343">
          <cell r="B3343">
            <v>43084</v>
          </cell>
          <cell r="C3343" t="str">
            <v>ORSP10017121500192</v>
          </cell>
          <cell r="D3343" t="str">
            <v>DYUA070</v>
          </cell>
          <cell r="E3343" t="str">
            <v>河南郑州宏朔达店</v>
          </cell>
          <cell r="F3343" t="str">
            <v>五次</v>
          </cell>
          <cell r="G3343">
            <v>16</v>
          </cell>
          <cell r="H3343" t="str">
            <v>正常</v>
          </cell>
          <cell r="I3343">
            <v>5</v>
          </cell>
          <cell r="J3343">
            <v>0.6</v>
          </cell>
          <cell r="K3343">
            <v>0.59</v>
          </cell>
          <cell r="M3343" t="str">
            <v>君源</v>
          </cell>
          <cell r="O3343" t="str">
            <v>汽运零担</v>
          </cell>
          <cell r="P3343">
            <v>6933</v>
          </cell>
          <cell r="R3343" t="str">
            <v>河南</v>
          </cell>
        </row>
        <row r="3344">
          <cell r="B3344">
            <v>43084</v>
          </cell>
          <cell r="C3344" t="str">
            <v>ORSP10017121500193</v>
          </cell>
          <cell r="D3344" t="str">
            <v>DYUF010</v>
          </cell>
          <cell r="E3344" t="str">
            <v>河南鹤壁豫鹤店</v>
          </cell>
          <cell r="F3344" t="str">
            <v>五次</v>
          </cell>
          <cell r="G3344">
            <v>1</v>
          </cell>
          <cell r="H3344" t="str">
            <v>正常</v>
          </cell>
          <cell r="I3344">
            <v>1</v>
          </cell>
          <cell r="J3344">
            <v>0.3</v>
          </cell>
          <cell r="K3344">
            <v>0.21</v>
          </cell>
          <cell r="M3344" t="str">
            <v>君源</v>
          </cell>
          <cell r="O3344" t="str">
            <v>汽运零担</v>
          </cell>
          <cell r="P3344">
            <v>4200</v>
          </cell>
          <cell r="R3344" t="str">
            <v>河南</v>
          </cell>
        </row>
        <row r="3345">
          <cell r="B3345">
            <v>43084</v>
          </cell>
          <cell r="C3345" t="str">
            <v>ORSP10017121500194</v>
          </cell>
          <cell r="D3345" t="str">
            <v>DYUE030</v>
          </cell>
          <cell r="E3345" t="str">
            <v>河南安阳昊正店</v>
          </cell>
          <cell r="F3345" t="str">
            <v>五次</v>
          </cell>
          <cell r="G3345">
            <v>1</v>
          </cell>
          <cell r="H3345" t="str">
            <v>正常</v>
          </cell>
          <cell r="I3345">
            <v>2</v>
          </cell>
          <cell r="J3345">
            <v>0.2</v>
          </cell>
          <cell r="K3345">
            <v>0.11</v>
          </cell>
          <cell r="M3345" t="str">
            <v>君源</v>
          </cell>
          <cell r="O3345" t="str">
            <v>汽运零担</v>
          </cell>
          <cell r="P3345">
            <v>3552</v>
          </cell>
          <cell r="R3345" t="str">
            <v>河南</v>
          </cell>
        </row>
        <row r="3346">
          <cell r="B3346">
            <v>43084</v>
          </cell>
          <cell r="C3346" t="str">
            <v>ORSP10017121500195</v>
          </cell>
          <cell r="D3346" t="str">
            <v>DYUJ030</v>
          </cell>
          <cell r="E3346" t="str">
            <v>河南濮阳祥润店</v>
          </cell>
          <cell r="F3346" t="str">
            <v>五次</v>
          </cell>
          <cell r="G3346">
            <v>4</v>
          </cell>
          <cell r="H3346" t="str">
            <v>正常</v>
          </cell>
          <cell r="I3346">
            <v>5</v>
          </cell>
          <cell r="J3346">
            <v>0.3</v>
          </cell>
          <cell r="K3346">
            <v>0.23</v>
          </cell>
          <cell r="M3346" t="str">
            <v>君源</v>
          </cell>
          <cell r="O3346" t="str">
            <v>汽运零担</v>
          </cell>
          <cell r="P3346">
            <v>3529.5</v>
          </cell>
          <cell r="R3346" t="str">
            <v>河南</v>
          </cell>
        </row>
        <row r="3347">
          <cell r="B3347">
            <v>43084</v>
          </cell>
          <cell r="C3347" t="str">
            <v>ORSP10017121500196</v>
          </cell>
          <cell r="D3347" t="str">
            <v>DYUN020</v>
          </cell>
          <cell r="E3347" t="str">
            <v>河南商丘宏宝店</v>
          </cell>
          <cell r="F3347" t="str">
            <v>五次</v>
          </cell>
          <cell r="G3347">
            <v>8</v>
          </cell>
          <cell r="H3347" t="str">
            <v>正常</v>
          </cell>
          <cell r="I3347">
            <v>9</v>
          </cell>
          <cell r="J3347">
            <v>0.5</v>
          </cell>
          <cell r="K3347">
            <v>0.45</v>
          </cell>
          <cell r="M3347" t="str">
            <v>君源</v>
          </cell>
          <cell r="O3347" t="str">
            <v>汽运零担</v>
          </cell>
          <cell r="P3347">
            <v>10198.200000000001</v>
          </cell>
          <cell r="R3347" t="str">
            <v>河南</v>
          </cell>
        </row>
        <row r="3348">
          <cell r="B3348">
            <v>43084</v>
          </cell>
          <cell r="C3348" t="str">
            <v>ORSP10017121500197</v>
          </cell>
          <cell r="D3348" t="str">
            <v>DYUN030</v>
          </cell>
          <cell r="E3348" t="str">
            <v>河南商丘商丘百鸿店</v>
          </cell>
          <cell r="F3348" t="str">
            <v>五次</v>
          </cell>
          <cell r="G3348">
            <v>5</v>
          </cell>
          <cell r="H3348" t="str">
            <v>正常</v>
          </cell>
          <cell r="I3348">
            <v>3</v>
          </cell>
          <cell r="J3348">
            <v>0.2</v>
          </cell>
          <cell r="K3348">
            <v>0.2</v>
          </cell>
          <cell r="M3348" t="str">
            <v>君源</v>
          </cell>
          <cell r="O3348" t="str">
            <v>汽运零担</v>
          </cell>
          <cell r="P3348">
            <v>3252</v>
          </cell>
          <cell r="R3348" t="str">
            <v>河南</v>
          </cell>
        </row>
        <row r="3349">
          <cell r="B3349">
            <v>43084</v>
          </cell>
          <cell r="C3349" t="str">
            <v>ORSP10017121500198</v>
          </cell>
          <cell r="D3349" t="str">
            <v>DHNF010</v>
          </cell>
          <cell r="E3349" t="str">
            <v>湖南岳阳振宏店</v>
          </cell>
          <cell r="F3349" t="str">
            <v>五次</v>
          </cell>
          <cell r="G3349">
            <v>13</v>
          </cell>
          <cell r="H3349" t="str">
            <v>正常</v>
          </cell>
          <cell r="I3349">
            <v>9</v>
          </cell>
          <cell r="J3349">
            <v>1.3</v>
          </cell>
          <cell r="K3349">
            <v>0.87</v>
          </cell>
          <cell r="M3349" t="str">
            <v>君源</v>
          </cell>
          <cell r="O3349" t="str">
            <v>汽运零担</v>
          </cell>
          <cell r="P3349">
            <v>6873.27</v>
          </cell>
          <cell r="R3349" t="str">
            <v>湖南</v>
          </cell>
        </row>
        <row r="3350">
          <cell r="B3350">
            <v>43084</v>
          </cell>
          <cell r="C3350" t="str">
            <v>ORSP10017121500199</v>
          </cell>
          <cell r="D3350" t="str">
            <v>DJSL020</v>
          </cell>
          <cell r="E3350" t="str">
            <v>江苏句容鼎新店</v>
          </cell>
          <cell r="F3350" t="str">
            <v>五次</v>
          </cell>
          <cell r="G3350">
            <v>3</v>
          </cell>
          <cell r="H3350" t="str">
            <v>正常</v>
          </cell>
          <cell r="I3350">
            <v>5</v>
          </cell>
          <cell r="J3350">
            <v>0.1</v>
          </cell>
          <cell r="K3350">
            <v>0.1</v>
          </cell>
          <cell r="M3350" t="str">
            <v>君源</v>
          </cell>
          <cell r="O3350" t="str">
            <v>汽运零担</v>
          </cell>
          <cell r="P3350">
            <v>2163.8000000000002</v>
          </cell>
          <cell r="R3350" t="str">
            <v>江苏</v>
          </cell>
        </row>
        <row r="3351">
          <cell r="B3351">
            <v>43084</v>
          </cell>
          <cell r="C3351" t="str">
            <v>ORSP10017121500200</v>
          </cell>
          <cell r="D3351" t="str">
            <v>DJSM010</v>
          </cell>
          <cell r="E3351" t="str">
            <v>江苏泰州浩瀚店</v>
          </cell>
          <cell r="F3351" t="str">
            <v>五次</v>
          </cell>
          <cell r="G3351">
            <v>2</v>
          </cell>
          <cell r="H3351" t="str">
            <v>正常</v>
          </cell>
          <cell r="I3351">
            <v>4</v>
          </cell>
          <cell r="J3351">
            <v>0.2</v>
          </cell>
          <cell r="K3351">
            <v>0.17</v>
          </cell>
          <cell r="M3351" t="str">
            <v>君源</v>
          </cell>
          <cell r="O3351" t="str">
            <v>汽运零担</v>
          </cell>
          <cell r="P3351">
            <v>4488</v>
          </cell>
          <cell r="R3351" t="str">
            <v>江苏</v>
          </cell>
        </row>
        <row r="3352">
          <cell r="B3352">
            <v>43084</v>
          </cell>
          <cell r="C3352" t="str">
            <v>ORSP10017121500201</v>
          </cell>
          <cell r="D3352" t="str">
            <v>DJSA010</v>
          </cell>
          <cell r="E3352" t="str">
            <v>江苏南京金聚店</v>
          </cell>
          <cell r="F3352" t="str">
            <v>五次</v>
          </cell>
          <cell r="G3352">
            <v>5</v>
          </cell>
          <cell r="H3352" t="str">
            <v>正常</v>
          </cell>
          <cell r="I3352">
            <v>8</v>
          </cell>
          <cell r="J3352">
            <v>0.7</v>
          </cell>
          <cell r="K3352">
            <v>0.7</v>
          </cell>
          <cell r="M3352" t="str">
            <v>君源</v>
          </cell>
          <cell r="O3352" t="str">
            <v>汽运零担</v>
          </cell>
          <cell r="P3352">
            <v>6401.26</v>
          </cell>
          <cell r="R3352" t="str">
            <v>江苏</v>
          </cell>
        </row>
        <row r="3353">
          <cell r="B3353">
            <v>43084</v>
          </cell>
          <cell r="C3353" t="str">
            <v>ORSP10017121500202</v>
          </cell>
          <cell r="D3353" t="str">
            <v>DJSA030</v>
          </cell>
          <cell r="E3353" t="str">
            <v>江苏南京威尧店</v>
          </cell>
          <cell r="F3353" t="str">
            <v>五次</v>
          </cell>
          <cell r="G3353">
            <v>3</v>
          </cell>
          <cell r="H3353" t="str">
            <v>正常</v>
          </cell>
          <cell r="I3353">
            <v>4</v>
          </cell>
          <cell r="J3353">
            <v>1.1000000000000001</v>
          </cell>
          <cell r="K3353">
            <v>1.04</v>
          </cell>
          <cell r="M3353" t="str">
            <v>君源</v>
          </cell>
          <cell r="O3353" t="str">
            <v>汽运零担</v>
          </cell>
          <cell r="P3353">
            <v>3495</v>
          </cell>
          <cell r="R3353" t="str">
            <v>江苏</v>
          </cell>
        </row>
        <row r="3354">
          <cell r="B3354">
            <v>43084</v>
          </cell>
          <cell r="C3354" t="str">
            <v>ORSP10017121500203</v>
          </cell>
          <cell r="D3354" t="str">
            <v>DJSF010</v>
          </cell>
          <cell r="E3354" t="str">
            <v>江苏南通海盟东方店</v>
          </cell>
          <cell r="F3354" t="str">
            <v>五次</v>
          </cell>
          <cell r="G3354">
            <v>7</v>
          </cell>
          <cell r="H3354" t="str">
            <v>正常</v>
          </cell>
          <cell r="I3354">
            <v>6</v>
          </cell>
          <cell r="J3354">
            <v>2.5</v>
          </cell>
          <cell r="K3354">
            <v>2.31</v>
          </cell>
          <cell r="M3354" t="str">
            <v>君源</v>
          </cell>
          <cell r="O3354" t="str">
            <v>汽运零担</v>
          </cell>
          <cell r="P3354">
            <v>7493.86</v>
          </cell>
          <cell r="R3354" t="str">
            <v>江苏</v>
          </cell>
        </row>
        <row r="3355">
          <cell r="B3355">
            <v>43084</v>
          </cell>
          <cell r="C3355" t="str">
            <v>ORSP10017121500204</v>
          </cell>
          <cell r="D3355" t="str">
            <v>DJSF030</v>
          </cell>
          <cell r="E3355" t="str">
            <v>江苏南通宝缘店</v>
          </cell>
          <cell r="F3355" t="str">
            <v>五次</v>
          </cell>
          <cell r="G3355">
            <v>2</v>
          </cell>
          <cell r="H3355" t="str">
            <v>正常</v>
          </cell>
          <cell r="I3355">
            <v>3</v>
          </cell>
          <cell r="J3355">
            <v>0.2</v>
          </cell>
          <cell r="K3355">
            <v>0.15</v>
          </cell>
          <cell r="M3355" t="str">
            <v>君源</v>
          </cell>
          <cell r="O3355" t="str">
            <v>汽运零担</v>
          </cell>
          <cell r="P3355">
            <v>2781</v>
          </cell>
          <cell r="R3355" t="str">
            <v>江苏</v>
          </cell>
        </row>
        <row r="3356">
          <cell r="B3356">
            <v>43084</v>
          </cell>
          <cell r="C3356" t="str">
            <v>ORSP10017121500205</v>
          </cell>
          <cell r="D3356" t="str">
            <v>DJSF040</v>
          </cell>
          <cell r="E3356" t="str">
            <v>江苏南通大生佰达店</v>
          </cell>
          <cell r="F3356" t="str">
            <v>五次</v>
          </cell>
          <cell r="G3356">
            <v>1</v>
          </cell>
          <cell r="H3356" t="str">
            <v>正常</v>
          </cell>
          <cell r="I3356">
            <v>4</v>
          </cell>
          <cell r="J3356">
            <v>0.2</v>
          </cell>
          <cell r="K3356">
            <v>0.11</v>
          </cell>
          <cell r="M3356" t="str">
            <v>君源</v>
          </cell>
          <cell r="O3356" t="str">
            <v>汽运零担</v>
          </cell>
          <cell r="P3356">
            <v>4524</v>
          </cell>
          <cell r="R3356" t="str">
            <v>江苏</v>
          </cell>
        </row>
        <row r="3357">
          <cell r="B3357">
            <v>43084</v>
          </cell>
          <cell r="C3357" t="str">
            <v>ORSP10017121500206</v>
          </cell>
          <cell r="D3357" t="str">
            <v>DJSF050</v>
          </cell>
          <cell r="E3357" t="str">
            <v>江苏如皋益昌大生店</v>
          </cell>
          <cell r="F3357" t="str">
            <v>五次</v>
          </cell>
          <cell r="G3357">
            <v>1</v>
          </cell>
          <cell r="H3357" t="str">
            <v>正常</v>
          </cell>
          <cell r="I3357">
            <v>1</v>
          </cell>
          <cell r="J3357">
            <v>0.1</v>
          </cell>
          <cell r="K3357">
            <v>0.1</v>
          </cell>
          <cell r="M3357" t="str">
            <v>君源</v>
          </cell>
          <cell r="O3357" t="str">
            <v>汽运零担</v>
          </cell>
          <cell r="P3357">
            <v>732</v>
          </cell>
          <cell r="R3357" t="str">
            <v>江苏</v>
          </cell>
        </row>
        <row r="3358">
          <cell r="B3358">
            <v>43084</v>
          </cell>
          <cell r="C3358" t="str">
            <v>ORSP10017121500207</v>
          </cell>
          <cell r="D3358" t="str">
            <v>DJSF060</v>
          </cell>
          <cell r="E3358" t="str">
            <v>江苏省启东启粮宝丰店</v>
          </cell>
          <cell r="F3358" t="str">
            <v>五次</v>
          </cell>
          <cell r="G3358">
            <v>3</v>
          </cell>
          <cell r="H3358" t="str">
            <v>正常</v>
          </cell>
          <cell r="I3358">
            <v>5</v>
          </cell>
          <cell r="J3358">
            <v>0.2</v>
          </cell>
          <cell r="K3358">
            <v>0.17</v>
          </cell>
          <cell r="M3358" t="str">
            <v>君源</v>
          </cell>
          <cell r="O3358" t="str">
            <v>汽运零担</v>
          </cell>
          <cell r="P3358">
            <v>2176.6</v>
          </cell>
          <cell r="R3358" t="str">
            <v>江苏省</v>
          </cell>
        </row>
        <row r="3359">
          <cell r="B3359">
            <v>43084</v>
          </cell>
          <cell r="C3359" t="str">
            <v>ORSP10017121500208</v>
          </cell>
          <cell r="D3359" t="str">
            <v>DZJB010</v>
          </cell>
          <cell r="E3359" t="str">
            <v>浙江宁波轿辰诚通店</v>
          </cell>
          <cell r="F3359" t="str">
            <v>五次</v>
          </cell>
          <cell r="G3359">
            <v>5</v>
          </cell>
          <cell r="H3359" t="str">
            <v>正常</v>
          </cell>
          <cell r="I3359">
            <v>8</v>
          </cell>
          <cell r="J3359">
            <v>0.2</v>
          </cell>
          <cell r="K3359">
            <v>0.2</v>
          </cell>
          <cell r="M3359" t="str">
            <v>君源</v>
          </cell>
          <cell r="O3359" t="str">
            <v>汽运零担</v>
          </cell>
          <cell r="P3359">
            <v>10663.02</v>
          </cell>
          <cell r="R3359" t="str">
            <v>浙江</v>
          </cell>
        </row>
        <row r="3360">
          <cell r="B3360">
            <v>43084</v>
          </cell>
          <cell r="C3360" t="str">
            <v>ORSP10017121500209</v>
          </cell>
          <cell r="D3360" t="str">
            <v>DZJB030</v>
          </cell>
          <cell r="E3360" t="str">
            <v>浙江宁波东江店</v>
          </cell>
          <cell r="F3360" t="str">
            <v>五次</v>
          </cell>
          <cell r="G3360">
            <v>1</v>
          </cell>
          <cell r="H3360" t="str">
            <v>正常</v>
          </cell>
          <cell r="I3360">
            <v>1</v>
          </cell>
          <cell r="J3360">
            <v>0.1</v>
          </cell>
          <cell r="K3360">
            <v>0.1</v>
          </cell>
          <cell r="M3360" t="str">
            <v>君源</v>
          </cell>
          <cell r="O3360" t="str">
            <v>汽运零担</v>
          </cell>
          <cell r="P3360">
            <v>1200</v>
          </cell>
          <cell r="R3360" t="str">
            <v>浙江</v>
          </cell>
        </row>
        <row r="3361">
          <cell r="B3361">
            <v>43084</v>
          </cell>
          <cell r="C3361" t="str">
            <v>ORSP10017121500210</v>
          </cell>
          <cell r="D3361" t="str">
            <v>DZJB050</v>
          </cell>
          <cell r="E3361" t="str">
            <v>浙江宁波剑光明店</v>
          </cell>
          <cell r="F3361" t="str">
            <v>五次</v>
          </cell>
          <cell r="G3361">
            <v>1</v>
          </cell>
          <cell r="H3361" t="str">
            <v>正常</v>
          </cell>
          <cell r="I3361">
            <v>1</v>
          </cell>
          <cell r="J3361">
            <v>0.1</v>
          </cell>
          <cell r="K3361">
            <v>0.1</v>
          </cell>
          <cell r="M3361" t="str">
            <v>君源</v>
          </cell>
          <cell r="O3361" t="str">
            <v>汽运零担</v>
          </cell>
          <cell r="P3361">
            <v>562.5</v>
          </cell>
          <cell r="R3361" t="str">
            <v>浙江</v>
          </cell>
        </row>
        <row r="3362">
          <cell r="B3362">
            <v>43084</v>
          </cell>
          <cell r="C3362" t="str">
            <v>ORSP10017121500211</v>
          </cell>
          <cell r="D3362" t="str">
            <v>DZJD010</v>
          </cell>
          <cell r="E3362" t="str">
            <v>浙江绍兴泓晟店</v>
          </cell>
          <cell r="F3362" t="str">
            <v>五次</v>
          </cell>
          <cell r="G3362">
            <v>2</v>
          </cell>
          <cell r="H3362" t="str">
            <v>正常</v>
          </cell>
          <cell r="I3362">
            <v>3</v>
          </cell>
          <cell r="J3362">
            <v>0.2</v>
          </cell>
          <cell r="K3362">
            <v>0.11</v>
          </cell>
          <cell r="M3362" t="str">
            <v>君源</v>
          </cell>
          <cell r="O3362" t="str">
            <v>汽运零担</v>
          </cell>
          <cell r="P3362">
            <v>6648</v>
          </cell>
          <cell r="R3362" t="str">
            <v>浙江</v>
          </cell>
        </row>
        <row r="3363">
          <cell r="B3363">
            <v>43084</v>
          </cell>
          <cell r="C3363" t="str">
            <v>ORSP10017121500212</v>
          </cell>
          <cell r="D3363" t="str">
            <v>DZJE010</v>
          </cell>
          <cell r="E3363" t="str">
            <v>浙江湖州祺宝店</v>
          </cell>
          <cell r="F3363" t="str">
            <v>五次</v>
          </cell>
          <cell r="G3363">
            <v>1</v>
          </cell>
          <cell r="H3363" t="str">
            <v>正常</v>
          </cell>
          <cell r="I3363">
            <v>1</v>
          </cell>
          <cell r="J3363">
            <v>0.1</v>
          </cell>
          <cell r="K3363">
            <v>0.1</v>
          </cell>
          <cell r="M3363" t="str">
            <v>君源</v>
          </cell>
          <cell r="O3363" t="str">
            <v>汽运零担</v>
          </cell>
          <cell r="P3363">
            <v>1056</v>
          </cell>
          <cell r="R3363" t="str">
            <v>浙江</v>
          </cell>
        </row>
        <row r="3364">
          <cell r="B3364">
            <v>43084</v>
          </cell>
          <cell r="C3364" t="str">
            <v>ORSP10017121500213</v>
          </cell>
          <cell r="D3364" t="str">
            <v>DZJF010</v>
          </cell>
          <cell r="E3364" t="str">
            <v>浙江嘉兴盛世店</v>
          </cell>
          <cell r="F3364" t="str">
            <v>五次</v>
          </cell>
          <cell r="G3364">
            <v>5</v>
          </cell>
          <cell r="H3364" t="str">
            <v>正常</v>
          </cell>
          <cell r="I3364">
            <v>5</v>
          </cell>
          <cell r="J3364">
            <v>0.2</v>
          </cell>
          <cell r="K3364">
            <v>0.12</v>
          </cell>
          <cell r="M3364" t="str">
            <v>君源</v>
          </cell>
          <cell r="O3364" t="str">
            <v>汽运零担</v>
          </cell>
          <cell r="P3364">
            <v>1927.5</v>
          </cell>
          <cell r="R3364" t="str">
            <v>浙江</v>
          </cell>
        </row>
        <row r="3365">
          <cell r="B3365">
            <v>43084</v>
          </cell>
          <cell r="C3365" t="str">
            <v>ORSP10017121500214</v>
          </cell>
          <cell r="D3365" t="str">
            <v>DZJF020</v>
          </cell>
          <cell r="E3365" t="str">
            <v>浙江海宁海之宁店</v>
          </cell>
          <cell r="F3365" t="str">
            <v>五次</v>
          </cell>
          <cell r="G3365">
            <v>1</v>
          </cell>
          <cell r="H3365" t="str">
            <v>正常</v>
          </cell>
          <cell r="I3365">
            <v>4</v>
          </cell>
          <cell r="J3365">
            <v>0.2</v>
          </cell>
          <cell r="K3365">
            <v>0.17</v>
          </cell>
          <cell r="M3365" t="str">
            <v>君源</v>
          </cell>
          <cell r="O3365" t="str">
            <v>汽运零担</v>
          </cell>
          <cell r="P3365">
            <v>4500</v>
          </cell>
          <cell r="R3365" t="str">
            <v>浙江</v>
          </cell>
        </row>
        <row r="3366">
          <cell r="B3366">
            <v>43084</v>
          </cell>
          <cell r="C3366" t="str">
            <v>ORSP10017121500215</v>
          </cell>
          <cell r="D3366" t="str">
            <v>DZJF030</v>
          </cell>
          <cell r="E3366" t="str">
            <v>浙江省嘉兴盛利店</v>
          </cell>
          <cell r="F3366" t="str">
            <v>五次</v>
          </cell>
          <cell r="G3366">
            <v>5</v>
          </cell>
          <cell r="H3366" t="str">
            <v>正常</v>
          </cell>
          <cell r="I3366">
            <v>5</v>
          </cell>
          <cell r="J3366">
            <v>0.2</v>
          </cell>
          <cell r="K3366">
            <v>0.2</v>
          </cell>
          <cell r="M3366" t="str">
            <v>君源</v>
          </cell>
          <cell r="O3366" t="str">
            <v>汽运零担</v>
          </cell>
          <cell r="P3366">
            <v>3297.07</v>
          </cell>
          <cell r="R3366" t="str">
            <v>浙江省</v>
          </cell>
        </row>
        <row r="3367">
          <cell r="B3367">
            <v>43084</v>
          </cell>
          <cell r="C3367" t="str">
            <v>ORSP10017121500216</v>
          </cell>
          <cell r="D3367" t="str">
            <v>DZJG020</v>
          </cell>
          <cell r="E3367" t="str">
            <v>浙江金华通祺店</v>
          </cell>
          <cell r="F3367" t="str">
            <v>五次</v>
          </cell>
          <cell r="G3367">
            <v>7</v>
          </cell>
          <cell r="H3367" t="str">
            <v>正常</v>
          </cell>
          <cell r="I3367">
            <v>3</v>
          </cell>
          <cell r="J3367">
            <v>0.3</v>
          </cell>
          <cell r="K3367">
            <v>0.27</v>
          </cell>
          <cell r="M3367" t="str">
            <v>君源</v>
          </cell>
          <cell r="O3367" t="str">
            <v>汽运零担</v>
          </cell>
          <cell r="P3367">
            <v>2494.5</v>
          </cell>
          <cell r="R3367" t="str">
            <v>浙江</v>
          </cell>
        </row>
        <row r="3368">
          <cell r="B3368">
            <v>43084</v>
          </cell>
          <cell r="C3368" t="str">
            <v>ORSP10017121500217</v>
          </cell>
          <cell r="D3368" t="str">
            <v>DZJK010</v>
          </cell>
          <cell r="E3368" t="str">
            <v>浙江丽水恒翔店</v>
          </cell>
          <cell r="F3368" t="str">
            <v>五次</v>
          </cell>
          <cell r="G3368">
            <v>1</v>
          </cell>
          <cell r="H3368" t="str">
            <v>正常</v>
          </cell>
          <cell r="I3368">
            <v>1</v>
          </cell>
          <cell r="J3368">
            <v>0.1</v>
          </cell>
          <cell r="K3368">
            <v>0.1</v>
          </cell>
          <cell r="M3368" t="str">
            <v>君源</v>
          </cell>
          <cell r="O3368" t="str">
            <v>汽运零担</v>
          </cell>
          <cell r="P3368">
            <v>1056</v>
          </cell>
          <cell r="R3368" t="str">
            <v>浙江</v>
          </cell>
        </row>
        <row r="3369">
          <cell r="B3369">
            <v>43084</v>
          </cell>
          <cell r="C3369" t="str">
            <v>ORSP10017121500218</v>
          </cell>
          <cell r="D3369" t="str">
            <v>DZJL010</v>
          </cell>
          <cell r="E3369" t="str">
            <v>浙江舟山金通店</v>
          </cell>
          <cell r="F3369" t="str">
            <v>五次</v>
          </cell>
          <cell r="G3369">
            <v>2</v>
          </cell>
          <cell r="H3369" t="str">
            <v>正常</v>
          </cell>
          <cell r="I3369">
            <v>4</v>
          </cell>
          <cell r="J3369">
            <v>0.1</v>
          </cell>
          <cell r="K3369">
            <v>0.1</v>
          </cell>
          <cell r="M3369" t="str">
            <v>君源</v>
          </cell>
          <cell r="O3369" t="str">
            <v>汽运零担</v>
          </cell>
          <cell r="P3369">
            <v>3948</v>
          </cell>
          <cell r="R3369" t="str">
            <v>浙江</v>
          </cell>
        </row>
        <row r="3370">
          <cell r="B3370">
            <v>43084</v>
          </cell>
          <cell r="C3370" t="str">
            <v>ORSP10017121500219</v>
          </cell>
          <cell r="D3370" t="str">
            <v>DZJQ010</v>
          </cell>
          <cell r="E3370" t="str">
            <v>浙江义乌广宝店</v>
          </cell>
          <cell r="F3370" t="str">
            <v>五次</v>
          </cell>
          <cell r="G3370">
            <v>9</v>
          </cell>
          <cell r="H3370" t="str">
            <v>正常</v>
          </cell>
          <cell r="I3370">
            <v>3</v>
          </cell>
          <cell r="J3370">
            <v>0.8</v>
          </cell>
          <cell r="K3370">
            <v>0.75</v>
          </cell>
          <cell r="M3370" t="str">
            <v>君源</v>
          </cell>
          <cell r="O3370" t="str">
            <v>汽运零担</v>
          </cell>
          <cell r="P3370">
            <v>20625</v>
          </cell>
          <cell r="R3370" t="str">
            <v>浙江</v>
          </cell>
        </row>
        <row r="3371">
          <cell r="B3371">
            <v>43084</v>
          </cell>
          <cell r="C3371" t="str">
            <v>ORSP10017121500220</v>
          </cell>
          <cell r="D3371" t="str">
            <v>DZJA010</v>
          </cell>
          <cell r="E3371" t="str">
            <v>浙江杭州之广店</v>
          </cell>
          <cell r="F3371" t="str">
            <v>五次</v>
          </cell>
          <cell r="G3371">
            <v>8</v>
          </cell>
          <cell r="H3371" t="str">
            <v>正常</v>
          </cell>
          <cell r="I3371">
            <v>8</v>
          </cell>
          <cell r="J3371">
            <v>0.5</v>
          </cell>
          <cell r="K3371">
            <v>0.46</v>
          </cell>
          <cell r="M3371" t="str">
            <v>君源</v>
          </cell>
          <cell r="O3371" t="str">
            <v>汽运零担</v>
          </cell>
          <cell r="P3371">
            <v>8515.75</v>
          </cell>
          <cell r="R3371" t="str">
            <v>浙江</v>
          </cell>
        </row>
        <row r="3372">
          <cell r="B3372">
            <v>43084</v>
          </cell>
          <cell r="C3372" t="str">
            <v>ORSP10017121500221</v>
          </cell>
          <cell r="D3372" t="str">
            <v>DZJA040</v>
          </cell>
          <cell r="E3372" t="str">
            <v>浙江杭州众祺店</v>
          </cell>
          <cell r="F3372" t="str">
            <v>五次</v>
          </cell>
          <cell r="G3372">
            <v>3</v>
          </cell>
          <cell r="H3372" t="str">
            <v>正常</v>
          </cell>
          <cell r="I3372">
            <v>3</v>
          </cell>
          <cell r="J3372">
            <v>0.2</v>
          </cell>
          <cell r="K3372">
            <v>0.11</v>
          </cell>
          <cell r="M3372" t="str">
            <v>君源</v>
          </cell>
          <cell r="O3372" t="str">
            <v>汽运零担</v>
          </cell>
          <cell r="P3372">
            <v>3294</v>
          </cell>
          <cell r="R3372" t="str">
            <v>浙江</v>
          </cell>
        </row>
        <row r="3373">
          <cell r="B3373">
            <v>43084</v>
          </cell>
          <cell r="C3373" t="str">
            <v>ORSP10017121500223</v>
          </cell>
          <cell r="D3373" t="str">
            <v>DZJA070</v>
          </cell>
          <cell r="E3373" t="str">
            <v>浙江富阳浙江店</v>
          </cell>
          <cell r="F3373" t="str">
            <v>五次</v>
          </cell>
          <cell r="G3373">
            <v>1</v>
          </cell>
          <cell r="H3373" t="str">
            <v>正常</v>
          </cell>
          <cell r="I3373">
            <v>1</v>
          </cell>
          <cell r="J3373">
            <v>0.1</v>
          </cell>
          <cell r="K3373">
            <v>0.1</v>
          </cell>
          <cell r="M3373" t="str">
            <v>君源</v>
          </cell>
          <cell r="O3373" t="str">
            <v>汽运零担</v>
          </cell>
          <cell r="P3373">
            <v>2112</v>
          </cell>
          <cell r="R3373" t="str">
            <v>浙江</v>
          </cell>
        </row>
        <row r="3374">
          <cell r="B3374">
            <v>43084</v>
          </cell>
          <cell r="C3374" t="str">
            <v>ORSP10017121500225</v>
          </cell>
          <cell r="D3374" t="str">
            <v>DZJC030</v>
          </cell>
          <cell r="E3374" t="str">
            <v>浙江温州华祺店</v>
          </cell>
          <cell r="F3374" t="str">
            <v>五次</v>
          </cell>
          <cell r="G3374">
            <v>4</v>
          </cell>
          <cell r="H3374" t="str">
            <v>正常</v>
          </cell>
          <cell r="I3374">
            <v>5</v>
          </cell>
          <cell r="J3374">
            <v>0.5</v>
          </cell>
          <cell r="K3374">
            <v>0.41</v>
          </cell>
          <cell r="M3374" t="str">
            <v>君源</v>
          </cell>
          <cell r="O3374" t="str">
            <v>汽运零担</v>
          </cell>
          <cell r="P3374">
            <v>8154</v>
          </cell>
          <cell r="R3374" t="str">
            <v>浙江</v>
          </cell>
        </row>
        <row r="3375">
          <cell r="B3375">
            <v>43084</v>
          </cell>
          <cell r="C3375" t="str">
            <v>ORSP10017121500227</v>
          </cell>
          <cell r="D3375" t="str">
            <v>DZJC040</v>
          </cell>
          <cell r="E3375" t="str">
            <v>浙江瑞安冠祺店</v>
          </cell>
          <cell r="F3375" t="str">
            <v>五次</v>
          </cell>
          <cell r="G3375">
            <v>1</v>
          </cell>
          <cell r="H3375" t="str">
            <v>正常</v>
          </cell>
          <cell r="I3375">
            <v>1</v>
          </cell>
          <cell r="J3375">
            <v>1.1000000000000001</v>
          </cell>
          <cell r="K3375">
            <v>1.03</v>
          </cell>
          <cell r="M3375" t="str">
            <v>君源</v>
          </cell>
          <cell r="O3375" t="str">
            <v>汽运零担</v>
          </cell>
          <cell r="P3375">
            <v>1575</v>
          </cell>
          <cell r="R3375" t="str">
            <v>浙江</v>
          </cell>
        </row>
        <row r="3376">
          <cell r="B3376">
            <v>43084</v>
          </cell>
          <cell r="C3376" t="str">
            <v>ORSP10017121500228</v>
          </cell>
          <cell r="D3376" t="str">
            <v>DZJC050</v>
          </cell>
          <cell r="E3376" t="str">
            <v>浙江温州苍南华旭店</v>
          </cell>
          <cell r="F3376" t="str">
            <v>五次</v>
          </cell>
          <cell r="G3376">
            <v>1</v>
          </cell>
          <cell r="H3376" t="str">
            <v>正常</v>
          </cell>
          <cell r="I3376">
            <v>1</v>
          </cell>
          <cell r="J3376">
            <v>0.1</v>
          </cell>
          <cell r="K3376">
            <v>0.1</v>
          </cell>
          <cell r="M3376" t="str">
            <v>君源</v>
          </cell>
          <cell r="O3376" t="str">
            <v>汽运零担</v>
          </cell>
          <cell r="P3376">
            <v>1296</v>
          </cell>
          <cell r="R3376" t="str">
            <v>浙江</v>
          </cell>
        </row>
        <row r="3377">
          <cell r="B3377">
            <v>43084</v>
          </cell>
          <cell r="C3377" t="str">
            <v>ORSP10017121500222</v>
          </cell>
          <cell r="D3377" t="str">
            <v>DSDA040</v>
          </cell>
          <cell r="E3377" t="str">
            <v>山东济南润祺店</v>
          </cell>
          <cell r="F3377" t="str">
            <v>五次</v>
          </cell>
          <cell r="G3377">
            <v>1</v>
          </cell>
          <cell r="H3377" t="str">
            <v>正常</v>
          </cell>
          <cell r="I3377">
            <v>1</v>
          </cell>
          <cell r="J3377">
            <v>0.1</v>
          </cell>
          <cell r="K3377">
            <v>0.1</v>
          </cell>
          <cell r="M3377" t="str">
            <v>顺丰</v>
          </cell>
          <cell r="O3377" t="str">
            <v>快递汽运</v>
          </cell>
          <cell r="P3377">
            <v>22.5</v>
          </cell>
          <cell r="R3377" t="str">
            <v>山东</v>
          </cell>
        </row>
        <row r="3378">
          <cell r="B3378">
            <v>43084</v>
          </cell>
          <cell r="C3378" t="str">
            <v>ORSP10017121500224</v>
          </cell>
          <cell r="D3378" t="str">
            <v>DSDA060</v>
          </cell>
          <cell r="E3378" t="str">
            <v>山东济南祺家店</v>
          </cell>
          <cell r="F3378" t="str">
            <v>五次</v>
          </cell>
          <cell r="G3378">
            <v>2</v>
          </cell>
          <cell r="H3378" t="str">
            <v>正常</v>
          </cell>
          <cell r="I3378">
            <v>2</v>
          </cell>
          <cell r="J3378">
            <v>0.2</v>
          </cell>
          <cell r="K3378">
            <v>0.11</v>
          </cell>
          <cell r="M3378" t="str">
            <v>顺丰</v>
          </cell>
          <cell r="O3378" t="str">
            <v>快递汽运</v>
          </cell>
          <cell r="P3378">
            <v>576</v>
          </cell>
          <cell r="R3378" t="str">
            <v>山东</v>
          </cell>
        </row>
        <row r="3379">
          <cell r="B3379">
            <v>43084</v>
          </cell>
          <cell r="C3379" t="str">
            <v>ORSP10017121500226</v>
          </cell>
          <cell r="D3379" t="str">
            <v>DSDG040</v>
          </cell>
          <cell r="E3379" t="str">
            <v>山东潍坊传玺店</v>
          </cell>
          <cell r="F3379" t="str">
            <v>五次</v>
          </cell>
          <cell r="G3379">
            <v>1</v>
          </cell>
          <cell r="H3379" t="str">
            <v>正常</v>
          </cell>
          <cell r="I3379">
            <v>1</v>
          </cell>
          <cell r="J3379">
            <v>0.1</v>
          </cell>
          <cell r="K3379">
            <v>0.1</v>
          </cell>
          <cell r="M3379" t="str">
            <v>顺丰</v>
          </cell>
          <cell r="O3379" t="str">
            <v>快递汽运</v>
          </cell>
          <cell r="P3379">
            <v>30</v>
          </cell>
          <cell r="R3379" t="str">
            <v>山东</v>
          </cell>
        </row>
        <row r="3380">
          <cell r="B3380">
            <v>43084</v>
          </cell>
          <cell r="C3380" t="str">
            <v>ORSP10017121500229</v>
          </cell>
          <cell r="D3380" t="str">
            <v>DJLF010</v>
          </cell>
          <cell r="E3380" t="str">
            <v>吉林白山通展店</v>
          </cell>
          <cell r="F3380" t="str">
            <v>五次</v>
          </cell>
          <cell r="G3380">
            <v>1</v>
          </cell>
          <cell r="H3380" t="str">
            <v>正常</v>
          </cell>
          <cell r="I3380">
            <v>1</v>
          </cell>
          <cell r="J3380">
            <v>0.2</v>
          </cell>
          <cell r="K3380">
            <v>0.12</v>
          </cell>
          <cell r="M3380" t="str">
            <v>顺丰</v>
          </cell>
          <cell r="O3380" t="str">
            <v>快递汽运</v>
          </cell>
          <cell r="P3380">
            <v>24</v>
          </cell>
          <cell r="R3380" t="str">
            <v>吉林</v>
          </cell>
        </row>
        <row r="3381">
          <cell r="B3381">
            <v>43084</v>
          </cell>
          <cell r="C3381" t="str">
            <v>ORSP10017121500230</v>
          </cell>
          <cell r="D3381" t="str">
            <v>DYUF010</v>
          </cell>
          <cell r="E3381" t="str">
            <v>河南鹤壁豫鹤店</v>
          </cell>
          <cell r="F3381" t="str">
            <v>五次</v>
          </cell>
          <cell r="G3381">
            <v>1</v>
          </cell>
          <cell r="H3381" t="str">
            <v>正常</v>
          </cell>
          <cell r="I3381">
            <v>1</v>
          </cell>
          <cell r="J3381">
            <v>0.6</v>
          </cell>
          <cell r="K3381">
            <v>0.53</v>
          </cell>
          <cell r="M3381" t="str">
            <v>顺丰</v>
          </cell>
          <cell r="O3381" t="str">
            <v>快递汽运</v>
          </cell>
          <cell r="P3381">
            <v>18500</v>
          </cell>
          <cell r="R3381" t="str">
            <v>河南</v>
          </cell>
        </row>
        <row r="3382">
          <cell r="B3382">
            <v>43084</v>
          </cell>
          <cell r="C3382" t="str">
            <v>ORSP10017121500231</v>
          </cell>
          <cell r="D3382" t="str">
            <v>DHNA060</v>
          </cell>
          <cell r="E3382" t="str">
            <v>湖南浏阳宝元店</v>
          </cell>
          <cell r="F3382" t="str">
            <v>五次</v>
          </cell>
          <cell r="G3382">
            <v>1</v>
          </cell>
          <cell r="H3382" t="str">
            <v>正常</v>
          </cell>
          <cell r="I3382">
            <v>2</v>
          </cell>
          <cell r="J3382">
            <v>0.2</v>
          </cell>
          <cell r="K3382">
            <v>0.11</v>
          </cell>
          <cell r="M3382" t="str">
            <v>君源</v>
          </cell>
          <cell r="O3382" t="str">
            <v>汽运零担</v>
          </cell>
          <cell r="P3382">
            <v>3552</v>
          </cell>
          <cell r="R3382" t="str">
            <v>湖南</v>
          </cell>
        </row>
        <row r="3383">
          <cell r="B3383">
            <v>43084</v>
          </cell>
          <cell r="C3383" t="str">
            <v>ORSP10017121500232</v>
          </cell>
          <cell r="D3383" t="str">
            <v>DHNN020</v>
          </cell>
          <cell r="E3383" t="str">
            <v>湖南怀化德瑞店</v>
          </cell>
          <cell r="F3383" t="str">
            <v>五次</v>
          </cell>
          <cell r="G3383">
            <v>9</v>
          </cell>
          <cell r="H3383" t="str">
            <v>正常</v>
          </cell>
          <cell r="I3383">
            <v>10</v>
          </cell>
          <cell r="J3383">
            <v>0.6</v>
          </cell>
          <cell r="K3383">
            <v>0.41</v>
          </cell>
          <cell r="M3383" t="str">
            <v>君源</v>
          </cell>
          <cell r="O3383" t="str">
            <v>汽运零担</v>
          </cell>
          <cell r="P3383">
            <v>5509.5</v>
          </cell>
          <cell r="R3383" t="str">
            <v>湖南</v>
          </cell>
        </row>
        <row r="3384">
          <cell r="B3384">
            <v>43084</v>
          </cell>
          <cell r="C3384" t="str">
            <v>ORSP10017121500233</v>
          </cell>
          <cell r="D3384" t="str">
            <v>DHNE020</v>
          </cell>
          <cell r="E3384" t="str">
            <v>湖南邵阳赛路丰店</v>
          </cell>
          <cell r="F3384" t="str">
            <v>五次</v>
          </cell>
          <cell r="G3384">
            <v>13</v>
          </cell>
          <cell r="H3384" t="str">
            <v>正常</v>
          </cell>
          <cell r="I3384">
            <v>15</v>
          </cell>
          <cell r="J3384">
            <v>1.8</v>
          </cell>
          <cell r="K3384">
            <v>1.45</v>
          </cell>
          <cell r="M3384" t="str">
            <v>君源</v>
          </cell>
          <cell r="O3384" t="str">
            <v>汽运零担</v>
          </cell>
          <cell r="P3384">
            <v>9798.0290000000005</v>
          </cell>
          <cell r="R3384" t="str">
            <v>湖南</v>
          </cell>
        </row>
        <row r="3385">
          <cell r="B3385">
            <v>43084</v>
          </cell>
          <cell r="C3385" t="str">
            <v>ORSP10017121500234</v>
          </cell>
          <cell r="D3385" t="str">
            <v>DHNJ010</v>
          </cell>
          <cell r="E3385" t="str">
            <v>湖南常德天宝店</v>
          </cell>
          <cell r="F3385" t="str">
            <v>五次</v>
          </cell>
          <cell r="G3385">
            <v>9</v>
          </cell>
          <cell r="H3385" t="str">
            <v>正常</v>
          </cell>
          <cell r="I3385">
            <v>15</v>
          </cell>
          <cell r="J3385">
            <v>0.7</v>
          </cell>
          <cell r="K3385">
            <v>0.68</v>
          </cell>
          <cell r="M3385" t="str">
            <v>君源</v>
          </cell>
          <cell r="O3385" t="str">
            <v>汽运零担</v>
          </cell>
          <cell r="P3385">
            <v>10980.28</v>
          </cell>
          <cell r="R3385" t="str">
            <v>湖南</v>
          </cell>
        </row>
        <row r="3386">
          <cell r="B3386">
            <v>43084</v>
          </cell>
          <cell r="C3386" t="str">
            <v>ORSP10017121500235</v>
          </cell>
          <cell r="D3386" t="str">
            <v>DHNC020</v>
          </cell>
          <cell r="E3386" t="str">
            <v>湖南湘潭长霖店</v>
          </cell>
          <cell r="F3386" t="str">
            <v>五次</v>
          </cell>
          <cell r="G3386">
            <v>14</v>
          </cell>
          <cell r="H3386" t="str">
            <v>正常</v>
          </cell>
          <cell r="I3386">
            <v>17</v>
          </cell>
          <cell r="J3386">
            <v>1.9</v>
          </cell>
          <cell r="K3386">
            <v>1.74</v>
          </cell>
          <cell r="M3386" t="str">
            <v>君源</v>
          </cell>
          <cell r="O3386" t="str">
            <v>汽运零担</v>
          </cell>
          <cell r="P3386">
            <v>8121.2889999999998</v>
          </cell>
          <cell r="R3386" t="str">
            <v>湖南</v>
          </cell>
        </row>
        <row r="3387">
          <cell r="B3387">
            <v>43084</v>
          </cell>
          <cell r="C3387" t="str">
            <v>ORSP10017121500236</v>
          </cell>
          <cell r="D3387" t="str">
            <v>DHNK010</v>
          </cell>
          <cell r="E3387" t="str">
            <v>湖南娄底高峰店</v>
          </cell>
          <cell r="F3387" t="str">
            <v>五次</v>
          </cell>
          <cell r="G3387">
            <v>17</v>
          </cell>
          <cell r="H3387" t="str">
            <v>正常</v>
          </cell>
          <cell r="I3387">
            <v>19</v>
          </cell>
          <cell r="J3387">
            <v>3.5</v>
          </cell>
          <cell r="K3387">
            <v>3.26</v>
          </cell>
          <cell r="M3387" t="str">
            <v>君源</v>
          </cell>
          <cell r="O3387" t="str">
            <v>汽运零担</v>
          </cell>
          <cell r="P3387">
            <v>15820.4</v>
          </cell>
          <cell r="R3387" t="str">
            <v>湖南</v>
          </cell>
        </row>
        <row r="3388">
          <cell r="B3388">
            <v>43084</v>
          </cell>
          <cell r="C3388" t="str">
            <v>ORSP10017121500237</v>
          </cell>
          <cell r="D3388" t="str">
            <v>DHNG010</v>
          </cell>
          <cell r="E3388" t="str">
            <v>湖南省张家界世茂店</v>
          </cell>
          <cell r="F3388" t="str">
            <v>五次</v>
          </cell>
          <cell r="G3388">
            <v>7</v>
          </cell>
          <cell r="H3388" t="str">
            <v>正常</v>
          </cell>
          <cell r="I3388">
            <v>16</v>
          </cell>
          <cell r="J3388">
            <v>0.6</v>
          </cell>
          <cell r="K3388">
            <v>0.56000000000000005</v>
          </cell>
          <cell r="M3388" t="str">
            <v>君源</v>
          </cell>
          <cell r="O3388" t="str">
            <v>汽运零担</v>
          </cell>
          <cell r="P3388">
            <v>4364.49</v>
          </cell>
          <cell r="R3388" t="str">
            <v>湖南省</v>
          </cell>
        </row>
        <row r="3389">
          <cell r="B3389">
            <v>43084</v>
          </cell>
          <cell r="C3389" t="str">
            <v>ORSP10017121500238</v>
          </cell>
          <cell r="D3389" t="str">
            <v>DSDA050</v>
          </cell>
          <cell r="E3389" t="str">
            <v>山东济南祺骏店</v>
          </cell>
          <cell r="F3389" t="str">
            <v>五次</v>
          </cell>
          <cell r="G3389">
            <v>2</v>
          </cell>
          <cell r="H3389" t="str">
            <v>正常</v>
          </cell>
          <cell r="I3389">
            <v>2</v>
          </cell>
          <cell r="J3389">
            <v>0.1</v>
          </cell>
          <cell r="K3389">
            <v>0.1</v>
          </cell>
          <cell r="M3389" t="str">
            <v>君源</v>
          </cell>
          <cell r="O3389" t="str">
            <v>汽运零担</v>
          </cell>
          <cell r="P3389">
            <v>570</v>
          </cell>
          <cell r="R3389" t="str">
            <v>山东</v>
          </cell>
        </row>
        <row r="3390">
          <cell r="B3390">
            <v>43084</v>
          </cell>
          <cell r="C3390" t="str">
            <v>ORSP10017121500239</v>
          </cell>
          <cell r="D3390" t="str">
            <v>DSDB040</v>
          </cell>
          <cell r="E3390" t="str">
            <v>山东青岛金惠泰瑞店</v>
          </cell>
          <cell r="F3390" t="str">
            <v>五次</v>
          </cell>
          <cell r="G3390">
            <v>2</v>
          </cell>
          <cell r="H3390" t="str">
            <v>正常</v>
          </cell>
          <cell r="I3390">
            <v>2</v>
          </cell>
          <cell r="J3390">
            <v>0.1</v>
          </cell>
          <cell r="K3390">
            <v>0.1</v>
          </cell>
          <cell r="M3390" t="str">
            <v>君源</v>
          </cell>
          <cell r="O3390" t="str">
            <v>汽运零担</v>
          </cell>
          <cell r="P3390">
            <v>546.76</v>
          </cell>
          <cell r="R3390" t="str">
            <v>山东</v>
          </cell>
        </row>
        <row r="3391">
          <cell r="B3391">
            <v>43084</v>
          </cell>
          <cell r="C3391" t="str">
            <v>ORSP10017121500240</v>
          </cell>
          <cell r="D3391" t="str">
            <v>DSDB050</v>
          </cell>
          <cell r="E3391" t="str">
            <v>山东青岛源泉茂店</v>
          </cell>
          <cell r="F3391" t="str">
            <v>五次</v>
          </cell>
          <cell r="G3391">
            <v>2</v>
          </cell>
          <cell r="H3391" t="str">
            <v>正常</v>
          </cell>
          <cell r="I3391">
            <v>5</v>
          </cell>
          <cell r="J3391">
            <v>0.2</v>
          </cell>
          <cell r="K3391">
            <v>0.12</v>
          </cell>
          <cell r="M3391" t="str">
            <v>君源</v>
          </cell>
          <cell r="O3391" t="str">
            <v>汽运零担</v>
          </cell>
          <cell r="P3391">
            <v>4824</v>
          </cell>
          <cell r="R3391" t="str">
            <v>山东</v>
          </cell>
        </row>
        <row r="3392">
          <cell r="B3392">
            <v>43084</v>
          </cell>
          <cell r="C3392" t="str">
            <v>ORSP10017121500241</v>
          </cell>
          <cell r="D3392" t="str">
            <v>DSDB060</v>
          </cell>
          <cell r="E3392" t="str">
            <v>山东即墨喜广店</v>
          </cell>
          <cell r="F3392" t="str">
            <v>五次</v>
          </cell>
          <cell r="G3392">
            <v>5</v>
          </cell>
          <cell r="H3392" t="str">
            <v>正常</v>
          </cell>
          <cell r="I3392">
            <v>5</v>
          </cell>
          <cell r="J3392">
            <v>1.7</v>
          </cell>
          <cell r="K3392">
            <v>1.19</v>
          </cell>
          <cell r="M3392" t="str">
            <v>君源</v>
          </cell>
          <cell r="O3392" t="str">
            <v>汽运零担</v>
          </cell>
          <cell r="P3392">
            <v>6341.53</v>
          </cell>
          <cell r="R3392" t="str">
            <v>山东</v>
          </cell>
        </row>
        <row r="3393">
          <cell r="B3393">
            <v>43084</v>
          </cell>
          <cell r="C3393" t="str">
            <v>ORSP10017121500242</v>
          </cell>
          <cell r="D3393" t="str">
            <v>DSDD020</v>
          </cell>
          <cell r="E3393" t="str">
            <v>山东枣庄琛宝行店</v>
          </cell>
          <cell r="F3393" t="str">
            <v>五次</v>
          </cell>
          <cell r="G3393">
            <v>11</v>
          </cell>
          <cell r="H3393" t="str">
            <v>正常</v>
          </cell>
          <cell r="I3393">
            <v>3</v>
          </cell>
          <cell r="J3393">
            <v>1</v>
          </cell>
          <cell r="K3393">
            <v>0.95</v>
          </cell>
          <cell r="M3393" t="str">
            <v>君源</v>
          </cell>
          <cell r="O3393" t="str">
            <v>汽运零担</v>
          </cell>
          <cell r="P3393">
            <v>4485</v>
          </cell>
          <cell r="R3393" t="str">
            <v>山东</v>
          </cell>
        </row>
        <row r="3394">
          <cell r="B3394">
            <v>43084</v>
          </cell>
          <cell r="C3394" t="str">
            <v>ORSP10017121500243</v>
          </cell>
          <cell r="D3394" t="str">
            <v>DSDE020</v>
          </cell>
          <cell r="E3394" t="str">
            <v>山东东营瑞祺店</v>
          </cell>
          <cell r="F3394" t="str">
            <v>五次</v>
          </cell>
          <cell r="G3394">
            <v>4</v>
          </cell>
          <cell r="H3394" t="str">
            <v>正常</v>
          </cell>
          <cell r="I3394">
            <v>2</v>
          </cell>
          <cell r="J3394">
            <v>0.2</v>
          </cell>
          <cell r="K3394">
            <v>0.14000000000000001</v>
          </cell>
          <cell r="M3394" t="str">
            <v>君源</v>
          </cell>
          <cell r="O3394" t="str">
            <v>汽运零担</v>
          </cell>
          <cell r="P3394">
            <v>1140</v>
          </cell>
          <cell r="R3394" t="str">
            <v>山东</v>
          </cell>
        </row>
        <row r="3395">
          <cell r="B3395">
            <v>43084</v>
          </cell>
          <cell r="C3395" t="str">
            <v>ORSP10017121500244</v>
          </cell>
          <cell r="D3395" t="str">
            <v>DSDF010</v>
          </cell>
          <cell r="E3395" t="str">
            <v>山东烟台振洋店</v>
          </cell>
          <cell r="F3395" t="str">
            <v>五次</v>
          </cell>
          <cell r="G3395">
            <v>3</v>
          </cell>
          <cell r="H3395" t="str">
            <v>正常</v>
          </cell>
          <cell r="I3395">
            <v>3</v>
          </cell>
          <cell r="J3395">
            <v>0.2</v>
          </cell>
          <cell r="K3395">
            <v>0.11</v>
          </cell>
          <cell r="M3395" t="str">
            <v>君源</v>
          </cell>
          <cell r="O3395" t="str">
            <v>汽运零担</v>
          </cell>
          <cell r="P3395">
            <v>5188.8999999999996</v>
          </cell>
          <cell r="R3395" t="str">
            <v>山东</v>
          </cell>
        </row>
        <row r="3396">
          <cell r="B3396">
            <v>43084</v>
          </cell>
          <cell r="C3396" t="str">
            <v>ORSP10017121500245</v>
          </cell>
          <cell r="D3396" t="str">
            <v>DSDF030</v>
          </cell>
          <cell r="E3396" t="str">
            <v>山东莱阳海程店</v>
          </cell>
          <cell r="F3396" t="str">
            <v>五次</v>
          </cell>
          <cell r="G3396">
            <v>1</v>
          </cell>
          <cell r="H3396" t="str">
            <v>正常</v>
          </cell>
          <cell r="I3396">
            <v>1</v>
          </cell>
          <cell r="J3396">
            <v>0.1</v>
          </cell>
          <cell r="K3396">
            <v>0.1</v>
          </cell>
          <cell r="M3396" t="str">
            <v>君源</v>
          </cell>
          <cell r="O3396" t="str">
            <v>汽运零担</v>
          </cell>
          <cell r="P3396">
            <v>2112</v>
          </cell>
          <cell r="R3396" t="str">
            <v>山东</v>
          </cell>
        </row>
        <row r="3397">
          <cell r="B3397">
            <v>43084</v>
          </cell>
          <cell r="C3397" t="str">
            <v>ORSP10017121500246</v>
          </cell>
          <cell r="D3397" t="str">
            <v>DSDG030</v>
          </cell>
          <cell r="E3397" t="str">
            <v>山东潍坊华硕店</v>
          </cell>
          <cell r="F3397" t="str">
            <v>五次</v>
          </cell>
          <cell r="G3397">
            <v>2</v>
          </cell>
          <cell r="H3397" t="str">
            <v>正常</v>
          </cell>
          <cell r="I3397">
            <v>4</v>
          </cell>
          <cell r="J3397">
            <v>0.3</v>
          </cell>
          <cell r="K3397">
            <v>0.23</v>
          </cell>
          <cell r="M3397" t="str">
            <v>君源</v>
          </cell>
          <cell r="O3397" t="str">
            <v>汽运零担</v>
          </cell>
          <cell r="P3397">
            <v>6624</v>
          </cell>
          <cell r="R3397" t="str">
            <v>山东</v>
          </cell>
        </row>
        <row r="3398">
          <cell r="B3398">
            <v>43084</v>
          </cell>
          <cell r="C3398" t="str">
            <v>ORSP10017121500247</v>
          </cell>
          <cell r="D3398" t="str">
            <v>DSDG050</v>
          </cell>
          <cell r="E3398" t="str">
            <v>山东诸城光大店</v>
          </cell>
          <cell r="F3398" t="str">
            <v>五次</v>
          </cell>
          <cell r="G3398">
            <v>10</v>
          </cell>
          <cell r="H3398" t="str">
            <v>正常</v>
          </cell>
          <cell r="I3398">
            <v>2</v>
          </cell>
          <cell r="J3398">
            <v>0.4</v>
          </cell>
          <cell r="K3398">
            <v>0.36</v>
          </cell>
          <cell r="M3398" t="str">
            <v>君源</v>
          </cell>
          <cell r="O3398" t="str">
            <v>汽运零担</v>
          </cell>
          <cell r="P3398">
            <v>2850</v>
          </cell>
          <cell r="R3398" t="str">
            <v>山东</v>
          </cell>
        </row>
        <row r="3399">
          <cell r="B3399">
            <v>43084</v>
          </cell>
          <cell r="C3399" t="str">
            <v>ORSP10017121500248</v>
          </cell>
          <cell r="D3399" t="str">
            <v>DSDJ020</v>
          </cell>
          <cell r="E3399" t="str">
            <v>山东泰安泰安博祥店</v>
          </cell>
          <cell r="F3399" t="str">
            <v>五次</v>
          </cell>
          <cell r="G3399">
            <v>1</v>
          </cell>
          <cell r="H3399" t="str">
            <v>正常</v>
          </cell>
          <cell r="I3399">
            <v>1</v>
          </cell>
          <cell r="J3399">
            <v>0.2</v>
          </cell>
          <cell r="K3399">
            <v>0.11</v>
          </cell>
          <cell r="M3399" t="str">
            <v>君源</v>
          </cell>
          <cell r="O3399" t="str">
            <v>汽运零担</v>
          </cell>
          <cell r="P3399">
            <v>2196</v>
          </cell>
          <cell r="R3399" t="str">
            <v>山东</v>
          </cell>
        </row>
        <row r="3400">
          <cell r="B3400">
            <v>43084</v>
          </cell>
          <cell r="C3400" t="str">
            <v>ORSP10017121500250</v>
          </cell>
          <cell r="D3400" t="str">
            <v>DSDK020</v>
          </cell>
          <cell r="E3400" t="str">
            <v>山东威海华信店</v>
          </cell>
          <cell r="F3400" t="str">
            <v>五次</v>
          </cell>
          <cell r="G3400">
            <v>3</v>
          </cell>
          <cell r="H3400" t="str">
            <v>正常</v>
          </cell>
          <cell r="I3400">
            <v>4</v>
          </cell>
          <cell r="J3400">
            <v>0.2</v>
          </cell>
          <cell r="K3400">
            <v>0.2</v>
          </cell>
          <cell r="M3400" t="str">
            <v>君源</v>
          </cell>
          <cell r="O3400" t="str">
            <v>汽运零担</v>
          </cell>
          <cell r="P3400">
            <v>5435.6</v>
          </cell>
          <cell r="R3400" t="str">
            <v>山东</v>
          </cell>
        </row>
        <row r="3401">
          <cell r="B3401">
            <v>43084</v>
          </cell>
          <cell r="C3401" t="str">
            <v>ORSP10017121500251</v>
          </cell>
          <cell r="D3401" t="str">
            <v>DSDL010</v>
          </cell>
          <cell r="E3401" t="str">
            <v>山东日照云瑞店</v>
          </cell>
          <cell r="F3401" t="str">
            <v>五次</v>
          </cell>
          <cell r="G3401">
            <v>2</v>
          </cell>
          <cell r="H3401" t="str">
            <v>正常</v>
          </cell>
          <cell r="I3401">
            <v>4</v>
          </cell>
          <cell r="J3401">
            <v>0.2</v>
          </cell>
          <cell r="K3401">
            <v>0.17</v>
          </cell>
          <cell r="M3401" t="str">
            <v>君源</v>
          </cell>
          <cell r="O3401" t="str">
            <v>汽运零担</v>
          </cell>
          <cell r="P3401">
            <v>7392</v>
          </cell>
          <cell r="R3401" t="str">
            <v>山东</v>
          </cell>
        </row>
        <row r="3402">
          <cell r="B3402">
            <v>43084</v>
          </cell>
          <cell r="C3402" t="str">
            <v>ORSP10017121500254</v>
          </cell>
          <cell r="D3402" t="str">
            <v>DSDM030</v>
          </cell>
          <cell r="E3402" t="str">
            <v>山东滨州金瑞店</v>
          </cell>
          <cell r="F3402" t="str">
            <v>五次</v>
          </cell>
          <cell r="G3402">
            <v>14</v>
          </cell>
          <cell r="H3402" t="str">
            <v>正常</v>
          </cell>
          <cell r="I3402">
            <v>6</v>
          </cell>
          <cell r="J3402">
            <v>0.6</v>
          </cell>
          <cell r="K3402">
            <v>0.52</v>
          </cell>
          <cell r="M3402" t="str">
            <v>君源</v>
          </cell>
          <cell r="O3402" t="str">
            <v>汽运零担</v>
          </cell>
          <cell r="P3402">
            <v>6793.5</v>
          </cell>
          <cell r="R3402" t="str">
            <v>山东</v>
          </cell>
        </row>
        <row r="3403">
          <cell r="B3403">
            <v>43084</v>
          </cell>
          <cell r="C3403" t="str">
            <v>ORSP10017121500255</v>
          </cell>
          <cell r="D3403" t="str">
            <v>DSDN010</v>
          </cell>
          <cell r="E3403" t="str">
            <v>山东德州鑫泽店</v>
          </cell>
          <cell r="F3403" t="str">
            <v>五次</v>
          </cell>
          <cell r="G3403">
            <v>35</v>
          </cell>
          <cell r="H3403" t="str">
            <v>正常</v>
          </cell>
          <cell r="I3403">
            <v>8</v>
          </cell>
          <cell r="J3403">
            <v>1.5</v>
          </cell>
          <cell r="K3403">
            <v>1.43</v>
          </cell>
          <cell r="M3403" t="str">
            <v>君源</v>
          </cell>
          <cell r="O3403" t="str">
            <v>汽运零担</v>
          </cell>
          <cell r="P3403">
            <v>19285.09</v>
          </cell>
          <cell r="R3403" t="str">
            <v>山东</v>
          </cell>
        </row>
        <row r="3404">
          <cell r="B3404">
            <v>43084</v>
          </cell>
          <cell r="C3404" t="str">
            <v>ORSP10017121500256</v>
          </cell>
          <cell r="D3404" t="str">
            <v>DSDP010</v>
          </cell>
          <cell r="E3404" t="str">
            <v>山东聊城北斗泰祺店</v>
          </cell>
          <cell r="F3404" t="str">
            <v>五次</v>
          </cell>
          <cell r="G3404">
            <v>3</v>
          </cell>
          <cell r="H3404" t="str">
            <v>正常</v>
          </cell>
          <cell r="I3404">
            <v>3</v>
          </cell>
          <cell r="J3404">
            <v>0.2</v>
          </cell>
          <cell r="K3404">
            <v>0.13</v>
          </cell>
          <cell r="M3404" t="str">
            <v>君源</v>
          </cell>
          <cell r="O3404" t="str">
            <v>汽运零担</v>
          </cell>
          <cell r="P3404">
            <v>3497.88</v>
          </cell>
          <cell r="R3404" t="str">
            <v>山东</v>
          </cell>
        </row>
        <row r="3405">
          <cell r="B3405">
            <v>43084</v>
          </cell>
          <cell r="C3405" t="str">
            <v>ORSP10017121500258</v>
          </cell>
          <cell r="D3405" t="str">
            <v>DSDQ010</v>
          </cell>
          <cell r="E3405" t="str">
            <v>山东临沂翔宇店</v>
          </cell>
          <cell r="F3405" t="str">
            <v>五次</v>
          </cell>
          <cell r="G3405">
            <v>5</v>
          </cell>
          <cell r="H3405" t="str">
            <v>正常</v>
          </cell>
          <cell r="I3405">
            <v>1</v>
          </cell>
          <cell r="J3405">
            <v>0.2</v>
          </cell>
          <cell r="K3405">
            <v>0.18</v>
          </cell>
          <cell r="M3405" t="str">
            <v>君源</v>
          </cell>
          <cell r="O3405" t="str">
            <v>汽运零担</v>
          </cell>
          <cell r="P3405">
            <v>1425</v>
          </cell>
          <cell r="R3405" t="str">
            <v>山东</v>
          </cell>
        </row>
        <row r="3406">
          <cell r="B3406">
            <v>43084</v>
          </cell>
          <cell r="C3406" t="str">
            <v>ORSP10017121500266</v>
          </cell>
          <cell r="D3406" t="str">
            <v>DSDQ030</v>
          </cell>
          <cell r="E3406" t="str">
            <v>山东省临沂骐华店</v>
          </cell>
          <cell r="F3406" t="str">
            <v>五次</v>
          </cell>
          <cell r="G3406">
            <v>2</v>
          </cell>
          <cell r="H3406" t="str">
            <v>正常</v>
          </cell>
          <cell r="I3406">
            <v>4</v>
          </cell>
          <cell r="J3406">
            <v>0.2</v>
          </cell>
          <cell r="K3406">
            <v>0.11</v>
          </cell>
          <cell r="M3406" t="str">
            <v>君源</v>
          </cell>
          <cell r="O3406" t="str">
            <v>汽运零担</v>
          </cell>
          <cell r="P3406">
            <v>3948</v>
          </cell>
          <cell r="R3406" t="str">
            <v>山东省</v>
          </cell>
        </row>
        <row r="3407">
          <cell r="B3407">
            <v>43084</v>
          </cell>
          <cell r="C3407" t="str">
            <v>ORSP10017121500268</v>
          </cell>
          <cell r="D3407" t="str">
            <v>DSDS010</v>
          </cell>
          <cell r="E3407" t="str">
            <v>山东莱芜正元昊通店</v>
          </cell>
          <cell r="F3407" t="str">
            <v>五次</v>
          </cell>
          <cell r="G3407">
            <v>1</v>
          </cell>
          <cell r="H3407" t="str">
            <v>正常</v>
          </cell>
          <cell r="I3407">
            <v>3</v>
          </cell>
          <cell r="J3407">
            <v>0.2</v>
          </cell>
          <cell r="K3407">
            <v>0.11</v>
          </cell>
          <cell r="M3407" t="str">
            <v>君源</v>
          </cell>
          <cell r="O3407" t="str">
            <v>汽运零担</v>
          </cell>
          <cell r="P3407">
            <v>3372</v>
          </cell>
          <cell r="R3407" t="str">
            <v>山东</v>
          </cell>
        </row>
        <row r="3408">
          <cell r="B3408">
            <v>43084</v>
          </cell>
          <cell r="C3408" t="str">
            <v>ORSP10017121500271</v>
          </cell>
          <cell r="D3408" t="str">
            <v>DSDR010</v>
          </cell>
          <cell r="E3408" t="str">
            <v>山东菏泽盛华店</v>
          </cell>
          <cell r="F3408" t="str">
            <v>五次</v>
          </cell>
          <cell r="G3408">
            <v>5</v>
          </cell>
          <cell r="H3408" t="str">
            <v>正常</v>
          </cell>
          <cell r="I3408">
            <v>2</v>
          </cell>
          <cell r="J3408">
            <v>0.3</v>
          </cell>
          <cell r="K3408">
            <v>0.26</v>
          </cell>
          <cell r="M3408" t="str">
            <v>君源</v>
          </cell>
          <cell r="O3408" t="str">
            <v>汽运零担</v>
          </cell>
          <cell r="P3408">
            <v>4308</v>
          </cell>
          <cell r="R3408" t="str">
            <v>山东</v>
          </cell>
        </row>
        <row r="3409">
          <cell r="B3409">
            <v>43084</v>
          </cell>
          <cell r="C3409" t="str">
            <v>ORSP10017121500274</v>
          </cell>
          <cell r="D3409" t="str">
            <v>DSDR020</v>
          </cell>
          <cell r="E3409" t="str">
            <v>山东菏泽万隆店</v>
          </cell>
          <cell r="F3409" t="str">
            <v>五次</v>
          </cell>
          <cell r="G3409">
            <v>3</v>
          </cell>
          <cell r="H3409" t="str">
            <v>正常</v>
          </cell>
          <cell r="I3409">
            <v>2</v>
          </cell>
          <cell r="J3409">
            <v>0.8</v>
          </cell>
          <cell r="K3409">
            <v>0.8</v>
          </cell>
          <cell r="M3409" t="str">
            <v>君源</v>
          </cell>
          <cell r="O3409" t="str">
            <v>汽运零担</v>
          </cell>
          <cell r="P3409">
            <v>4041.06</v>
          </cell>
          <cell r="R3409" t="str">
            <v>山东</v>
          </cell>
        </row>
        <row r="3410">
          <cell r="B3410">
            <v>43084</v>
          </cell>
          <cell r="C3410" t="str">
            <v>ORSP10017121500276</v>
          </cell>
          <cell r="D3410" t="str">
            <v>DSDH020</v>
          </cell>
          <cell r="E3410" t="str">
            <v>山东济宁辰惠店</v>
          </cell>
          <cell r="F3410" t="str">
            <v>五次</v>
          </cell>
          <cell r="G3410">
            <v>6</v>
          </cell>
          <cell r="H3410" t="str">
            <v>正常</v>
          </cell>
          <cell r="I3410">
            <v>5</v>
          </cell>
          <cell r="J3410">
            <v>1.4</v>
          </cell>
          <cell r="K3410">
            <v>1.33</v>
          </cell>
          <cell r="M3410" t="str">
            <v>君源</v>
          </cell>
          <cell r="O3410" t="str">
            <v>汽运零担</v>
          </cell>
          <cell r="P3410">
            <v>6110.25</v>
          </cell>
          <cell r="R3410" t="str">
            <v>山东</v>
          </cell>
        </row>
        <row r="3411">
          <cell r="B3411">
            <v>43084</v>
          </cell>
          <cell r="C3411" t="str">
            <v>ORSP10017121500249</v>
          </cell>
          <cell r="D3411" t="str">
            <v>DJLA020</v>
          </cell>
          <cell r="E3411" t="str">
            <v>吉林长春万城店</v>
          </cell>
          <cell r="F3411" t="str">
            <v>五次</v>
          </cell>
          <cell r="G3411">
            <v>26</v>
          </cell>
          <cell r="H3411" t="str">
            <v>正常</v>
          </cell>
          <cell r="I3411">
            <v>20</v>
          </cell>
          <cell r="J3411">
            <v>5.9</v>
          </cell>
          <cell r="K3411">
            <v>4.97</v>
          </cell>
          <cell r="M3411" t="str">
            <v>行成</v>
          </cell>
          <cell r="O3411" t="str">
            <v>汽运零担</v>
          </cell>
          <cell r="P3411">
            <v>43138.97</v>
          </cell>
          <cell r="R3411" t="str">
            <v>吉林</v>
          </cell>
        </row>
        <row r="3412">
          <cell r="B3412">
            <v>43084</v>
          </cell>
          <cell r="C3412" t="str">
            <v>ORSP10017121500252</v>
          </cell>
          <cell r="D3412" t="str">
            <v>DJLA030</v>
          </cell>
          <cell r="E3412" t="str">
            <v>吉林长春英翔店</v>
          </cell>
          <cell r="F3412" t="str">
            <v>五次</v>
          </cell>
          <cell r="G3412">
            <v>34</v>
          </cell>
          <cell r="H3412" t="str">
            <v>正常</v>
          </cell>
          <cell r="I3412">
            <v>19</v>
          </cell>
          <cell r="J3412">
            <v>5</v>
          </cell>
          <cell r="K3412">
            <v>4.58</v>
          </cell>
          <cell r="M3412" t="str">
            <v>行成</v>
          </cell>
          <cell r="O3412" t="str">
            <v>汽运零担</v>
          </cell>
          <cell r="P3412">
            <v>51630.29</v>
          </cell>
          <cell r="R3412" t="str">
            <v>吉林</v>
          </cell>
        </row>
        <row r="3413">
          <cell r="B3413">
            <v>43084</v>
          </cell>
          <cell r="C3413" t="str">
            <v>ORSP10017121500253</v>
          </cell>
          <cell r="D3413" t="str">
            <v>DJLA040</v>
          </cell>
          <cell r="E3413" t="str">
            <v>吉林长春金域店</v>
          </cell>
          <cell r="F3413" t="str">
            <v>五次</v>
          </cell>
          <cell r="G3413">
            <v>25</v>
          </cell>
          <cell r="H3413" t="str">
            <v>正常</v>
          </cell>
          <cell r="I3413">
            <v>18</v>
          </cell>
          <cell r="J3413">
            <v>3.5</v>
          </cell>
          <cell r="K3413">
            <v>2.88</v>
          </cell>
          <cell r="M3413" t="str">
            <v>行成</v>
          </cell>
          <cell r="O3413" t="str">
            <v>汽运零担</v>
          </cell>
          <cell r="P3413">
            <v>19069.71</v>
          </cell>
          <cell r="R3413" t="str">
            <v>吉林</v>
          </cell>
        </row>
        <row r="3414">
          <cell r="B3414">
            <v>43084</v>
          </cell>
          <cell r="C3414" t="str">
            <v>ORSP10017121500257</v>
          </cell>
          <cell r="D3414" t="str">
            <v>DHLA020</v>
          </cell>
          <cell r="E3414" t="str">
            <v>黑龙江哈尔滨博实义达店</v>
          </cell>
          <cell r="F3414" t="str">
            <v>五次</v>
          </cell>
          <cell r="G3414">
            <v>3</v>
          </cell>
          <cell r="H3414" t="str">
            <v>正常</v>
          </cell>
          <cell r="I3414">
            <v>2</v>
          </cell>
          <cell r="J3414">
            <v>1.1000000000000001</v>
          </cell>
          <cell r="K3414">
            <v>1.05</v>
          </cell>
          <cell r="M3414" t="str">
            <v>行成</v>
          </cell>
          <cell r="O3414" t="str">
            <v>汽运零担</v>
          </cell>
          <cell r="P3414">
            <v>1911</v>
          </cell>
          <cell r="R3414" t="str">
            <v>黑龙江</v>
          </cell>
        </row>
        <row r="3415">
          <cell r="B3415">
            <v>43084</v>
          </cell>
          <cell r="C3415" t="str">
            <v>ORSP10017121500259</v>
          </cell>
          <cell r="D3415" t="str">
            <v>DHLA030</v>
          </cell>
          <cell r="E3415" t="str">
            <v>黑龙江哈尔滨长青博实店</v>
          </cell>
          <cell r="F3415" t="str">
            <v>五次</v>
          </cell>
          <cell r="G3415">
            <v>110</v>
          </cell>
          <cell r="H3415" t="str">
            <v>正常</v>
          </cell>
          <cell r="I3415">
            <v>47</v>
          </cell>
          <cell r="J3415">
            <v>20.100000000000001</v>
          </cell>
          <cell r="K3415">
            <v>17.29</v>
          </cell>
          <cell r="M3415" t="str">
            <v>行成</v>
          </cell>
          <cell r="O3415" t="str">
            <v>汽运零担</v>
          </cell>
          <cell r="P3415">
            <v>77586.929999999993</v>
          </cell>
          <cell r="R3415" t="str">
            <v>黑龙江</v>
          </cell>
        </row>
        <row r="3416">
          <cell r="B3416">
            <v>43084</v>
          </cell>
          <cell r="C3416" t="str">
            <v>ORSP10017121500260</v>
          </cell>
          <cell r="D3416" t="str">
            <v>DHLA040</v>
          </cell>
          <cell r="E3416" t="str">
            <v>黑龙江省哈尔滨文华福瑞店</v>
          </cell>
          <cell r="F3416" t="str">
            <v>五次</v>
          </cell>
          <cell r="G3416">
            <v>1</v>
          </cell>
          <cell r="H3416" t="str">
            <v>正常</v>
          </cell>
          <cell r="I3416">
            <v>1</v>
          </cell>
          <cell r="J3416">
            <v>1</v>
          </cell>
          <cell r="K3416">
            <v>0.96</v>
          </cell>
          <cell r="M3416" t="str">
            <v>行成</v>
          </cell>
          <cell r="O3416" t="str">
            <v>汽运零担</v>
          </cell>
          <cell r="P3416">
            <v>984.4</v>
          </cell>
          <cell r="R3416" t="str">
            <v>黑龙江省</v>
          </cell>
        </row>
        <row r="3417">
          <cell r="B3417">
            <v>43084</v>
          </cell>
          <cell r="C3417" t="str">
            <v>ORSP10017121500261</v>
          </cell>
          <cell r="D3417" t="str">
            <v>DHLB010</v>
          </cell>
          <cell r="E3417" t="str">
            <v>黑龙江齐齐哈尔浩域店</v>
          </cell>
          <cell r="F3417" t="str">
            <v>五次</v>
          </cell>
          <cell r="G3417">
            <v>8</v>
          </cell>
          <cell r="H3417" t="str">
            <v>正常</v>
          </cell>
          <cell r="I3417">
            <v>11</v>
          </cell>
          <cell r="J3417">
            <v>1.3</v>
          </cell>
          <cell r="K3417">
            <v>1.2</v>
          </cell>
          <cell r="M3417" t="str">
            <v>行成</v>
          </cell>
          <cell r="O3417" t="str">
            <v>汽运零担</v>
          </cell>
          <cell r="P3417">
            <v>2347.14</v>
          </cell>
          <cell r="R3417" t="str">
            <v>黑龙江</v>
          </cell>
        </row>
        <row r="3418">
          <cell r="B3418">
            <v>43084</v>
          </cell>
          <cell r="C3418" t="str">
            <v>ORSP10017121500262</v>
          </cell>
          <cell r="D3418" t="str">
            <v>DHLE010</v>
          </cell>
          <cell r="E3418" t="str">
            <v>黑龙江大庆众冠店</v>
          </cell>
          <cell r="F3418" t="str">
            <v>五次</v>
          </cell>
          <cell r="G3418">
            <v>20</v>
          </cell>
          <cell r="H3418" t="str">
            <v>正常</v>
          </cell>
          <cell r="I3418">
            <v>21</v>
          </cell>
          <cell r="J3418">
            <v>3.1</v>
          </cell>
          <cell r="K3418">
            <v>2.73</v>
          </cell>
          <cell r="M3418" t="str">
            <v>行成</v>
          </cell>
          <cell r="O3418" t="str">
            <v>汽运零担</v>
          </cell>
          <cell r="P3418">
            <v>23429.72</v>
          </cell>
          <cell r="R3418" t="str">
            <v>黑龙江</v>
          </cell>
        </row>
        <row r="3419">
          <cell r="B3419">
            <v>43084</v>
          </cell>
          <cell r="C3419" t="str">
            <v>ORSP10017121500263</v>
          </cell>
          <cell r="D3419" t="str">
            <v>DHLE020</v>
          </cell>
          <cell r="E3419" t="str">
            <v>黑龙江大庆誉尊店</v>
          </cell>
          <cell r="F3419" t="str">
            <v>五次</v>
          </cell>
          <cell r="G3419">
            <v>21</v>
          </cell>
          <cell r="H3419" t="str">
            <v>正常</v>
          </cell>
          <cell r="I3419">
            <v>14</v>
          </cell>
          <cell r="J3419">
            <v>4.4000000000000004</v>
          </cell>
          <cell r="K3419">
            <v>3.24</v>
          </cell>
          <cell r="M3419" t="str">
            <v>行成</v>
          </cell>
          <cell r="O3419" t="str">
            <v>汽运零担</v>
          </cell>
          <cell r="P3419">
            <v>11463.47</v>
          </cell>
          <cell r="R3419" t="str">
            <v>黑龙江</v>
          </cell>
        </row>
        <row r="3420">
          <cell r="B3420">
            <v>43084</v>
          </cell>
          <cell r="C3420" t="str">
            <v>ORSP10017121500303</v>
          </cell>
          <cell r="D3420" t="str">
            <v>DHLC010</v>
          </cell>
          <cell r="E3420" t="str">
            <v>黑龙江 牡丹江中信恒祺店</v>
          </cell>
          <cell r="F3420" t="str">
            <v>五次</v>
          </cell>
          <cell r="G3420">
            <v>33</v>
          </cell>
          <cell r="H3420" t="str">
            <v>正常</v>
          </cell>
          <cell r="I3420">
            <v>15</v>
          </cell>
          <cell r="J3420">
            <v>1.8</v>
          </cell>
          <cell r="K3420">
            <v>1.51</v>
          </cell>
          <cell r="M3420" t="str">
            <v>行成</v>
          </cell>
          <cell r="O3420" t="str">
            <v>汽运零担</v>
          </cell>
          <cell r="P3420">
            <v>11555.45</v>
          </cell>
          <cell r="R3420" t="str">
            <v>黑龙江</v>
          </cell>
        </row>
        <row r="3421">
          <cell r="B3421">
            <v>43084</v>
          </cell>
          <cell r="C3421" t="str">
            <v>ORSP10017121500305</v>
          </cell>
          <cell r="D3421" t="str">
            <v>DHLJ010</v>
          </cell>
          <cell r="E3421" t="str">
            <v>黑龙江双鸭山博大店</v>
          </cell>
          <cell r="F3421" t="str">
            <v>五次</v>
          </cell>
          <cell r="G3421">
            <v>10</v>
          </cell>
          <cell r="H3421" t="str">
            <v>正常</v>
          </cell>
          <cell r="I3421">
            <v>24</v>
          </cell>
          <cell r="J3421">
            <v>1.9</v>
          </cell>
          <cell r="K3421">
            <v>1.59</v>
          </cell>
          <cell r="M3421" t="str">
            <v>行成</v>
          </cell>
          <cell r="O3421" t="str">
            <v>汽运零担</v>
          </cell>
          <cell r="P3421">
            <v>10072.84</v>
          </cell>
          <cell r="R3421" t="str">
            <v>黑龙江</v>
          </cell>
        </row>
        <row r="3422">
          <cell r="B3422">
            <v>43084</v>
          </cell>
          <cell r="C3422" t="str">
            <v>ORSP10017121500307</v>
          </cell>
          <cell r="D3422" t="str">
            <v>DHLK010</v>
          </cell>
          <cell r="E3422" t="str">
            <v>黑龙江七台河弘远店</v>
          </cell>
          <cell r="F3422" t="str">
            <v>五次</v>
          </cell>
          <cell r="G3422">
            <v>3</v>
          </cell>
          <cell r="H3422" t="str">
            <v>正常</v>
          </cell>
          <cell r="I3422">
            <v>3</v>
          </cell>
          <cell r="J3422">
            <v>0.7</v>
          </cell>
          <cell r="K3422">
            <v>0.67</v>
          </cell>
          <cell r="M3422" t="str">
            <v>行成</v>
          </cell>
          <cell r="O3422" t="str">
            <v>汽运零担</v>
          </cell>
          <cell r="P3422">
            <v>7531.5</v>
          </cell>
          <cell r="R3422" t="str">
            <v>黑龙江</v>
          </cell>
        </row>
        <row r="3423">
          <cell r="B3423">
            <v>43084</v>
          </cell>
          <cell r="C3423" t="str">
            <v>ORSP10017121500309</v>
          </cell>
          <cell r="D3423" t="str">
            <v>DHLM010</v>
          </cell>
          <cell r="E3423" t="str">
            <v>黑龙江绥化长晟博实店</v>
          </cell>
          <cell r="F3423" t="str">
            <v>五次</v>
          </cell>
          <cell r="G3423">
            <v>16</v>
          </cell>
          <cell r="H3423" t="str">
            <v>正常</v>
          </cell>
          <cell r="I3423">
            <v>17</v>
          </cell>
          <cell r="J3423">
            <v>3.9</v>
          </cell>
          <cell r="K3423">
            <v>3</v>
          </cell>
          <cell r="M3423" t="str">
            <v>行成</v>
          </cell>
          <cell r="O3423" t="str">
            <v>汽运零担</v>
          </cell>
          <cell r="P3423">
            <v>7216.73</v>
          </cell>
          <cell r="R3423" t="str">
            <v>黑龙江</v>
          </cell>
        </row>
        <row r="3424">
          <cell r="B3424">
            <v>43084</v>
          </cell>
          <cell r="C3424" t="str">
            <v>ORSP10017121500311</v>
          </cell>
          <cell r="D3424" t="str">
            <v>DJLJ010</v>
          </cell>
          <cell r="E3424" t="str">
            <v>吉林松原万城店</v>
          </cell>
          <cell r="F3424" t="str">
            <v>五次</v>
          </cell>
          <cell r="G3424">
            <v>2</v>
          </cell>
          <cell r="H3424" t="str">
            <v>正常</v>
          </cell>
          <cell r="I3424">
            <v>3</v>
          </cell>
          <cell r="J3424">
            <v>0.2</v>
          </cell>
          <cell r="K3424">
            <v>0.17</v>
          </cell>
          <cell r="M3424" t="str">
            <v>行成</v>
          </cell>
          <cell r="O3424" t="str">
            <v>汽运零担</v>
          </cell>
          <cell r="P3424">
            <v>6456</v>
          </cell>
          <cell r="R3424" t="str">
            <v>吉林</v>
          </cell>
        </row>
        <row r="3425">
          <cell r="B3425">
            <v>43084</v>
          </cell>
          <cell r="C3425" t="str">
            <v>ORSP10017121500313</v>
          </cell>
          <cell r="D3425" t="str">
            <v>DJLE010</v>
          </cell>
          <cell r="E3425" t="str">
            <v>吉林通化胜笛店</v>
          </cell>
          <cell r="F3425" t="str">
            <v>五次</v>
          </cell>
          <cell r="G3425">
            <v>3</v>
          </cell>
          <cell r="H3425" t="str">
            <v>正常</v>
          </cell>
          <cell r="I3425">
            <v>5</v>
          </cell>
          <cell r="J3425">
            <v>0.6</v>
          </cell>
          <cell r="K3425">
            <v>0.56000000000000005</v>
          </cell>
          <cell r="M3425" t="str">
            <v>行成</v>
          </cell>
          <cell r="O3425" t="str">
            <v>汽运零担</v>
          </cell>
          <cell r="P3425">
            <v>2645.69</v>
          </cell>
          <cell r="R3425" t="str">
            <v>吉林</v>
          </cell>
        </row>
        <row r="3426">
          <cell r="B3426">
            <v>43084</v>
          </cell>
          <cell r="C3426" t="str">
            <v>ORSP10017121500315</v>
          </cell>
          <cell r="D3426" t="str">
            <v>DJLG010</v>
          </cell>
          <cell r="E3426" t="str">
            <v>吉林白城中和店</v>
          </cell>
          <cell r="F3426" t="str">
            <v>五次</v>
          </cell>
          <cell r="G3426">
            <v>2</v>
          </cell>
          <cell r="H3426" t="str">
            <v>正常</v>
          </cell>
          <cell r="I3426">
            <v>3</v>
          </cell>
          <cell r="J3426">
            <v>0.1</v>
          </cell>
          <cell r="K3426">
            <v>0.1</v>
          </cell>
          <cell r="M3426" t="str">
            <v>行成</v>
          </cell>
          <cell r="O3426" t="str">
            <v>汽运零担</v>
          </cell>
          <cell r="P3426">
            <v>279.75</v>
          </cell>
          <cell r="R3426" t="str">
            <v>吉林</v>
          </cell>
        </row>
        <row r="3427">
          <cell r="B3427">
            <v>43084</v>
          </cell>
          <cell r="C3427" t="str">
            <v>ORSP10017121500317</v>
          </cell>
          <cell r="D3427" t="str">
            <v>DJLH010</v>
          </cell>
          <cell r="E3427" t="str">
            <v>吉林省延吉中荣店</v>
          </cell>
          <cell r="F3427" t="str">
            <v>五次</v>
          </cell>
          <cell r="G3427">
            <v>1</v>
          </cell>
          <cell r="H3427" t="str">
            <v>正常</v>
          </cell>
          <cell r="I3427">
            <v>2</v>
          </cell>
          <cell r="J3427">
            <v>0.1</v>
          </cell>
          <cell r="K3427">
            <v>0.1</v>
          </cell>
          <cell r="M3427" t="str">
            <v>行成</v>
          </cell>
          <cell r="O3427" t="str">
            <v>汽运零担</v>
          </cell>
          <cell r="P3427">
            <v>2496</v>
          </cell>
          <cell r="R3427" t="str">
            <v>吉林省</v>
          </cell>
        </row>
        <row r="3428">
          <cell r="B3428">
            <v>43084</v>
          </cell>
          <cell r="C3428" t="str">
            <v>ORSP10017121500319</v>
          </cell>
          <cell r="D3428" t="str">
            <v>DNMG010</v>
          </cell>
          <cell r="E3428" t="str">
            <v>内蒙古通辽卓达店</v>
          </cell>
          <cell r="F3428" t="str">
            <v>五次</v>
          </cell>
          <cell r="G3428">
            <v>40</v>
          </cell>
          <cell r="H3428" t="str">
            <v>正常</v>
          </cell>
          <cell r="I3428">
            <v>49</v>
          </cell>
          <cell r="J3428">
            <v>5.9</v>
          </cell>
          <cell r="K3428">
            <v>5.39</v>
          </cell>
          <cell r="M3428" t="str">
            <v>行成</v>
          </cell>
          <cell r="O3428" t="str">
            <v>汽运零担</v>
          </cell>
          <cell r="P3428">
            <v>46183.85</v>
          </cell>
          <cell r="R3428" t="str">
            <v>内蒙古</v>
          </cell>
        </row>
        <row r="3429">
          <cell r="B3429">
            <v>43084</v>
          </cell>
          <cell r="C3429" t="str">
            <v>ORSP10017121500283</v>
          </cell>
          <cell r="D3429" t="str">
            <v>DLNB050</v>
          </cell>
          <cell r="E3429" t="str">
            <v>辽宁省大连汇翔店</v>
          </cell>
          <cell r="F3429" t="str">
            <v>五次</v>
          </cell>
          <cell r="G3429">
            <v>1</v>
          </cell>
          <cell r="H3429" t="str">
            <v>正常</v>
          </cell>
          <cell r="I3429">
            <v>1</v>
          </cell>
          <cell r="J3429">
            <v>0.1</v>
          </cell>
          <cell r="K3429">
            <v>0.1</v>
          </cell>
          <cell r="M3429" t="str">
            <v>顺丰</v>
          </cell>
          <cell r="O3429" t="str">
            <v>快递汽运</v>
          </cell>
          <cell r="P3429">
            <v>24</v>
          </cell>
          <cell r="R3429" t="str">
            <v>辽宁省</v>
          </cell>
        </row>
        <row r="3430">
          <cell r="B3430">
            <v>43084</v>
          </cell>
          <cell r="C3430" t="str">
            <v>ORSP10017121500285</v>
          </cell>
          <cell r="D3430" t="str">
            <v>DLNH010</v>
          </cell>
          <cell r="E3430" t="str">
            <v>辽宁营口盛祺店</v>
          </cell>
          <cell r="F3430" t="str">
            <v>五次</v>
          </cell>
          <cell r="G3430">
            <v>6</v>
          </cell>
          <cell r="H3430" t="str">
            <v>正常</v>
          </cell>
          <cell r="I3430">
            <v>7</v>
          </cell>
          <cell r="J3430">
            <v>0.5</v>
          </cell>
          <cell r="K3430">
            <v>0.48</v>
          </cell>
          <cell r="M3430" t="str">
            <v>行成</v>
          </cell>
          <cell r="O3430" t="str">
            <v>汽运零担</v>
          </cell>
          <cell r="P3430">
            <v>29708.54</v>
          </cell>
          <cell r="R3430" t="str">
            <v>辽宁</v>
          </cell>
        </row>
        <row r="3431">
          <cell r="B3431">
            <v>43084</v>
          </cell>
          <cell r="C3431" t="str">
            <v>ORSP10017121500286</v>
          </cell>
          <cell r="D3431" t="str">
            <v>DLNP010</v>
          </cell>
          <cell r="E3431" t="str">
            <v>辽宁葫芦岛卓远店</v>
          </cell>
          <cell r="F3431" t="str">
            <v>五次</v>
          </cell>
          <cell r="G3431">
            <v>5</v>
          </cell>
          <cell r="H3431" t="str">
            <v>正常</v>
          </cell>
          <cell r="I3431">
            <v>5</v>
          </cell>
          <cell r="J3431">
            <v>2</v>
          </cell>
          <cell r="K3431">
            <v>1.58</v>
          </cell>
          <cell r="M3431" t="str">
            <v>行成</v>
          </cell>
          <cell r="O3431" t="str">
            <v>汽运零担</v>
          </cell>
          <cell r="P3431">
            <v>4419.47</v>
          </cell>
          <cell r="R3431" t="str">
            <v>辽宁</v>
          </cell>
        </row>
        <row r="3432">
          <cell r="B3432">
            <v>43084</v>
          </cell>
          <cell r="C3432" t="str">
            <v>ORSP10017121500289</v>
          </cell>
          <cell r="D3432" t="str">
            <v>DLNK010</v>
          </cell>
          <cell r="E3432" t="str">
            <v>辽宁辽阳诗琪店</v>
          </cell>
          <cell r="F3432" t="str">
            <v>五次</v>
          </cell>
          <cell r="G3432">
            <v>12</v>
          </cell>
          <cell r="H3432" t="str">
            <v>正常</v>
          </cell>
          <cell r="I3432">
            <v>19</v>
          </cell>
          <cell r="J3432">
            <v>1.5</v>
          </cell>
          <cell r="K3432">
            <v>1.36</v>
          </cell>
          <cell r="M3432" t="str">
            <v>行成</v>
          </cell>
          <cell r="O3432" t="str">
            <v>汽运零担</v>
          </cell>
          <cell r="P3432">
            <v>5169.68</v>
          </cell>
          <cell r="R3432" t="str">
            <v>辽宁</v>
          </cell>
        </row>
        <row r="3433">
          <cell r="B3433">
            <v>43084</v>
          </cell>
          <cell r="C3433" t="str">
            <v>ORSP10017121500291</v>
          </cell>
          <cell r="D3433" t="str">
            <v>DLNF010</v>
          </cell>
          <cell r="E3433" t="str">
            <v>辽宁丹东众冠店</v>
          </cell>
          <cell r="F3433" t="str">
            <v>五次</v>
          </cell>
          <cell r="G3433">
            <v>43</v>
          </cell>
          <cell r="H3433" t="str">
            <v>正常</v>
          </cell>
          <cell r="I3433">
            <v>33</v>
          </cell>
          <cell r="J3433">
            <v>6.8</v>
          </cell>
          <cell r="K3433">
            <v>5.57</v>
          </cell>
          <cell r="M3433" t="str">
            <v>行成</v>
          </cell>
          <cell r="O3433" t="str">
            <v>汽运零担</v>
          </cell>
          <cell r="P3433">
            <v>25784.720000000001</v>
          </cell>
          <cell r="R3433" t="str">
            <v>辽宁</v>
          </cell>
        </row>
        <row r="3434">
          <cell r="B3434">
            <v>43084</v>
          </cell>
          <cell r="C3434" t="str">
            <v>ORSP10017121500292</v>
          </cell>
          <cell r="D3434" t="str">
            <v>DLNE010</v>
          </cell>
          <cell r="E3434" t="str">
            <v>辽宁省本溪华大店</v>
          </cell>
          <cell r="F3434" t="str">
            <v>五次</v>
          </cell>
          <cell r="G3434">
            <v>2</v>
          </cell>
          <cell r="H3434" t="str">
            <v>正常</v>
          </cell>
          <cell r="I3434">
            <v>1</v>
          </cell>
          <cell r="J3434">
            <v>1.1000000000000001</v>
          </cell>
          <cell r="K3434">
            <v>1</v>
          </cell>
          <cell r="M3434" t="str">
            <v>行成</v>
          </cell>
          <cell r="O3434" t="str">
            <v>汽运零担</v>
          </cell>
          <cell r="P3434">
            <v>855</v>
          </cell>
          <cell r="R3434" t="str">
            <v>辽宁省</v>
          </cell>
        </row>
        <row r="3435">
          <cell r="B3435">
            <v>43084</v>
          </cell>
          <cell r="C3435" t="str">
            <v>ORSP10017121500294</v>
          </cell>
          <cell r="D3435" t="str">
            <v>DLNJ020</v>
          </cell>
          <cell r="E3435" t="str">
            <v>辽宁阜新北方旭腾店</v>
          </cell>
          <cell r="F3435" t="str">
            <v>五次</v>
          </cell>
          <cell r="G3435">
            <v>9</v>
          </cell>
          <cell r="H3435" t="str">
            <v>正常</v>
          </cell>
          <cell r="I3435">
            <v>9</v>
          </cell>
          <cell r="J3435">
            <v>0.5</v>
          </cell>
          <cell r="K3435">
            <v>0.28999999999999998</v>
          </cell>
          <cell r="M3435" t="str">
            <v>行成</v>
          </cell>
          <cell r="O3435" t="str">
            <v>汽运零担</v>
          </cell>
          <cell r="P3435">
            <v>5008.1000000000004</v>
          </cell>
          <cell r="R3435" t="str">
            <v>辽宁</v>
          </cell>
        </row>
        <row r="3436">
          <cell r="B3436">
            <v>43084</v>
          </cell>
          <cell r="C3436" t="str">
            <v>ORSP10017121500296</v>
          </cell>
          <cell r="D3436" t="str">
            <v>DLNL010</v>
          </cell>
          <cell r="E3436" t="str">
            <v>辽宁盘锦弘茂店</v>
          </cell>
          <cell r="F3436" t="str">
            <v>五次</v>
          </cell>
          <cell r="G3436">
            <v>8</v>
          </cell>
          <cell r="H3436" t="str">
            <v>正常</v>
          </cell>
          <cell r="I3436">
            <v>22</v>
          </cell>
          <cell r="J3436">
            <v>2.1</v>
          </cell>
          <cell r="K3436">
            <v>1.52</v>
          </cell>
          <cell r="M3436" t="str">
            <v>行成</v>
          </cell>
          <cell r="O3436" t="str">
            <v>汽运零担</v>
          </cell>
          <cell r="P3436">
            <v>5526.58</v>
          </cell>
          <cell r="R3436" t="str">
            <v>辽宁</v>
          </cell>
        </row>
        <row r="3437">
          <cell r="B3437">
            <v>43084</v>
          </cell>
          <cell r="C3437" t="str">
            <v>ORSP10017121500298</v>
          </cell>
          <cell r="D3437" t="str">
            <v>DGXJ010</v>
          </cell>
          <cell r="E3437" t="str">
            <v>广西贺州百佳店</v>
          </cell>
          <cell r="F3437" t="str">
            <v>五次</v>
          </cell>
          <cell r="G3437">
            <v>6</v>
          </cell>
          <cell r="H3437" t="str">
            <v>正常</v>
          </cell>
          <cell r="I3437">
            <v>10</v>
          </cell>
          <cell r="J3437">
            <v>0.3</v>
          </cell>
          <cell r="K3437">
            <v>0.22</v>
          </cell>
          <cell r="M3437" t="str">
            <v>行成</v>
          </cell>
          <cell r="O3437" t="str">
            <v>汽运零担</v>
          </cell>
          <cell r="P3437">
            <v>3065.69</v>
          </cell>
          <cell r="R3437" t="str">
            <v>广西</v>
          </cell>
        </row>
        <row r="3438">
          <cell r="B3438">
            <v>43084</v>
          </cell>
          <cell r="C3438" t="str">
            <v>ORSP10017121500300</v>
          </cell>
          <cell r="D3438" t="str">
            <v>DGXA010</v>
          </cell>
          <cell r="E3438" t="str">
            <v>广西南宁昱科店</v>
          </cell>
          <cell r="F3438" t="str">
            <v>五次</v>
          </cell>
          <cell r="G3438">
            <v>16</v>
          </cell>
          <cell r="H3438" t="str">
            <v>正常</v>
          </cell>
          <cell r="I3438">
            <v>25</v>
          </cell>
          <cell r="J3438">
            <v>1.7</v>
          </cell>
          <cell r="K3438">
            <v>1.57</v>
          </cell>
          <cell r="M3438" t="str">
            <v>行成</v>
          </cell>
          <cell r="O3438" t="str">
            <v>汽运零担</v>
          </cell>
          <cell r="P3438">
            <v>9834.8909999999996</v>
          </cell>
          <cell r="R3438" t="str">
            <v>广西</v>
          </cell>
        </row>
        <row r="3439">
          <cell r="B3439">
            <v>43084</v>
          </cell>
          <cell r="C3439" t="str">
            <v>ORSP10017121500301</v>
          </cell>
          <cell r="D3439" t="str">
            <v>DGXA020</v>
          </cell>
          <cell r="E3439" t="str">
            <v>广西南宁华之祺店</v>
          </cell>
          <cell r="F3439" t="str">
            <v>五次</v>
          </cell>
          <cell r="G3439">
            <v>10</v>
          </cell>
          <cell r="H3439" t="str">
            <v>正常</v>
          </cell>
          <cell r="I3439">
            <v>14</v>
          </cell>
          <cell r="J3439">
            <v>2.9</v>
          </cell>
          <cell r="K3439">
            <v>2.25</v>
          </cell>
          <cell r="M3439" t="str">
            <v>行成</v>
          </cell>
          <cell r="O3439" t="str">
            <v>汽运零担</v>
          </cell>
          <cell r="P3439">
            <v>5699.7</v>
          </cell>
          <cell r="R3439" t="str">
            <v>广西</v>
          </cell>
        </row>
        <row r="3440">
          <cell r="B3440">
            <v>43084</v>
          </cell>
          <cell r="C3440" t="str">
            <v>ORSP10017121500302</v>
          </cell>
          <cell r="D3440" t="str">
            <v>DGXL010</v>
          </cell>
          <cell r="E3440" t="str">
            <v>广西百色尊众店</v>
          </cell>
          <cell r="F3440" t="str">
            <v>五次</v>
          </cell>
          <cell r="G3440">
            <v>19</v>
          </cell>
          <cell r="H3440" t="str">
            <v>正常</v>
          </cell>
          <cell r="I3440">
            <v>19</v>
          </cell>
          <cell r="J3440">
            <v>3.3</v>
          </cell>
          <cell r="K3440">
            <v>2.88</v>
          </cell>
          <cell r="M3440" t="str">
            <v>行成</v>
          </cell>
          <cell r="O3440" t="str">
            <v>汽运零担</v>
          </cell>
          <cell r="P3440">
            <v>14468.99</v>
          </cell>
          <cell r="R3440" t="str">
            <v>广西</v>
          </cell>
        </row>
        <row r="3441">
          <cell r="B3441">
            <v>43084</v>
          </cell>
          <cell r="C3441" t="str">
            <v>ORSP10017121500304</v>
          </cell>
          <cell r="D3441" t="str">
            <v>DGXR010</v>
          </cell>
          <cell r="E3441" t="str">
            <v>广西贵港东翔店</v>
          </cell>
          <cell r="F3441" t="str">
            <v>五次</v>
          </cell>
          <cell r="G3441">
            <v>24</v>
          </cell>
          <cell r="H3441" t="str">
            <v>正常</v>
          </cell>
          <cell r="I3441">
            <v>25</v>
          </cell>
          <cell r="J3441">
            <v>4.4000000000000004</v>
          </cell>
          <cell r="K3441">
            <v>3.66</v>
          </cell>
          <cell r="M3441" t="str">
            <v>行成</v>
          </cell>
          <cell r="O3441" t="str">
            <v>汽运零担</v>
          </cell>
          <cell r="P3441">
            <v>13710.37</v>
          </cell>
          <cell r="R3441" t="str">
            <v>广西</v>
          </cell>
        </row>
        <row r="3442">
          <cell r="B3442">
            <v>43084</v>
          </cell>
          <cell r="C3442" t="str">
            <v>ORSP10017121500306</v>
          </cell>
          <cell r="D3442" t="str">
            <v>DGXB020</v>
          </cell>
          <cell r="E3442" t="str">
            <v>广西柳州翔文店</v>
          </cell>
          <cell r="F3442" t="str">
            <v>五次</v>
          </cell>
          <cell r="G3442">
            <v>16</v>
          </cell>
          <cell r="H3442" t="str">
            <v>正常</v>
          </cell>
          <cell r="I3442">
            <v>10</v>
          </cell>
          <cell r="J3442">
            <v>1.1000000000000001</v>
          </cell>
          <cell r="K3442">
            <v>0.93</v>
          </cell>
          <cell r="M3442" t="str">
            <v>行成</v>
          </cell>
          <cell r="O3442" t="str">
            <v>汽运零担</v>
          </cell>
          <cell r="P3442">
            <v>10176.129999999999</v>
          </cell>
          <cell r="R3442" t="str">
            <v>广西</v>
          </cell>
        </row>
        <row r="3443">
          <cell r="B3443">
            <v>43084</v>
          </cell>
          <cell r="C3443" t="str">
            <v>ORSP10017121500308</v>
          </cell>
          <cell r="D3443" t="str">
            <v>DGXB030</v>
          </cell>
          <cell r="E3443" t="str">
            <v>广西柳州弘祺店</v>
          </cell>
          <cell r="F3443" t="str">
            <v>五次</v>
          </cell>
          <cell r="G3443">
            <v>8</v>
          </cell>
          <cell r="H3443" t="str">
            <v>正常</v>
          </cell>
          <cell r="I3443">
            <v>13</v>
          </cell>
          <cell r="J3443">
            <v>1.2</v>
          </cell>
          <cell r="K3443">
            <v>1.1499999999999999</v>
          </cell>
          <cell r="M3443" t="str">
            <v>行成</v>
          </cell>
          <cell r="O3443" t="str">
            <v>汽运零担</v>
          </cell>
          <cell r="P3443">
            <v>5134.01</v>
          </cell>
          <cell r="R3443" t="str">
            <v>广西</v>
          </cell>
        </row>
        <row r="3444">
          <cell r="B3444">
            <v>43084</v>
          </cell>
          <cell r="C3444" t="str">
            <v>ORSP10017121500310</v>
          </cell>
          <cell r="D3444" t="str">
            <v>DGXD010</v>
          </cell>
          <cell r="E3444" t="str">
            <v>广西梧州明鑫店</v>
          </cell>
          <cell r="F3444" t="str">
            <v>五次</v>
          </cell>
          <cell r="G3444">
            <v>10</v>
          </cell>
          <cell r="H3444" t="str">
            <v>正常</v>
          </cell>
          <cell r="I3444">
            <v>14</v>
          </cell>
          <cell r="J3444">
            <v>0.8</v>
          </cell>
          <cell r="K3444">
            <v>0.65</v>
          </cell>
          <cell r="M3444" t="str">
            <v>行成</v>
          </cell>
          <cell r="O3444" t="str">
            <v>汽运零担</v>
          </cell>
          <cell r="P3444">
            <v>9770.17</v>
          </cell>
          <cell r="R3444" t="str">
            <v>广西</v>
          </cell>
        </row>
        <row r="3445">
          <cell r="B3445">
            <v>43084</v>
          </cell>
          <cell r="C3445" t="str">
            <v>ORSP10017121500312</v>
          </cell>
          <cell r="D3445" t="str">
            <v>DGXE010</v>
          </cell>
          <cell r="E3445" t="str">
            <v>广西北海裕龙店</v>
          </cell>
          <cell r="F3445" t="str">
            <v>五次</v>
          </cell>
          <cell r="G3445">
            <v>8</v>
          </cell>
          <cell r="H3445" t="str">
            <v>正常</v>
          </cell>
          <cell r="I3445">
            <v>2</v>
          </cell>
          <cell r="J3445">
            <v>0.8</v>
          </cell>
          <cell r="K3445">
            <v>0.4</v>
          </cell>
          <cell r="M3445" t="str">
            <v>行成</v>
          </cell>
          <cell r="O3445" t="str">
            <v>汽运零担</v>
          </cell>
          <cell r="P3445">
            <v>8080</v>
          </cell>
          <cell r="R3445" t="str">
            <v>广西</v>
          </cell>
        </row>
        <row r="3446">
          <cell r="B3446">
            <v>43084</v>
          </cell>
          <cell r="C3446" t="str">
            <v>ORSP10017121500314</v>
          </cell>
          <cell r="D3446" t="str">
            <v>DGXC020</v>
          </cell>
          <cell r="E3446" t="str">
            <v>广西桂林祺腾店</v>
          </cell>
          <cell r="F3446" t="str">
            <v>五次</v>
          </cell>
          <cell r="G3446">
            <v>3</v>
          </cell>
          <cell r="H3446" t="str">
            <v>正常</v>
          </cell>
          <cell r="I3446">
            <v>3</v>
          </cell>
          <cell r="J3446">
            <v>1.3</v>
          </cell>
          <cell r="K3446">
            <v>1.2</v>
          </cell>
          <cell r="M3446" t="str">
            <v>行成</v>
          </cell>
          <cell r="O3446" t="str">
            <v>汽运零担</v>
          </cell>
          <cell r="P3446">
            <v>5200.5200000000004</v>
          </cell>
          <cell r="R3446" t="str">
            <v>广西</v>
          </cell>
        </row>
        <row r="3447">
          <cell r="B3447">
            <v>43084</v>
          </cell>
          <cell r="C3447" t="str">
            <v>ORSP10017121500316</v>
          </cell>
          <cell r="D3447" t="str">
            <v>DGXC030</v>
          </cell>
          <cell r="E3447" t="str">
            <v>广西桂林祺辰店</v>
          </cell>
          <cell r="F3447" t="str">
            <v>五次</v>
          </cell>
          <cell r="G3447">
            <v>1</v>
          </cell>
          <cell r="H3447" t="str">
            <v>正常</v>
          </cell>
          <cell r="I3447">
            <v>1</v>
          </cell>
          <cell r="J3447">
            <v>0.1</v>
          </cell>
          <cell r="K3447">
            <v>0.1</v>
          </cell>
          <cell r="M3447" t="str">
            <v>行成</v>
          </cell>
          <cell r="O3447" t="str">
            <v>汽运零担</v>
          </cell>
          <cell r="P3447">
            <v>1440</v>
          </cell>
          <cell r="R3447" t="str">
            <v>广西</v>
          </cell>
        </row>
        <row r="3448">
          <cell r="B3448">
            <v>43084</v>
          </cell>
          <cell r="C3448" t="str">
            <v>ORSP10017121500318</v>
          </cell>
          <cell r="D3448" t="str">
            <v>DGXN020</v>
          </cell>
          <cell r="E3448" t="str">
            <v>广西钦州尊友店</v>
          </cell>
          <cell r="F3448" t="str">
            <v>五次</v>
          </cell>
          <cell r="G3448">
            <v>2</v>
          </cell>
          <cell r="H3448" t="str">
            <v>正常</v>
          </cell>
          <cell r="I3448">
            <v>4</v>
          </cell>
          <cell r="J3448">
            <v>0.1</v>
          </cell>
          <cell r="K3448">
            <v>0.1</v>
          </cell>
          <cell r="M3448" t="str">
            <v>行成</v>
          </cell>
          <cell r="O3448" t="str">
            <v>汽运零担</v>
          </cell>
          <cell r="P3448">
            <v>1128</v>
          </cell>
          <cell r="R3448" t="str">
            <v>广西</v>
          </cell>
        </row>
        <row r="3449">
          <cell r="B3449">
            <v>43084</v>
          </cell>
          <cell r="C3449" t="str">
            <v>ORSP10017121500321</v>
          </cell>
          <cell r="D3449" t="str">
            <v>DNME020</v>
          </cell>
          <cell r="E3449" t="str">
            <v>内蒙古呼伦贝尔鑫通店</v>
          </cell>
          <cell r="F3449" t="str">
            <v>五次</v>
          </cell>
          <cell r="G3449">
            <v>14</v>
          </cell>
          <cell r="H3449" t="str">
            <v>正常</v>
          </cell>
          <cell r="I3449">
            <v>16</v>
          </cell>
          <cell r="J3449">
            <v>2.9</v>
          </cell>
          <cell r="K3449">
            <v>2.73</v>
          </cell>
          <cell r="M3449" t="str">
            <v>行成</v>
          </cell>
          <cell r="O3449" t="str">
            <v>汽运零担</v>
          </cell>
          <cell r="P3449">
            <v>16015.78</v>
          </cell>
          <cell r="R3449" t="str">
            <v>内蒙古</v>
          </cell>
        </row>
        <row r="3450">
          <cell r="B3450">
            <v>43084</v>
          </cell>
          <cell r="C3450" t="str">
            <v>ORSP10017121500322</v>
          </cell>
          <cell r="D3450" t="str">
            <v>DNMF010</v>
          </cell>
          <cell r="E3450" t="str">
            <v>内蒙古兴安盟乌兰浩特长瑞华远店</v>
          </cell>
          <cell r="F3450" t="str">
            <v>五次</v>
          </cell>
          <cell r="G3450">
            <v>38</v>
          </cell>
          <cell r="H3450" t="str">
            <v>正常</v>
          </cell>
          <cell r="I3450">
            <v>48</v>
          </cell>
          <cell r="J3450">
            <v>7.8</v>
          </cell>
          <cell r="K3450">
            <v>6.91</v>
          </cell>
          <cell r="M3450" t="str">
            <v>行成</v>
          </cell>
          <cell r="O3450" t="str">
            <v>汽运零担</v>
          </cell>
          <cell r="P3450">
            <v>41140.1</v>
          </cell>
          <cell r="R3450" t="str">
            <v>内蒙古</v>
          </cell>
        </row>
        <row r="3451">
          <cell r="B3451">
            <v>43084</v>
          </cell>
          <cell r="C3451" t="str">
            <v>ORSP10017121500323</v>
          </cell>
          <cell r="D3451" t="str">
            <v>DNMD010</v>
          </cell>
          <cell r="E3451" t="str">
            <v>内蒙古赤峰龙兴伟业店</v>
          </cell>
          <cell r="F3451" t="str">
            <v>五次</v>
          </cell>
          <cell r="G3451">
            <v>21</v>
          </cell>
          <cell r="H3451" t="str">
            <v>正常</v>
          </cell>
          <cell r="I3451">
            <v>20</v>
          </cell>
          <cell r="J3451">
            <v>2.4</v>
          </cell>
          <cell r="K3451">
            <v>2.21</v>
          </cell>
          <cell r="M3451" t="str">
            <v>行成</v>
          </cell>
          <cell r="O3451" t="str">
            <v>汽运零担</v>
          </cell>
          <cell r="P3451">
            <v>16036.69</v>
          </cell>
          <cell r="R3451" t="str">
            <v>内蒙古</v>
          </cell>
        </row>
        <row r="3452">
          <cell r="B3452">
            <v>43084</v>
          </cell>
          <cell r="C3452" t="str">
            <v>ORSP10017121500324</v>
          </cell>
          <cell r="D3452" t="str">
            <v>DLNA030</v>
          </cell>
          <cell r="E3452" t="str">
            <v>辽宁沈阳北祺店</v>
          </cell>
          <cell r="F3452" t="str">
            <v>五次</v>
          </cell>
          <cell r="G3452">
            <v>9</v>
          </cell>
          <cell r="H3452" t="str">
            <v>正常</v>
          </cell>
          <cell r="I3452">
            <v>5</v>
          </cell>
          <cell r="J3452">
            <v>1.1000000000000001</v>
          </cell>
          <cell r="K3452">
            <v>0.79</v>
          </cell>
          <cell r="M3452" t="str">
            <v>行成</v>
          </cell>
          <cell r="O3452" t="str">
            <v>汽运零担</v>
          </cell>
          <cell r="P3452">
            <v>13540.75</v>
          </cell>
          <cell r="R3452" t="str">
            <v>辽宁</v>
          </cell>
        </row>
        <row r="3453">
          <cell r="B3453">
            <v>43084</v>
          </cell>
          <cell r="C3453" t="str">
            <v>ORSP10017121500325</v>
          </cell>
          <cell r="D3453" t="str">
            <v>DLNA040</v>
          </cell>
          <cell r="E3453" t="str">
            <v>辽宁沈阳兴祺店</v>
          </cell>
          <cell r="F3453" t="str">
            <v>五次</v>
          </cell>
          <cell r="G3453">
            <v>8</v>
          </cell>
          <cell r="H3453" t="str">
            <v>正常</v>
          </cell>
          <cell r="I3453">
            <v>9</v>
          </cell>
          <cell r="J3453">
            <v>1.4</v>
          </cell>
          <cell r="K3453">
            <v>1.2</v>
          </cell>
          <cell r="M3453" t="str">
            <v>行成</v>
          </cell>
          <cell r="O3453" t="str">
            <v>汽运零担</v>
          </cell>
          <cell r="P3453">
            <v>6842.17</v>
          </cell>
          <cell r="R3453" t="str">
            <v>辽宁</v>
          </cell>
        </row>
        <row r="3454">
          <cell r="B3454">
            <v>43084</v>
          </cell>
          <cell r="C3454" t="str">
            <v>ORSP10017121500327</v>
          </cell>
          <cell r="D3454" t="str">
            <v>DLNA050</v>
          </cell>
          <cell r="E3454" t="str">
            <v>辽宁沈阳路安鸿通店</v>
          </cell>
          <cell r="F3454" t="str">
            <v>五次</v>
          </cell>
          <cell r="G3454">
            <v>16</v>
          </cell>
          <cell r="H3454" t="str">
            <v>正常</v>
          </cell>
          <cell r="I3454">
            <v>17</v>
          </cell>
          <cell r="J3454">
            <v>1.3</v>
          </cell>
          <cell r="K3454">
            <v>1.23</v>
          </cell>
          <cell r="M3454" t="str">
            <v>行成</v>
          </cell>
          <cell r="O3454" t="str">
            <v>汽运零担</v>
          </cell>
          <cell r="P3454">
            <v>5635.38</v>
          </cell>
          <cell r="R3454" t="str">
            <v>辽宁</v>
          </cell>
        </row>
        <row r="3455">
          <cell r="B3455">
            <v>43084</v>
          </cell>
          <cell r="C3455" t="str">
            <v>ORSP10017121500328</v>
          </cell>
          <cell r="D3455" t="str">
            <v>DLNC010</v>
          </cell>
          <cell r="E3455" t="str">
            <v>辽宁鞍山米兰店</v>
          </cell>
          <cell r="F3455" t="str">
            <v>五次</v>
          </cell>
          <cell r="G3455">
            <v>9</v>
          </cell>
          <cell r="H3455" t="str">
            <v>正常</v>
          </cell>
          <cell r="I3455">
            <v>10</v>
          </cell>
          <cell r="J3455">
            <v>0.3</v>
          </cell>
          <cell r="K3455">
            <v>0.27</v>
          </cell>
          <cell r="M3455" t="str">
            <v>行成</v>
          </cell>
          <cell r="O3455" t="str">
            <v>汽运零担</v>
          </cell>
          <cell r="P3455">
            <v>5497.18</v>
          </cell>
          <cell r="R3455" t="str">
            <v>辽宁</v>
          </cell>
        </row>
        <row r="3456">
          <cell r="B3456">
            <v>43084</v>
          </cell>
          <cell r="C3456" t="str">
            <v>ORSP10017121500326</v>
          </cell>
          <cell r="D3456" t="str">
            <v>DSNA040</v>
          </cell>
          <cell r="E3456" t="str">
            <v>陕西西安八方店</v>
          </cell>
          <cell r="F3456" t="str">
            <v>五次</v>
          </cell>
          <cell r="G3456">
            <v>2</v>
          </cell>
          <cell r="H3456" t="str">
            <v>正常</v>
          </cell>
          <cell r="I3456">
            <v>2</v>
          </cell>
          <cell r="J3456">
            <v>0.2</v>
          </cell>
          <cell r="K3456">
            <v>0.19</v>
          </cell>
          <cell r="M3456" t="str">
            <v>顺丰</v>
          </cell>
          <cell r="O3456" t="str">
            <v>快递汽运</v>
          </cell>
          <cell r="P3456">
            <v>432</v>
          </cell>
          <cell r="R3456" t="str">
            <v>陕西</v>
          </cell>
        </row>
        <row r="3457">
          <cell r="B3457">
            <v>43084</v>
          </cell>
          <cell r="C3457" t="str">
            <v>ORSP10017121500329</v>
          </cell>
          <cell r="D3457" t="str">
            <v>DGDA07A</v>
          </cell>
          <cell r="E3457" t="str">
            <v>广东广州白云出租车店</v>
          </cell>
          <cell r="F3457" t="str">
            <v>五次</v>
          </cell>
          <cell r="G3457">
            <v>3</v>
          </cell>
          <cell r="H3457" t="str">
            <v>特殊</v>
          </cell>
          <cell r="I3457">
            <v>6</v>
          </cell>
          <cell r="J3457">
            <v>0.5</v>
          </cell>
          <cell r="K3457">
            <v>0.45</v>
          </cell>
          <cell r="M3457" t="str">
            <v>顺丰</v>
          </cell>
          <cell r="O3457" t="str">
            <v>快递汽运</v>
          </cell>
          <cell r="P3457">
            <v>1256.04</v>
          </cell>
          <cell r="R3457" t="str">
            <v>广东</v>
          </cell>
        </row>
        <row r="3458">
          <cell r="B3458">
            <v>43084</v>
          </cell>
          <cell r="C3458" t="str">
            <v>ORSP10017121500330</v>
          </cell>
          <cell r="D3458" t="str">
            <v>DSCA010</v>
          </cell>
          <cell r="E3458" t="str">
            <v>四川成都三和店</v>
          </cell>
          <cell r="F3458" t="str">
            <v>五次</v>
          </cell>
          <cell r="G3458">
            <v>47</v>
          </cell>
          <cell r="H3458" t="str">
            <v>正常</v>
          </cell>
          <cell r="I3458">
            <v>47</v>
          </cell>
          <cell r="J3458">
            <v>12.7</v>
          </cell>
          <cell r="K3458">
            <v>11.08</v>
          </cell>
          <cell r="M3458" t="str">
            <v>君源</v>
          </cell>
          <cell r="O3458" t="str">
            <v>汽运零担</v>
          </cell>
          <cell r="P3458">
            <v>57143.75</v>
          </cell>
          <cell r="R3458" t="str">
            <v>四川</v>
          </cell>
        </row>
        <row r="3459">
          <cell r="B3459">
            <v>43084</v>
          </cell>
          <cell r="C3459" t="str">
            <v>ORSP10017121500331</v>
          </cell>
          <cell r="D3459" t="str">
            <v>DSCA020</v>
          </cell>
          <cell r="E3459" t="str">
            <v>四川成都新元素店</v>
          </cell>
          <cell r="F3459" t="str">
            <v>五次</v>
          </cell>
          <cell r="G3459">
            <v>26</v>
          </cell>
          <cell r="H3459" t="str">
            <v>正常</v>
          </cell>
          <cell r="I3459">
            <v>25</v>
          </cell>
          <cell r="J3459">
            <v>3.9</v>
          </cell>
          <cell r="K3459">
            <v>3.68</v>
          </cell>
          <cell r="M3459" t="str">
            <v>君源</v>
          </cell>
          <cell r="O3459" t="str">
            <v>汽运零担</v>
          </cell>
          <cell r="P3459">
            <v>16791.79</v>
          </cell>
          <cell r="R3459" t="str">
            <v>四川</v>
          </cell>
        </row>
        <row r="3460">
          <cell r="B3460">
            <v>43084</v>
          </cell>
          <cell r="C3460" t="str">
            <v>ORSP10017121500332</v>
          </cell>
          <cell r="D3460" t="str">
            <v>DSCA040</v>
          </cell>
          <cell r="E3460" t="str">
            <v>四川成都长缘店</v>
          </cell>
          <cell r="F3460" t="str">
            <v>五次</v>
          </cell>
          <cell r="G3460">
            <v>27</v>
          </cell>
          <cell r="H3460" t="str">
            <v>正常</v>
          </cell>
          <cell r="I3460">
            <v>12</v>
          </cell>
          <cell r="J3460">
            <v>2.5</v>
          </cell>
          <cell r="K3460">
            <v>2.19</v>
          </cell>
          <cell r="M3460" t="str">
            <v>君源</v>
          </cell>
          <cell r="O3460" t="str">
            <v>汽运零担</v>
          </cell>
          <cell r="P3460">
            <v>10826.27</v>
          </cell>
          <cell r="R3460" t="str">
            <v>四川</v>
          </cell>
        </row>
        <row r="3461">
          <cell r="B3461">
            <v>43084</v>
          </cell>
          <cell r="C3461" t="str">
            <v>ORSP10017121500333</v>
          </cell>
          <cell r="D3461" t="str">
            <v>DSCA030</v>
          </cell>
          <cell r="E3461" t="str">
            <v>四川成都金致</v>
          </cell>
          <cell r="F3461" t="str">
            <v>五次</v>
          </cell>
          <cell r="G3461">
            <v>12</v>
          </cell>
          <cell r="H3461" t="str">
            <v>正常</v>
          </cell>
          <cell r="I3461">
            <v>15</v>
          </cell>
          <cell r="J3461">
            <v>1.4</v>
          </cell>
          <cell r="K3461">
            <v>1.23</v>
          </cell>
          <cell r="M3461" t="str">
            <v>君源</v>
          </cell>
          <cell r="O3461" t="str">
            <v>汽运零担</v>
          </cell>
          <cell r="P3461">
            <v>13414.57</v>
          </cell>
          <cell r="R3461" t="str">
            <v>四川</v>
          </cell>
        </row>
        <row r="3462">
          <cell r="B3462">
            <v>43084</v>
          </cell>
          <cell r="C3462" t="str">
            <v>ORSP10017121500334</v>
          </cell>
          <cell r="D3462" t="str">
            <v>DSCA050</v>
          </cell>
          <cell r="E3462" t="str">
            <v>四川成都金顺祺店</v>
          </cell>
          <cell r="F3462" t="str">
            <v>五次</v>
          </cell>
          <cell r="G3462">
            <v>3</v>
          </cell>
          <cell r="H3462" t="str">
            <v>正常</v>
          </cell>
          <cell r="I3462">
            <v>6</v>
          </cell>
          <cell r="J3462">
            <v>1.6</v>
          </cell>
          <cell r="K3462">
            <v>1.33</v>
          </cell>
          <cell r="M3462" t="str">
            <v>君源</v>
          </cell>
          <cell r="O3462" t="str">
            <v>汽运零担</v>
          </cell>
          <cell r="P3462">
            <v>4034.24</v>
          </cell>
          <cell r="R3462" t="str">
            <v>四川</v>
          </cell>
        </row>
        <row r="3463">
          <cell r="B3463">
            <v>43084</v>
          </cell>
          <cell r="C3463" t="str">
            <v>ORSP10017121500336</v>
          </cell>
          <cell r="D3463" t="str">
            <v>DSCG020</v>
          </cell>
          <cell r="E3463" t="str">
            <v>四川绵阳长业西物店</v>
          </cell>
          <cell r="F3463" t="str">
            <v>五次</v>
          </cell>
          <cell r="G3463">
            <v>17</v>
          </cell>
          <cell r="H3463" t="str">
            <v>正常</v>
          </cell>
          <cell r="I3463">
            <v>16</v>
          </cell>
          <cell r="J3463">
            <v>0.6</v>
          </cell>
          <cell r="K3463">
            <v>0.54</v>
          </cell>
          <cell r="M3463" t="str">
            <v>君源</v>
          </cell>
          <cell r="O3463" t="str">
            <v>汽运零担</v>
          </cell>
          <cell r="P3463">
            <v>6165.84</v>
          </cell>
          <cell r="R3463" t="str">
            <v>四川</v>
          </cell>
        </row>
        <row r="3464">
          <cell r="B3464">
            <v>43084</v>
          </cell>
          <cell r="C3464" t="str">
            <v>ORSP10017121500338</v>
          </cell>
          <cell r="D3464" t="str">
            <v>DSCH010</v>
          </cell>
          <cell r="E3464" t="str">
            <v>四川广元金铭顺店</v>
          </cell>
          <cell r="F3464" t="str">
            <v>五次</v>
          </cell>
          <cell r="G3464">
            <v>10</v>
          </cell>
          <cell r="H3464" t="str">
            <v>正常</v>
          </cell>
          <cell r="I3464">
            <v>4</v>
          </cell>
          <cell r="J3464">
            <v>0.9</v>
          </cell>
          <cell r="K3464">
            <v>0.84</v>
          </cell>
          <cell r="M3464" t="str">
            <v>君源</v>
          </cell>
          <cell r="O3464" t="str">
            <v>汽运零担</v>
          </cell>
          <cell r="P3464">
            <v>11959</v>
          </cell>
          <cell r="R3464" t="str">
            <v>四川</v>
          </cell>
        </row>
        <row r="3465">
          <cell r="B3465">
            <v>43084</v>
          </cell>
          <cell r="C3465" t="str">
            <v>ORSP10017121500339</v>
          </cell>
          <cell r="D3465" t="str">
            <v>DSCJ010</v>
          </cell>
          <cell r="E3465" t="str">
            <v>四川遂宁汇利店</v>
          </cell>
          <cell r="F3465" t="str">
            <v>五次</v>
          </cell>
          <cell r="G3465">
            <v>3</v>
          </cell>
          <cell r="H3465" t="str">
            <v>正常</v>
          </cell>
          <cell r="I3465">
            <v>3</v>
          </cell>
          <cell r="J3465">
            <v>0.2</v>
          </cell>
          <cell r="K3465">
            <v>0.19</v>
          </cell>
          <cell r="M3465" t="str">
            <v>君源</v>
          </cell>
          <cell r="O3465" t="str">
            <v>汽运零担</v>
          </cell>
          <cell r="P3465">
            <v>4122</v>
          </cell>
          <cell r="R3465" t="str">
            <v>四川</v>
          </cell>
        </row>
        <row r="3466">
          <cell r="B3466">
            <v>43084</v>
          </cell>
          <cell r="C3466" t="str">
            <v>ORSP10017121500340</v>
          </cell>
          <cell r="D3466" t="str">
            <v>DSCR020</v>
          </cell>
          <cell r="E3466" t="str">
            <v>四川南充西物店</v>
          </cell>
          <cell r="F3466" t="str">
            <v>五次</v>
          </cell>
          <cell r="G3466">
            <v>8</v>
          </cell>
          <cell r="H3466" t="str">
            <v>正常</v>
          </cell>
          <cell r="I3466">
            <v>12</v>
          </cell>
          <cell r="J3466">
            <v>0.5</v>
          </cell>
          <cell r="K3466">
            <v>0.47</v>
          </cell>
          <cell r="M3466" t="str">
            <v>君源</v>
          </cell>
          <cell r="O3466" t="str">
            <v>汽运零担</v>
          </cell>
          <cell r="P3466">
            <v>12531.5</v>
          </cell>
          <cell r="R3466" t="str">
            <v>四川</v>
          </cell>
        </row>
        <row r="3467">
          <cell r="B3467">
            <v>43084</v>
          </cell>
          <cell r="C3467" t="str">
            <v>ORSP10017121500341</v>
          </cell>
          <cell r="D3467" t="str">
            <v>DSCS010</v>
          </cell>
          <cell r="E3467" t="str">
            <v>四川达州穿越店</v>
          </cell>
          <cell r="F3467" t="str">
            <v>五次</v>
          </cell>
          <cell r="G3467">
            <v>23</v>
          </cell>
          <cell r="H3467" t="str">
            <v>正常</v>
          </cell>
          <cell r="I3467">
            <v>16</v>
          </cell>
          <cell r="J3467">
            <v>2.5</v>
          </cell>
          <cell r="K3467">
            <v>2.31</v>
          </cell>
          <cell r="M3467" t="str">
            <v>君源</v>
          </cell>
          <cell r="O3467" t="str">
            <v>汽运零担</v>
          </cell>
          <cell r="P3467">
            <v>7381.26</v>
          </cell>
          <cell r="R3467" t="str">
            <v>四川</v>
          </cell>
        </row>
        <row r="3468">
          <cell r="B3468">
            <v>43084</v>
          </cell>
          <cell r="C3468" t="str">
            <v>ORSP10017121500344</v>
          </cell>
          <cell r="D3468" t="str">
            <v>DSCF020</v>
          </cell>
          <cell r="E3468" t="str">
            <v>四川德阳万吉店</v>
          </cell>
          <cell r="F3468" t="str">
            <v>五次</v>
          </cell>
          <cell r="G3468">
            <v>9</v>
          </cell>
          <cell r="H3468" t="str">
            <v>正常</v>
          </cell>
          <cell r="I3468">
            <v>7</v>
          </cell>
          <cell r="J3468">
            <v>0.6</v>
          </cell>
          <cell r="K3468">
            <v>0.32</v>
          </cell>
          <cell r="M3468" t="str">
            <v>君源</v>
          </cell>
          <cell r="O3468" t="str">
            <v>汽运零担</v>
          </cell>
          <cell r="P3468">
            <v>5702.02</v>
          </cell>
          <cell r="R3468" t="str">
            <v>四川</v>
          </cell>
        </row>
        <row r="3469">
          <cell r="B3469">
            <v>43084</v>
          </cell>
          <cell r="C3469" t="str">
            <v>ORSP10017121500346</v>
          </cell>
          <cell r="D3469" t="str">
            <v>DSCY010</v>
          </cell>
          <cell r="E3469" t="str">
            <v>四川巴中万泰店</v>
          </cell>
          <cell r="F3469" t="str">
            <v>五次</v>
          </cell>
          <cell r="G3469">
            <v>9</v>
          </cell>
          <cell r="H3469" t="str">
            <v>正常</v>
          </cell>
          <cell r="I3469">
            <v>18</v>
          </cell>
          <cell r="J3469">
            <v>0.6</v>
          </cell>
          <cell r="K3469">
            <v>0.53</v>
          </cell>
          <cell r="M3469" t="str">
            <v>君源</v>
          </cell>
          <cell r="O3469" t="str">
            <v>汽运零担</v>
          </cell>
          <cell r="P3469">
            <v>13860.59</v>
          </cell>
          <cell r="R3469" t="str">
            <v>四川</v>
          </cell>
        </row>
        <row r="3470">
          <cell r="B3470">
            <v>43084</v>
          </cell>
          <cell r="C3470" t="str">
            <v>ORSP10017121500348</v>
          </cell>
          <cell r="D3470" t="str">
            <v>DSCX010</v>
          </cell>
          <cell r="E3470" t="str">
            <v>四川广安佳和店</v>
          </cell>
          <cell r="F3470" t="str">
            <v>五次</v>
          </cell>
          <cell r="G3470">
            <v>9</v>
          </cell>
          <cell r="H3470" t="str">
            <v>正常</v>
          </cell>
          <cell r="I3470">
            <v>14</v>
          </cell>
          <cell r="J3470">
            <v>0.6</v>
          </cell>
          <cell r="K3470">
            <v>0.43</v>
          </cell>
          <cell r="M3470" t="str">
            <v>君源</v>
          </cell>
          <cell r="O3470" t="str">
            <v>汽运零担</v>
          </cell>
          <cell r="P3470">
            <v>6721.46</v>
          </cell>
          <cell r="R3470" t="str">
            <v>四川</v>
          </cell>
        </row>
        <row r="3471">
          <cell r="B3471">
            <v>43084</v>
          </cell>
          <cell r="C3471" t="str">
            <v>ORSP10017121500350</v>
          </cell>
          <cell r="D3471" t="str">
            <v>DSCE020</v>
          </cell>
          <cell r="E3471" t="str">
            <v>四川泸州双想店</v>
          </cell>
          <cell r="F3471" t="str">
            <v>五次</v>
          </cell>
          <cell r="G3471">
            <v>7</v>
          </cell>
          <cell r="H3471" t="str">
            <v>正常</v>
          </cell>
          <cell r="I3471">
            <v>19</v>
          </cell>
          <cell r="J3471">
            <v>0.4</v>
          </cell>
          <cell r="K3471">
            <v>0.4</v>
          </cell>
          <cell r="M3471" t="str">
            <v>君源</v>
          </cell>
          <cell r="O3471" t="str">
            <v>汽运零担</v>
          </cell>
          <cell r="P3471">
            <v>14959.92</v>
          </cell>
          <cell r="R3471" t="str">
            <v>四川</v>
          </cell>
        </row>
        <row r="3472">
          <cell r="B3472">
            <v>43084</v>
          </cell>
          <cell r="C3472" t="str">
            <v>ORSP10017121500351</v>
          </cell>
          <cell r="D3472" t="str">
            <v>DSCL010</v>
          </cell>
          <cell r="E3472" t="str">
            <v>四川乐山西部店</v>
          </cell>
          <cell r="F3472" t="str">
            <v>五次</v>
          </cell>
          <cell r="G3472">
            <v>52</v>
          </cell>
          <cell r="H3472" t="str">
            <v>正常</v>
          </cell>
          <cell r="I3472">
            <v>14</v>
          </cell>
          <cell r="J3472">
            <v>5.5</v>
          </cell>
          <cell r="K3472">
            <v>3.56</v>
          </cell>
          <cell r="M3472" t="str">
            <v>君源</v>
          </cell>
          <cell r="O3472" t="str">
            <v>汽运零担</v>
          </cell>
          <cell r="P3472">
            <v>29282.400000000001</v>
          </cell>
          <cell r="R3472" t="str">
            <v>四川</v>
          </cell>
        </row>
        <row r="3473">
          <cell r="B3473">
            <v>43084</v>
          </cell>
          <cell r="C3473" t="str">
            <v>ORSP10017121500352</v>
          </cell>
          <cell r="D3473" t="str">
            <v>DSCM010</v>
          </cell>
          <cell r="E3473" t="str">
            <v>四川成都金鸿顺店</v>
          </cell>
          <cell r="F3473" t="str">
            <v>五次</v>
          </cell>
          <cell r="G3473">
            <v>8</v>
          </cell>
          <cell r="H3473" t="str">
            <v>正常</v>
          </cell>
          <cell r="I3473">
            <v>9</v>
          </cell>
          <cell r="J3473">
            <v>2.1</v>
          </cell>
          <cell r="K3473">
            <v>1.98</v>
          </cell>
          <cell r="M3473" t="str">
            <v>君源</v>
          </cell>
          <cell r="O3473" t="str">
            <v>汽运零担</v>
          </cell>
          <cell r="P3473">
            <v>9677.02</v>
          </cell>
          <cell r="R3473" t="str">
            <v>四川</v>
          </cell>
        </row>
        <row r="3474">
          <cell r="B3474">
            <v>43084</v>
          </cell>
          <cell r="C3474" t="str">
            <v>ORSP10017121500354</v>
          </cell>
          <cell r="D3474" t="str">
            <v>DSCT020</v>
          </cell>
          <cell r="E3474" t="str">
            <v>四川省雅安中盛晶品店</v>
          </cell>
          <cell r="F3474" t="str">
            <v>五次</v>
          </cell>
          <cell r="G3474">
            <v>10</v>
          </cell>
          <cell r="H3474" t="str">
            <v>正常</v>
          </cell>
          <cell r="I3474">
            <v>12</v>
          </cell>
          <cell r="J3474">
            <v>1.9</v>
          </cell>
          <cell r="K3474">
            <v>1.63</v>
          </cell>
          <cell r="M3474" t="str">
            <v>君源</v>
          </cell>
          <cell r="O3474" t="str">
            <v>汽运零担</v>
          </cell>
          <cell r="P3474">
            <v>9995.7999999999993</v>
          </cell>
          <cell r="R3474" t="str">
            <v>四川省</v>
          </cell>
        </row>
        <row r="3475">
          <cell r="B3475">
            <v>43084</v>
          </cell>
          <cell r="C3475" t="str">
            <v>ORSP10017121500355</v>
          </cell>
          <cell r="D3475" t="str">
            <v>DSCD020</v>
          </cell>
          <cell r="E3475" t="str">
            <v>四川省攀枝花长禧店</v>
          </cell>
          <cell r="F3475" t="str">
            <v>五次</v>
          </cell>
          <cell r="G3475">
            <v>2</v>
          </cell>
          <cell r="H3475" t="str">
            <v>正常</v>
          </cell>
          <cell r="I3475">
            <v>3</v>
          </cell>
          <cell r="J3475">
            <v>0.1</v>
          </cell>
          <cell r="K3475">
            <v>0.1</v>
          </cell>
          <cell r="M3475" t="str">
            <v>君源</v>
          </cell>
          <cell r="O3475" t="str">
            <v>汽运零担</v>
          </cell>
          <cell r="P3475">
            <v>1722</v>
          </cell>
          <cell r="R3475" t="str">
            <v>四川省</v>
          </cell>
        </row>
        <row r="3476">
          <cell r="B3476">
            <v>43084</v>
          </cell>
          <cell r="C3476" t="str">
            <v>ORSP10017121500357</v>
          </cell>
          <cell r="D3476" t="str">
            <v>DSCZ010</v>
          </cell>
          <cell r="E3476" t="str">
            <v>四川省眉山恒驰店</v>
          </cell>
          <cell r="F3476" t="str">
            <v>五次</v>
          </cell>
          <cell r="G3476">
            <v>1</v>
          </cell>
          <cell r="H3476" t="str">
            <v>正常</v>
          </cell>
          <cell r="I3476">
            <v>3</v>
          </cell>
          <cell r="J3476">
            <v>0.2</v>
          </cell>
          <cell r="K3476">
            <v>0.11</v>
          </cell>
          <cell r="M3476" t="str">
            <v>君源</v>
          </cell>
          <cell r="O3476" t="str">
            <v>汽运零担</v>
          </cell>
          <cell r="P3476">
            <v>3228</v>
          </cell>
          <cell r="R3476" t="str">
            <v>四川省</v>
          </cell>
        </row>
        <row r="3477">
          <cell r="B3477">
            <v>43084</v>
          </cell>
          <cell r="C3477" t="str">
            <v>ORSP10017121500359</v>
          </cell>
          <cell r="D3477" t="str">
            <v>DCQA010</v>
          </cell>
          <cell r="E3477" t="str">
            <v>重庆重庆长冠店</v>
          </cell>
          <cell r="F3477" t="str">
            <v>五次</v>
          </cell>
          <cell r="G3477">
            <v>27</v>
          </cell>
          <cell r="H3477" t="str">
            <v>正常</v>
          </cell>
          <cell r="I3477">
            <v>34</v>
          </cell>
          <cell r="J3477">
            <v>4.8</v>
          </cell>
          <cell r="K3477">
            <v>4.54</v>
          </cell>
          <cell r="M3477" t="str">
            <v>君源</v>
          </cell>
          <cell r="O3477" t="str">
            <v>汽运零担</v>
          </cell>
          <cell r="P3477">
            <v>17076.47</v>
          </cell>
          <cell r="R3477" t="str">
            <v>重庆</v>
          </cell>
        </row>
        <row r="3478">
          <cell r="B3478">
            <v>43084</v>
          </cell>
          <cell r="C3478" t="str">
            <v>ORSP10017121500360</v>
          </cell>
          <cell r="D3478" t="str">
            <v>DCQA030</v>
          </cell>
          <cell r="E3478" t="str">
            <v>重庆重庆智祺店</v>
          </cell>
          <cell r="F3478" t="str">
            <v>五次</v>
          </cell>
          <cell r="G3478">
            <v>19</v>
          </cell>
          <cell r="H3478" t="str">
            <v>正常</v>
          </cell>
          <cell r="I3478">
            <v>21</v>
          </cell>
          <cell r="J3478">
            <v>3.1</v>
          </cell>
          <cell r="K3478">
            <v>2.78</v>
          </cell>
          <cell r="M3478" t="str">
            <v>君源</v>
          </cell>
          <cell r="O3478" t="str">
            <v>汽运零担</v>
          </cell>
          <cell r="P3478">
            <v>18338.900000000001</v>
          </cell>
          <cell r="R3478" t="str">
            <v>重庆</v>
          </cell>
        </row>
        <row r="3479">
          <cell r="B3479">
            <v>43084</v>
          </cell>
          <cell r="C3479" t="str">
            <v>ORSP10017121500362</v>
          </cell>
          <cell r="D3479" t="str">
            <v>DCQF010</v>
          </cell>
          <cell r="E3479" t="str">
            <v>重庆重庆长渝店</v>
          </cell>
          <cell r="F3479" t="str">
            <v>五次</v>
          </cell>
          <cell r="G3479">
            <v>14</v>
          </cell>
          <cell r="H3479" t="str">
            <v>正常</v>
          </cell>
          <cell r="I3479">
            <v>12</v>
          </cell>
          <cell r="J3479">
            <v>0.7</v>
          </cell>
          <cell r="K3479">
            <v>0.47</v>
          </cell>
          <cell r="M3479" t="str">
            <v>君源</v>
          </cell>
          <cell r="O3479" t="str">
            <v>汽运零担</v>
          </cell>
          <cell r="P3479">
            <v>5749.91</v>
          </cell>
          <cell r="R3479" t="str">
            <v>重庆</v>
          </cell>
        </row>
        <row r="3480">
          <cell r="B3480">
            <v>43084</v>
          </cell>
          <cell r="C3480" t="str">
            <v>ORSP10017121500364</v>
          </cell>
          <cell r="D3480" t="str">
            <v>DCQA040</v>
          </cell>
          <cell r="E3480" t="str">
            <v>重庆重庆永高店</v>
          </cell>
          <cell r="F3480" t="str">
            <v>五次</v>
          </cell>
          <cell r="G3480">
            <v>26</v>
          </cell>
          <cell r="H3480" t="str">
            <v>正常</v>
          </cell>
          <cell r="I3480">
            <v>9</v>
          </cell>
          <cell r="J3480">
            <v>1.4</v>
          </cell>
          <cell r="K3480">
            <v>1.26</v>
          </cell>
          <cell r="M3480" t="str">
            <v>君源</v>
          </cell>
          <cell r="O3480" t="str">
            <v>汽运零担</v>
          </cell>
          <cell r="P3480">
            <v>16124.42</v>
          </cell>
          <cell r="R3480" t="str">
            <v>重庆</v>
          </cell>
        </row>
        <row r="3481">
          <cell r="B3481">
            <v>43084</v>
          </cell>
          <cell r="C3481" t="str">
            <v>ORSP10017121500335</v>
          </cell>
          <cell r="D3481" t="str">
            <v>DGDR010</v>
          </cell>
          <cell r="E3481" t="str">
            <v>广东清远纬信店</v>
          </cell>
          <cell r="F3481" t="str">
            <v>五次</v>
          </cell>
          <cell r="G3481">
            <v>33</v>
          </cell>
          <cell r="H3481" t="str">
            <v>正常</v>
          </cell>
          <cell r="I3481">
            <v>25</v>
          </cell>
          <cell r="J3481">
            <v>4.2</v>
          </cell>
          <cell r="K3481">
            <v>3.03</v>
          </cell>
          <cell r="M3481" t="str">
            <v>行成</v>
          </cell>
          <cell r="O3481" t="str">
            <v>省内专线</v>
          </cell>
          <cell r="P3481">
            <v>22786.12</v>
          </cell>
          <cell r="R3481" t="str">
            <v>广东</v>
          </cell>
        </row>
        <row r="3482">
          <cell r="B3482">
            <v>43084</v>
          </cell>
          <cell r="C3482" t="str">
            <v>ORSP10017121500337</v>
          </cell>
          <cell r="D3482" t="str">
            <v>DGDA110</v>
          </cell>
          <cell r="E3482" t="str">
            <v>广东广州长昕店</v>
          </cell>
          <cell r="F3482" t="str">
            <v>五次</v>
          </cell>
          <cell r="G3482">
            <v>18</v>
          </cell>
          <cell r="H3482" t="str">
            <v>正常</v>
          </cell>
          <cell r="I3482">
            <v>19</v>
          </cell>
          <cell r="J3482">
            <v>4.9000000000000004</v>
          </cell>
          <cell r="K3482">
            <v>4.45</v>
          </cell>
          <cell r="M3482" t="str">
            <v>行成</v>
          </cell>
          <cell r="O3482" t="str">
            <v>省内专线</v>
          </cell>
          <cell r="P3482">
            <v>14247.02</v>
          </cell>
          <cell r="R3482" t="str">
            <v>广东</v>
          </cell>
        </row>
        <row r="3483">
          <cell r="B3483">
            <v>43084</v>
          </cell>
          <cell r="C3483" t="str">
            <v>ORSP10017121500342</v>
          </cell>
          <cell r="D3483" t="str">
            <v>DGDA050</v>
          </cell>
          <cell r="E3483" t="str">
            <v>广东广州亮旗店</v>
          </cell>
          <cell r="F3483" t="str">
            <v>五次</v>
          </cell>
          <cell r="G3483">
            <v>37</v>
          </cell>
          <cell r="H3483" t="str">
            <v>正常</v>
          </cell>
          <cell r="I3483">
            <v>38</v>
          </cell>
          <cell r="J3483">
            <v>6.8</v>
          </cell>
          <cell r="K3483">
            <v>6.33</v>
          </cell>
          <cell r="M3483" t="str">
            <v>行成</v>
          </cell>
          <cell r="O3483" t="str">
            <v>省内专线</v>
          </cell>
          <cell r="P3483">
            <v>63530.55</v>
          </cell>
          <cell r="R3483" t="str">
            <v>广东</v>
          </cell>
        </row>
        <row r="3484">
          <cell r="B3484">
            <v>43084</v>
          </cell>
          <cell r="C3484" t="str">
            <v>ORSP10017121500343</v>
          </cell>
          <cell r="D3484" t="str">
            <v>DGDA170</v>
          </cell>
          <cell r="E3484" t="str">
            <v>广东广州广汇利店</v>
          </cell>
          <cell r="F3484" t="str">
            <v>五次</v>
          </cell>
          <cell r="G3484">
            <v>19</v>
          </cell>
          <cell r="H3484" t="str">
            <v>正常</v>
          </cell>
          <cell r="I3484">
            <v>22</v>
          </cell>
          <cell r="J3484">
            <v>3.2</v>
          </cell>
          <cell r="K3484">
            <v>2.98</v>
          </cell>
          <cell r="M3484" t="str">
            <v>行成</v>
          </cell>
          <cell r="O3484" t="str">
            <v>省内专线</v>
          </cell>
          <cell r="P3484">
            <v>8876.14</v>
          </cell>
          <cell r="R3484" t="str">
            <v>广东</v>
          </cell>
        </row>
        <row r="3485">
          <cell r="B3485">
            <v>43084</v>
          </cell>
          <cell r="C3485" t="str">
            <v>ORSP10017121500345</v>
          </cell>
          <cell r="D3485" t="str">
            <v>DGDA090</v>
          </cell>
          <cell r="E3485" t="str">
            <v>广东广州长盛店</v>
          </cell>
          <cell r="F3485" t="str">
            <v>五次</v>
          </cell>
          <cell r="G3485">
            <v>34</v>
          </cell>
          <cell r="H3485" t="str">
            <v>正常</v>
          </cell>
          <cell r="I3485">
            <v>53</v>
          </cell>
          <cell r="J3485">
            <v>2.7</v>
          </cell>
          <cell r="K3485">
            <v>2.5</v>
          </cell>
          <cell r="M3485" t="str">
            <v>行成</v>
          </cell>
          <cell r="O3485" t="str">
            <v>省内专线</v>
          </cell>
          <cell r="P3485">
            <v>6643.42</v>
          </cell>
          <cell r="R3485" t="str">
            <v>广东</v>
          </cell>
        </row>
        <row r="3486">
          <cell r="B3486">
            <v>43084</v>
          </cell>
          <cell r="C3486" t="str">
            <v>ORSP10017121500347</v>
          </cell>
          <cell r="D3486" t="str">
            <v>DGDL020</v>
          </cell>
          <cell r="E3486" t="str">
            <v>广东惠州润杰店</v>
          </cell>
          <cell r="F3486" t="str">
            <v>五次</v>
          </cell>
          <cell r="G3486">
            <v>50</v>
          </cell>
          <cell r="H3486" t="str">
            <v>正常</v>
          </cell>
          <cell r="I3486">
            <v>41</v>
          </cell>
          <cell r="J3486">
            <v>4</v>
          </cell>
          <cell r="K3486">
            <v>3.68</v>
          </cell>
          <cell r="M3486" t="str">
            <v>行成</v>
          </cell>
          <cell r="O3486" t="str">
            <v>省内专线</v>
          </cell>
          <cell r="P3486">
            <v>47880.5</v>
          </cell>
          <cell r="R3486" t="str">
            <v>广东</v>
          </cell>
        </row>
        <row r="3487">
          <cell r="B3487">
            <v>43084</v>
          </cell>
          <cell r="C3487" t="str">
            <v>ORSP10017121500349</v>
          </cell>
          <cell r="D3487" t="str">
            <v>DGDA140</v>
          </cell>
          <cell r="E3487" t="str">
            <v>广东广州基祺店</v>
          </cell>
          <cell r="F3487" t="str">
            <v>五次</v>
          </cell>
          <cell r="G3487">
            <v>6</v>
          </cell>
          <cell r="H3487" t="str">
            <v>正常</v>
          </cell>
          <cell r="I3487">
            <v>7</v>
          </cell>
          <cell r="J3487">
            <v>0.3</v>
          </cell>
          <cell r="K3487">
            <v>0.25</v>
          </cell>
          <cell r="M3487" t="str">
            <v>行成</v>
          </cell>
          <cell r="O3487" t="str">
            <v>省内专线</v>
          </cell>
          <cell r="P3487">
            <v>2873.6</v>
          </cell>
          <cell r="R3487" t="str">
            <v>广东</v>
          </cell>
        </row>
        <row r="3488">
          <cell r="B3488">
            <v>43084</v>
          </cell>
          <cell r="C3488" t="str">
            <v>ORSP10017121500353</v>
          </cell>
          <cell r="D3488" t="str">
            <v>DGDA100</v>
          </cell>
          <cell r="E3488" t="str">
            <v>广东广州扬旗店</v>
          </cell>
          <cell r="F3488" t="str">
            <v>五次</v>
          </cell>
          <cell r="G3488">
            <v>8</v>
          </cell>
          <cell r="H3488" t="str">
            <v>正常</v>
          </cell>
          <cell r="I3488">
            <v>5</v>
          </cell>
          <cell r="J3488">
            <v>1.6</v>
          </cell>
          <cell r="K3488">
            <v>1.27</v>
          </cell>
          <cell r="M3488" t="str">
            <v>行成</v>
          </cell>
          <cell r="O3488" t="str">
            <v>省内专线</v>
          </cell>
          <cell r="P3488">
            <v>6479</v>
          </cell>
          <cell r="R3488" t="str">
            <v>广东</v>
          </cell>
        </row>
        <row r="3489">
          <cell r="B3489">
            <v>43084</v>
          </cell>
          <cell r="C3489" t="str">
            <v>ORSP10017121500356</v>
          </cell>
          <cell r="D3489" t="str">
            <v>DGDA040</v>
          </cell>
          <cell r="E3489" t="str">
            <v>广东广州时利和店</v>
          </cell>
          <cell r="F3489" t="str">
            <v>五次</v>
          </cell>
          <cell r="G3489">
            <v>71</v>
          </cell>
          <cell r="H3489" t="str">
            <v>正常</v>
          </cell>
          <cell r="I3489">
            <v>54</v>
          </cell>
          <cell r="J3489">
            <v>6.1</v>
          </cell>
          <cell r="K3489">
            <v>5.15</v>
          </cell>
          <cell r="M3489" t="str">
            <v>行成</v>
          </cell>
          <cell r="O3489" t="str">
            <v>省内专线</v>
          </cell>
          <cell r="P3489">
            <v>52349.29</v>
          </cell>
          <cell r="R3489" t="str">
            <v>广东</v>
          </cell>
        </row>
        <row r="3490">
          <cell r="B3490">
            <v>43084</v>
          </cell>
          <cell r="C3490" t="str">
            <v>ORSP10017121500358</v>
          </cell>
          <cell r="D3490" t="str">
            <v>DGDA120</v>
          </cell>
          <cell r="E3490" t="str">
            <v>广东广州溢景店</v>
          </cell>
          <cell r="F3490" t="str">
            <v>五次</v>
          </cell>
          <cell r="G3490">
            <v>22</v>
          </cell>
          <cell r="H3490" t="str">
            <v>正常</v>
          </cell>
          <cell r="I3490">
            <v>15</v>
          </cell>
          <cell r="J3490">
            <v>1.6</v>
          </cell>
          <cell r="K3490">
            <v>1.48</v>
          </cell>
          <cell r="M3490" t="str">
            <v>行成</v>
          </cell>
          <cell r="O3490" t="str">
            <v>省内专线</v>
          </cell>
          <cell r="P3490">
            <v>24570.720000000001</v>
          </cell>
          <cell r="R3490" t="str">
            <v>广东</v>
          </cell>
        </row>
        <row r="3491">
          <cell r="B3491">
            <v>43084</v>
          </cell>
          <cell r="C3491" t="str">
            <v>ORSP10017121500361</v>
          </cell>
          <cell r="D3491" t="str">
            <v>DGDG010</v>
          </cell>
          <cell r="E3491" t="str">
            <v>广东湛江瑞图店</v>
          </cell>
          <cell r="F3491" t="str">
            <v>五次</v>
          </cell>
          <cell r="G3491">
            <v>63</v>
          </cell>
          <cell r="H3491" t="str">
            <v>正常</v>
          </cell>
          <cell r="I3491">
            <v>50</v>
          </cell>
          <cell r="J3491">
            <v>7.7</v>
          </cell>
          <cell r="K3491">
            <v>6.26</v>
          </cell>
          <cell r="M3491" t="str">
            <v>君源</v>
          </cell>
          <cell r="O3491" t="str">
            <v>省内专线</v>
          </cell>
          <cell r="P3491">
            <v>44938.77</v>
          </cell>
          <cell r="R3491" t="str">
            <v>广东</v>
          </cell>
        </row>
        <row r="3492">
          <cell r="B3492">
            <v>43084</v>
          </cell>
          <cell r="C3492" t="str">
            <v>ORSP10017121500363</v>
          </cell>
          <cell r="D3492" t="str">
            <v>DGDG020</v>
          </cell>
          <cell r="E3492" t="str">
            <v>广东湛江祺丰店</v>
          </cell>
          <cell r="F3492" t="str">
            <v>五次</v>
          </cell>
          <cell r="G3492">
            <v>1</v>
          </cell>
          <cell r="H3492" t="str">
            <v>正常</v>
          </cell>
          <cell r="I3492">
            <v>2</v>
          </cell>
          <cell r="J3492">
            <v>0.1</v>
          </cell>
          <cell r="K3492">
            <v>0.1</v>
          </cell>
          <cell r="M3492" t="str">
            <v>君源</v>
          </cell>
          <cell r="O3492" t="str">
            <v>省内专线</v>
          </cell>
          <cell r="P3492">
            <v>378.01</v>
          </cell>
          <cell r="R3492" t="str">
            <v>广东</v>
          </cell>
        </row>
        <row r="3493">
          <cell r="B3493">
            <v>43084</v>
          </cell>
          <cell r="C3493" t="str">
            <v>ORSP10017121500365</v>
          </cell>
          <cell r="D3493" t="str">
            <v>DGDK010</v>
          </cell>
          <cell r="E3493" t="str">
            <v>广东茂名万丰店</v>
          </cell>
          <cell r="F3493" t="str">
            <v>五次</v>
          </cell>
          <cell r="G3493">
            <v>49</v>
          </cell>
          <cell r="H3493" t="str">
            <v>正常</v>
          </cell>
          <cell r="I3493">
            <v>27</v>
          </cell>
          <cell r="J3493">
            <v>5.4</v>
          </cell>
          <cell r="K3493">
            <v>4.76</v>
          </cell>
          <cell r="M3493" t="str">
            <v>君源</v>
          </cell>
          <cell r="O3493" t="str">
            <v>省内专线</v>
          </cell>
          <cell r="P3493">
            <v>20903.43</v>
          </cell>
          <cell r="R3493" t="str">
            <v>广东</v>
          </cell>
        </row>
        <row r="3494">
          <cell r="B3494">
            <v>43084</v>
          </cell>
          <cell r="C3494" t="str">
            <v>ORSP10017121500366</v>
          </cell>
          <cell r="D3494" t="str">
            <v>DGDK020</v>
          </cell>
          <cell r="E3494" t="str">
            <v>广东茂名万祺店</v>
          </cell>
          <cell r="F3494" t="str">
            <v>五次</v>
          </cell>
          <cell r="G3494">
            <v>17</v>
          </cell>
          <cell r="H3494" t="str">
            <v>正常</v>
          </cell>
          <cell r="I3494">
            <v>9</v>
          </cell>
          <cell r="J3494">
            <v>1.6</v>
          </cell>
          <cell r="K3494">
            <v>1.35</v>
          </cell>
          <cell r="M3494" t="str">
            <v>君源</v>
          </cell>
          <cell r="O3494" t="str">
            <v>省内专线</v>
          </cell>
          <cell r="P3494">
            <v>6753.77</v>
          </cell>
          <cell r="R3494" t="str">
            <v>广东</v>
          </cell>
        </row>
        <row r="3495">
          <cell r="B3495">
            <v>43084</v>
          </cell>
          <cell r="C3495" t="str">
            <v>ORSP10017121500367</v>
          </cell>
          <cell r="D3495" t="str">
            <v>DGDQ020</v>
          </cell>
          <cell r="E3495" t="str">
            <v>广东阳江华庆店</v>
          </cell>
          <cell r="F3495" t="str">
            <v>五次</v>
          </cell>
          <cell r="G3495">
            <v>14</v>
          </cell>
          <cell r="H3495" t="str">
            <v>正常</v>
          </cell>
          <cell r="I3495">
            <v>7</v>
          </cell>
          <cell r="J3495">
            <v>0.5</v>
          </cell>
          <cell r="K3495">
            <v>0.48</v>
          </cell>
          <cell r="M3495" t="str">
            <v>君源</v>
          </cell>
          <cell r="O3495" t="str">
            <v>省内专线</v>
          </cell>
          <cell r="P3495">
            <v>5247</v>
          </cell>
          <cell r="R3495" t="str">
            <v>广东</v>
          </cell>
        </row>
        <row r="3496">
          <cell r="B3496">
            <v>43084</v>
          </cell>
          <cell r="C3496" t="str">
            <v>ORSP10017121500368</v>
          </cell>
          <cell r="D3496" t="str">
            <v>DGDJ010</v>
          </cell>
          <cell r="E3496" t="str">
            <v>广东江门宝成店</v>
          </cell>
          <cell r="F3496" t="str">
            <v>五次</v>
          </cell>
          <cell r="G3496">
            <v>53</v>
          </cell>
          <cell r="H3496" t="str">
            <v>正常</v>
          </cell>
          <cell r="I3496">
            <v>38</v>
          </cell>
          <cell r="J3496">
            <v>8.6999999999999993</v>
          </cell>
          <cell r="K3496">
            <v>7.61</v>
          </cell>
          <cell r="M3496" t="str">
            <v>君源</v>
          </cell>
          <cell r="O3496" t="str">
            <v>省内专线</v>
          </cell>
          <cell r="P3496">
            <v>45394.73</v>
          </cell>
          <cell r="R3496" t="str">
            <v>广东</v>
          </cell>
        </row>
        <row r="3497">
          <cell r="B3497">
            <v>43084</v>
          </cell>
          <cell r="C3497" t="str">
            <v>ORSP10017121500369</v>
          </cell>
          <cell r="D3497" t="str">
            <v>DGDJ020</v>
          </cell>
          <cell r="E3497" t="str">
            <v>广东江门嘉洋店</v>
          </cell>
          <cell r="F3497" t="str">
            <v>五次</v>
          </cell>
          <cell r="G3497">
            <v>12</v>
          </cell>
          <cell r="H3497" t="str">
            <v>正常</v>
          </cell>
          <cell r="I3497">
            <v>12</v>
          </cell>
          <cell r="J3497">
            <v>2.4</v>
          </cell>
          <cell r="K3497">
            <v>2.23</v>
          </cell>
          <cell r="M3497" t="str">
            <v>君源</v>
          </cell>
          <cell r="O3497" t="str">
            <v>省内专线</v>
          </cell>
          <cell r="P3497">
            <v>7514.79</v>
          </cell>
          <cell r="R3497" t="str">
            <v>广东</v>
          </cell>
        </row>
        <row r="3498">
          <cell r="B3498">
            <v>43084</v>
          </cell>
          <cell r="C3498" t="str">
            <v>ORSP10017121500370</v>
          </cell>
          <cell r="D3498" t="str">
            <v>DGDJ030</v>
          </cell>
          <cell r="E3498" t="str">
            <v>广东省江门合祺店</v>
          </cell>
          <cell r="F3498" t="str">
            <v>五次</v>
          </cell>
          <cell r="G3498">
            <v>10</v>
          </cell>
          <cell r="H3498" t="str">
            <v>正常</v>
          </cell>
          <cell r="I3498">
            <v>2</v>
          </cell>
          <cell r="J3498">
            <v>0.9</v>
          </cell>
          <cell r="K3498">
            <v>0.47</v>
          </cell>
          <cell r="M3498" t="str">
            <v>君源</v>
          </cell>
          <cell r="O3498" t="str">
            <v>省内专线</v>
          </cell>
          <cell r="P3498">
            <v>5418</v>
          </cell>
          <cell r="R3498" t="str">
            <v>广东省</v>
          </cell>
        </row>
        <row r="3499">
          <cell r="B3499">
            <v>43084</v>
          </cell>
          <cell r="C3499" t="str">
            <v>ORSP10017121500371</v>
          </cell>
          <cell r="D3499" t="str">
            <v>DGDW010</v>
          </cell>
          <cell r="E3499" t="str">
            <v>广东罗定鸿祺店</v>
          </cell>
          <cell r="F3499" t="str">
            <v>五次</v>
          </cell>
          <cell r="G3499">
            <v>10</v>
          </cell>
          <cell r="H3499" t="str">
            <v>正常</v>
          </cell>
          <cell r="I3499">
            <v>9</v>
          </cell>
          <cell r="J3499">
            <v>1.2</v>
          </cell>
          <cell r="K3499">
            <v>1.17</v>
          </cell>
          <cell r="M3499" t="str">
            <v>行成</v>
          </cell>
          <cell r="O3499" t="str">
            <v>省内专线</v>
          </cell>
          <cell r="P3499">
            <v>6635.46</v>
          </cell>
          <cell r="R3499" t="str">
            <v>广东</v>
          </cell>
        </row>
        <row r="3500">
          <cell r="B3500">
            <v>43084</v>
          </cell>
          <cell r="C3500" t="str">
            <v>ORSP10017121500372</v>
          </cell>
          <cell r="D3500" t="str">
            <v>DGDW020</v>
          </cell>
          <cell r="E3500" t="str">
            <v>广东云浮宏祺店</v>
          </cell>
          <cell r="F3500" t="str">
            <v>五次</v>
          </cell>
          <cell r="G3500">
            <v>4</v>
          </cell>
          <cell r="H3500" t="str">
            <v>正常</v>
          </cell>
          <cell r="I3500">
            <v>4</v>
          </cell>
          <cell r="J3500">
            <v>0.2</v>
          </cell>
          <cell r="K3500">
            <v>0.14000000000000001</v>
          </cell>
          <cell r="M3500" t="str">
            <v>行成</v>
          </cell>
          <cell r="O3500" t="str">
            <v>省内专线</v>
          </cell>
          <cell r="P3500">
            <v>1212.6099999999999</v>
          </cell>
          <cell r="R3500" t="str">
            <v>广东</v>
          </cell>
        </row>
        <row r="3501">
          <cell r="B3501">
            <v>43084</v>
          </cell>
          <cell r="C3501" t="str">
            <v>ORSP10017121500373</v>
          </cell>
          <cell r="D3501" t="str">
            <v>DGDH010</v>
          </cell>
          <cell r="E3501" t="str">
            <v>广东肇庆美轮庆祺店</v>
          </cell>
          <cell r="F3501" t="str">
            <v>五次</v>
          </cell>
          <cell r="G3501">
            <v>20</v>
          </cell>
          <cell r="H3501" t="str">
            <v>正常</v>
          </cell>
          <cell r="I3501">
            <v>25</v>
          </cell>
          <cell r="J3501">
            <v>1.9</v>
          </cell>
          <cell r="K3501">
            <v>1.79</v>
          </cell>
          <cell r="M3501" t="str">
            <v>行成</v>
          </cell>
          <cell r="O3501" t="str">
            <v>省内专线</v>
          </cell>
          <cell r="P3501">
            <v>14860.22</v>
          </cell>
          <cell r="R3501" t="str">
            <v>广东</v>
          </cell>
        </row>
        <row r="3502">
          <cell r="B3502">
            <v>43084</v>
          </cell>
          <cell r="C3502" t="str">
            <v>ORSP10017121500374</v>
          </cell>
          <cell r="D3502" t="str">
            <v>DGDH020</v>
          </cell>
          <cell r="E3502" t="str">
            <v>广东四会广万利店</v>
          </cell>
          <cell r="F3502" t="str">
            <v>五次</v>
          </cell>
          <cell r="G3502">
            <v>1</v>
          </cell>
          <cell r="H3502" t="str">
            <v>正常</v>
          </cell>
          <cell r="I3502">
            <v>1</v>
          </cell>
          <cell r="J3502">
            <v>0.1</v>
          </cell>
          <cell r="K3502">
            <v>0.1</v>
          </cell>
          <cell r="M3502" t="str">
            <v>行成</v>
          </cell>
          <cell r="O3502" t="str">
            <v>省内专线</v>
          </cell>
          <cell r="P3502">
            <v>75</v>
          </cell>
          <cell r="R3502" t="str">
            <v>广东</v>
          </cell>
        </row>
        <row r="3503">
          <cell r="B3503">
            <v>43084</v>
          </cell>
          <cell r="C3503" t="str">
            <v>ORSP10017121500375</v>
          </cell>
          <cell r="D3503" t="str">
            <v>DGDE040</v>
          </cell>
          <cell r="E3503" t="str">
            <v>广东佛山恒达店</v>
          </cell>
          <cell r="F3503" t="str">
            <v>五次</v>
          </cell>
          <cell r="G3503">
            <v>27</v>
          </cell>
          <cell r="H3503" t="str">
            <v>正常</v>
          </cell>
          <cell r="I3503">
            <v>5</v>
          </cell>
          <cell r="J3503">
            <v>2</v>
          </cell>
          <cell r="K3503">
            <v>1.87</v>
          </cell>
          <cell r="M3503" t="str">
            <v>行成</v>
          </cell>
          <cell r="O3503" t="str">
            <v>省内专线</v>
          </cell>
          <cell r="P3503">
            <v>7179.23</v>
          </cell>
          <cell r="R3503" t="str">
            <v>广东</v>
          </cell>
        </row>
        <row r="3504">
          <cell r="B3504">
            <v>43084</v>
          </cell>
          <cell r="C3504" t="str">
            <v>ORSP10017121500376</v>
          </cell>
          <cell r="D3504" t="str">
            <v>DGDE050</v>
          </cell>
          <cell r="E3504" t="str">
            <v>广东佛山时利和店</v>
          </cell>
          <cell r="F3504" t="str">
            <v>五次</v>
          </cell>
          <cell r="G3504">
            <v>23</v>
          </cell>
          <cell r="H3504" t="str">
            <v>正常</v>
          </cell>
          <cell r="I3504">
            <v>34</v>
          </cell>
          <cell r="J3504">
            <v>2.2999999999999998</v>
          </cell>
          <cell r="K3504">
            <v>2.15</v>
          </cell>
          <cell r="M3504" t="str">
            <v>行成</v>
          </cell>
          <cell r="O3504" t="str">
            <v>省内专线</v>
          </cell>
          <cell r="P3504">
            <v>12904.15</v>
          </cell>
          <cell r="R3504" t="str">
            <v>广东</v>
          </cell>
        </row>
        <row r="3505">
          <cell r="B3505">
            <v>43084</v>
          </cell>
          <cell r="C3505" t="str">
            <v>ORSP10017121500377</v>
          </cell>
          <cell r="D3505" t="str">
            <v>DGDD010</v>
          </cell>
          <cell r="E3505" t="str">
            <v>广东汕头金宏店</v>
          </cell>
          <cell r="F3505" t="str">
            <v>五次</v>
          </cell>
          <cell r="G3505">
            <v>18</v>
          </cell>
          <cell r="H3505" t="str">
            <v>正常</v>
          </cell>
          <cell r="I3505">
            <v>25</v>
          </cell>
          <cell r="J3505">
            <v>1.7</v>
          </cell>
          <cell r="K3505">
            <v>1.33</v>
          </cell>
          <cell r="M3505" t="str">
            <v>行成</v>
          </cell>
          <cell r="O3505" t="str">
            <v>省内专线</v>
          </cell>
          <cell r="P3505">
            <v>17560.5</v>
          </cell>
          <cell r="R3505" t="str">
            <v>广东</v>
          </cell>
        </row>
        <row r="3506">
          <cell r="B3506">
            <v>43084</v>
          </cell>
          <cell r="C3506" t="str">
            <v>ORSP10017121500378</v>
          </cell>
          <cell r="D3506" t="str">
            <v>DGDU010</v>
          </cell>
          <cell r="E3506" t="str">
            <v>广东潮州正诚店</v>
          </cell>
          <cell r="F3506" t="str">
            <v>五次</v>
          </cell>
          <cell r="G3506">
            <v>11</v>
          </cell>
          <cell r="H3506" t="str">
            <v>正常</v>
          </cell>
          <cell r="I3506">
            <v>17</v>
          </cell>
          <cell r="J3506">
            <v>1.1000000000000001</v>
          </cell>
          <cell r="K3506">
            <v>0.94</v>
          </cell>
          <cell r="M3506" t="str">
            <v>行成</v>
          </cell>
          <cell r="O3506" t="str">
            <v>省内专线</v>
          </cell>
          <cell r="P3506">
            <v>7237.16</v>
          </cell>
          <cell r="R3506" t="str">
            <v>广东</v>
          </cell>
        </row>
        <row r="3507">
          <cell r="B3507">
            <v>43084</v>
          </cell>
          <cell r="C3507" t="str">
            <v>ORSP10017121500379</v>
          </cell>
          <cell r="D3507" t="str">
            <v>DGDV010</v>
          </cell>
          <cell r="E3507" t="str">
            <v>广东揭阳粤海店</v>
          </cell>
          <cell r="F3507" t="str">
            <v>五次</v>
          </cell>
          <cell r="G3507">
            <v>83</v>
          </cell>
          <cell r="H3507" t="str">
            <v>正常</v>
          </cell>
          <cell r="I3507">
            <v>202</v>
          </cell>
          <cell r="J3507">
            <v>7.7</v>
          </cell>
          <cell r="K3507">
            <v>7.17</v>
          </cell>
          <cell r="M3507" t="str">
            <v>行成</v>
          </cell>
          <cell r="O3507" t="str">
            <v>省内专线</v>
          </cell>
          <cell r="P3507">
            <v>65093.64</v>
          </cell>
          <cell r="R3507" t="str">
            <v>广东</v>
          </cell>
        </row>
        <row r="3508">
          <cell r="B3508">
            <v>43084</v>
          </cell>
          <cell r="C3508" t="str">
            <v>ORSP10017121500380</v>
          </cell>
          <cell r="D3508" t="str">
            <v>DGDM010</v>
          </cell>
          <cell r="E3508" t="str">
            <v>广东梅州俊诚店</v>
          </cell>
          <cell r="F3508" t="str">
            <v>五次</v>
          </cell>
          <cell r="G3508">
            <v>20</v>
          </cell>
          <cell r="H3508" t="str">
            <v>正常</v>
          </cell>
          <cell r="I3508">
            <v>20</v>
          </cell>
          <cell r="J3508">
            <v>1.9</v>
          </cell>
          <cell r="K3508">
            <v>1.71</v>
          </cell>
          <cell r="M3508" t="str">
            <v>行成</v>
          </cell>
          <cell r="O3508" t="str">
            <v>省内专线</v>
          </cell>
          <cell r="P3508">
            <v>11238.21</v>
          </cell>
          <cell r="R3508" t="str">
            <v>广东</v>
          </cell>
        </row>
        <row r="3509">
          <cell r="B3509">
            <v>43084</v>
          </cell>
          <cell r="C3509" t="str">
            <v>ORSP10017121500381</v>
          </cell>
          <cell r="D3509" t="str">
            <v>DGDP010</v>
          </cell>
          <cell r="E3509" t="str">
            <v>广东河源汇源店</v>
          </cell>
          <cell r="F3509" t="str">
            <v>五次</v>
          </cell>
          <cell r="G3509">
            <v>18</v>
          </cell>
          <cell r="H3509" t="str">
            <v>正常</v>
          </cell>
          <cell r="I3509">
            <v>19</v>
          </cell>
          <cell r="J3509">
            <v>4.3</v>
          </cell>
          <cell r="K3509">
            <v>3.72</v>
          </cell>
          <cell r="M3509" t="str">
            <v>行成</v>
          </cell>
          <cell r="O3509" t="str">
            <v>省内专线</v>
          </cell>
          <cell r="P3509">
            <v>13186.39</v>
          </cell>
          <cell r="R3509" t="str">
            <v>广东</v>
          </cell>
        </row>
        <row r="3510">
          <cell r="B3510">
            <v>43084</v>
          </cell>
          <cell r="C3510" t="str">
            <v>ORSP10017121500382</v>
          </cell>
          <cell r="D3510" t="str">
            <v>DGDL010</v>
          </cell>
          <cell r="E3510" t="str">
            <v>广东惠州丽群店</v>
          </cell>
          <cell r="F3510" t="str">
            <v>五次</v>
          </cell>
          <cell r="G3510">
            <v>23</v>
          </cell>
          <cell r="H3510" t="str">
            <v>正常</v>
          </cell>
          <cell r="I3510">
            <v>24</v>
          </cell>
          <cell r="J3510">
            <v>3.3</v>
          </cell>
          <cell r="K3510">
            <v>2.91</v>
          </cell>
          <cell r="M3510" t="str">
            <v>行成</v>
          </cell>
          <cell r="O3510" t="str">
            <v>省内专线</v>
          </cell>
          <cell r="P3510">
            <v>19905.349999999999</v>
          </cell>
          <cell r="R3510" t="str">
            <v>广东</v>
          </cell>
        </row>
        <row r="3511">
          <cell r="B3511">
            <v>43084</v>
          </cell>
          <cell r="C3511" t="str">
            <v>ORSP10017121500383</v>
          </cell>
          <cell r="D3511" t="str">
            <v>DGDR020</v>
          </cell>
          <cell r="E3511" t="str">
            <v>广东英德广信店</v>
          </cell>
          <cell r="F3511" t="str">
            <v>五次</v>
          </cell>
          <cell r="G3511">
            <v>8</v>
          </cell>
          <cell r="H3511" t="str">
            <v>正常</v>
          </cell>
          <cell r="I3511">
            <v>7</v>
          </cell>
          <cell r="J3511">
            <v>0.7</v>
          </cell>
          <cell r="K3511">
            <v>0.38</v>
          </cell>
          <cell r="M3511" t="str">
            <v>君源</v>
          </cell>
          <cell r="O3511" t="str">
            <v>省外专线</v>
          </cell>
          <cell r="P3511">
            <v>5138</v>
          </cell>
          <cell r="R3511" t="str">
            <v>广东</v>
          </cell>
        </row>
        <row r="3512">
          <cell r="B3512">
            <v>43084</v>
          </cell>
          <cell r="C3512" t="str">
            <v>ORSP10017121500385</v>
          </cell>
          <cell r="D3512" t="str">
            <v>DGDF010</v>
          </cell>
          <cell r="E3512" t="str">
            <v>广东韶关卓越店</v>
          </cell>
          <cell r="F3512" t="str">
            <v>五次</v>
          </cell>
          <cell r="G3512">
            <v>20</v>
          </cell>
          <cell r="H3512" t="str">
            <v>正常</v>
          </cell>
          <cell r="I3512">
            <v>38</v>
          </cell>
          <cell r="J3512">
            <v>2</v>
          </cell>
          <cell r="K3512">
            <v>1.53</v>
          </cell>
          <cell r="M3512" t="str">
            <v>君源</v>
          </cell>
          <cell r="O3512" t="str">
            <v>省外专线</v>
          </cell>
          <cell r="P3512">
            <v>33896.46</v>
          </cell>
          <cell r="R3512" t="str">
            <v>广东</v>
          </cell>
        </row>
        <row r="3513">
          <cell r="B3513">
            <v>43084</v>
          </cell>
          <cell r="C3513" t="str">
            <v>ORSP10017121500387</v>
          </cell>
          <cell r="D3513" t="str">
            <v>DHNL010</v>
          </cell>
          <cell r="E3513" t="str">
            <v>湖南郴州鹏洋店</v>
          </cell>
          <cell r="F3513" t="str">
            <v>五次</v>
          </cell>
          <cell r="G3513">
            <v>27</v>
          </cell>
          <cell r="H3513" t="str">
            <v>正常</v>
          </cell>
          <cell r="I3513">
            <v>26</v>
          </cell>
          <cell r="J3513">
            <v>9.1</v>
          </cell>
          <cell r="K3513">
            <v>8.15</v>
          </cell>
          <cell r="M3513" t="str">
            <v>君源</v>
          </cell>
          <cell r="O3513" t="str">
            <v>省外专线</v>
          </cell>
          <cell r="P3513">
            <v>44242.05</v>
          </cell>
          <cell r="R3513" t="str">
            <v>湖南</v>
          </cell>
        </row>
        <row r="3514">
          <cell r="B3514">
            <v>43084</v>
          </cell>
          <cell r="C3514" t="str">
            <v>ORSP10017121500389</v>
          </cell>
          <cell r="D3514" t="str">
            <v>DHNL020</v>
          </cell>
          <cell r="E3514" t="str">
            <v>湖南郴州御驰瑞祺店</v>
          </cell>
          <cell r="F3514" t="str">
            <v>五次</v>
          </cell>
          <cell r="G3514">
            <v>1</v>
          </cell>
          <cell r="H3514" t="str">
            <v>正常</v>
          </cell>
          <cell r="I3514">
            <v>1</v>
          </cell>
          <cell r="J3514">
            <v>1.1000000000000001</v>
          </cell>
          <cell r="K3514">
            <v>1.03</v>
          </cell>
          <cell r="M3514" t="str">
            <v>君源</v>
          </cell>
          <cell r="O3514" t="str">
            <v>省外专线</v>
          </cell>
          <cell r="P3514">
            <v>2165.4</v>
          </cell>
          <cell r="R3514" t="str">
            <v>湖南</v>
          </cell>
        </row>
        <row r="3515">
          <cell r="B3515">
            <v>43084</v>
          </cell>
          <cell r="C3515" t="str">
            <v>ORSP10017121500390</v>
          </cell>
          <cell r="D3515" t="str">
            <v>DHND010</v>
          </cell>
          <cell r="E3515" t="str">
            <v>湖南衡阳铭仕店</v>
          </cell>
          <cell r="F3515" t="str">
            <v>五次</v>
          </cell>
          <cell r="G3515">
            <v>27</v>
          </cell>
          <cell r="H3515" t="str">
            <v>正常</v>
          </cell>
          <cell r="I3515">
            <v>35</v>
          </cell>
          <cell r="J3515">
            <v>4.0999999999999996</v>
          </cell>
          <cell r="K3515">
            <v>3.84</v>
          </cell>
          <cell r="M3515" t="str">
            <v>君源</v>
          </cell>
          <cell r="O3515" t="str">
            <v>省外专线</v>
          </cell>
          <cell r="P3515">
            <v>41310.199999999997</v>
          </cell>
          <cell r="R3515" t="str">
            <v>湖南</v>
          </cell>
        </row>
        <row r="3516">
          <cell r="B3516">
            <v>43084</v>
          </cell>
          <cell r="C3516" t="str">
            <v>ORSP10017121500392</v>
          </cell>
          <cell r="D3516" t="str">
            <v>DHNB030</v>
          </cell>
          <cell r="E3516" t="str">
            <v>湖南省株洲安迅店</v>
          </cell>
          <cell r="F3516" t="str">
            <v>五次</v>
          </cell>
          <cell r="G3516">
            <v>4</v>
          </cell>
          <cell r="H3516" t="str">
            <v>正常</v>
          </cell>
          <cell r="I3516">
            <v>6</v>
          </cell>
          <cell r="J3516">
            <v>0.5</v>
          </cell>
          <cell r="K3516">
            <v>0.45</v>
          </cell>
          <cell r="M3516" t="str">
            <v>君源</v>
          </cell>
          <cell r="O3516" t="str">
            <v>省外专线</v>
          </cell>
          <cell r="P3516">
            <v>13524</v>
          </cell>
          <cell r="R3516" t="str">
            <v>湖南省</v>
          </cell>
        </row>
        <row r="3517">
          <cell r="B3517">
            <v>43084</v>
          </cell>
          <cell r="C3517" t="str">
            <v>ORSP10017121500394</v>
          </cell>
          <cell r="D3517" t="str">
            <v>DHNB020</v>
          </cell>
          <cell r="E3517" t="str">
            <v>湖南株洲长远店</v>
          </cell>
          <cell r="F3517" t="str">
            <v>五次</v>
          </cell>
          <cell r="G3517">
            <v>19</v>
          </cell>
          <cell r="H3517" t="str">
            <v>正常</v>
          </cell>
          <cell r="I3517">
            <v>15</v>
          </cell>
          <cell r="J3517">
            <v>3</v>
          </cell>
          <cell r="K3517">
            <v>2.42</v>
          </cell>
          <cell r="M3517" t="str">
            <v>君源</v>
          </cell>
          <cell r="O3517" t="str">
            <v>省外专线</v>
          </cell>
          <cell r="P3517">
            <v>7979.71</v>
          </cell>
          <cell r="R3517" t="str">
            <v>湖南</v>
          </cell>
        </row>
        <row r="3518">
          <cell r="B3518">
            <v>43084</v>
          </cell>
          <cell r="C3518" t="str">
            <v>ORSP10017121500396</v>
          </cell>
          <cell r="D3518" t="str">
            <v>DHNA010</v>
          </cell>
          <cell r="E3518" t="str">
            <v>湖南长沙坤达店</v>
          </cell>
          <cell r="F3518" t="str">
            <v>五次</v>
          </cell>
          <cell r="G3518">
            <v>32</v>
          </cell>
          <cell r="H3518" t="str">
            <v>正常</v>
          </cell>
          <cell r="I3518">
            <v>45</v>
          </cell>
          <cell r="J3518">
            <v>4.5999999999999996</v>
          </cell>
          <cell r="K3518">
            <v>4.1399999999999997</v>
          </cell>
          <cell r="M3518" t="str">
            <v>君源</v>
          </cell>
          <cell r="O3518" t="str">
            <v>省外专线</v>
          </cell>
          <cell r="P3518">
            <v>21599.59</v>
          </cell>
          <cell r="R3518" t="str">
            <v>湖南</v>
          </cell>
        </row>
        <row r="3519">
          <cell r="B3519">
            <v>43084</v>
          </cell>
          <cell r="C3519" t="str">
            <v>ORSP10017121500398</v>
          </cell>
          <cell r="D3519" t="str">
            <v>DHNA020</v>
          </cell>
          <cell r="E3519" t="str">
            <v>湖南长沙长坤店</v>
          </cell>
          <cell r="F3519" t="str">
            <v>五次</v>
          </cell>
          <cell r="G3519">
            <v>87</v>
          </cell>
          <cell r="H3519" t="str">
            <v>正常</v>
          </cell>
          <cell r="I3519">
            <v>96</v>
          </cell>
          <cell r="J3519">
            <v>17.7</v>
          </cell>
          <cell r="K3519">
            <v>15.15</v>
          </cell>
          <cell r="M3519" t="str">
            <v>君源</v>
          </cell>
          <cell r="O3519" t="str">
            <v>省外专线</v>
          </cell>
          <cell r="P3519">
            <v>56206.91</v>
          </cell>
          <cell r="R3519" t="str">
            <v>湖南</v>
          </cell>
        </row>
        <row r="3520">
          <cell r="B3520">
            <v>43084</v>
          </cell>
          <cell r="C3520" t="str">
            <v>ORSP10017121500400</v>
          </cell>
          <cell r="D3520" t="str">
            <v>DHNA070</v>
          </cell>
          <cell r="E3520" t="str">
            <v>湖南长沙宝能店</v>
          </cell>
          <cell r="F3520" t="str">
            <v>五次</v>
          </cell>
          <cell r="G3520">
            <v>17</v>
          </cell>
          <cell r="H3520" t="str">
            <v>正常</v>
          </cell>
          <cell r="I3520">
            <v>7</v>
          </cell>
          <cell r="J3520">
            <v>2.2000000000000002</v>
          </cell>
          <cell r="K3520">
            <v>1.6</v>
          </cell>
          <cell r="M3520" t="str">
            <v>君源</v>
          </cell>
          <cell r="O3520" t="str">
            <v>省外专线</v>
          </cell>
          <cell r="P3520">
            <v>9850.8989999999994</v>
          </cell>
          <cell r="R3520" t="str">
            <v>湖南</v>
          </cell>
        </row>
        <row r="3521">
          <cell r="B3521">
            <v>43084</v>
          </cell>
          <cell r="C3521" t="str">
            <v>ORSP10017121500401</v>
          </cell>
          <cell r="D3521" t="str">
            <v>DHNA050</v>
          </cell>
          <cell r="E3521" t="str">
            <v>湖南长沙宝申店</v>
          </cell>
          <cell r="F3521" t="str">
            <v>五次</v>
          </cell>
          <cell r="G3521">
            <v>1</v>
          </cell>
          <cell r="H3521" t="str">
            <v>正常</v>
          </cell>
          <cell r="I3521">
            <v>4</v>
          </cell>
          <cell r="J3521">
            <v>0.1</v>
          </cell>
          <cell r="K3521">
            <v>0.1</v>
          </cell>
          <cell r="M3521" t="str">
            <v>君源</v>
          </cell>
          <cell r="O3521" t="str">
            <v>省外专线</v>
          </cell>
          <cell r="P3521">
            <v>1410.03</v>
          </cell>
          <cell r="R3521" t="str">
            <v>湖南</v>
          </cell>
        </row>
        <row r="3522">
          <cell r="B3522">
            <v>43084</v>
          </cell>
          <cell r="C3522" t="str">
            <v>ORSP10017121500384</v>
          </cell>
          <cell r="D3522" t="str">
            <v>DCQA050</v>
          </cell>
          <cell r="E3522" t="str">
            <v>重庆重庆嘉琪店</v>
          </cell>
          <cell r="F3522" t="str">
            <v>五次</v>
          </cell>
          <cell r="G3522">
            <v>14</v>
          </cell>
          <cell r="H3522" t="str">
            <v>正常</v>
          </cell>
          <cell r="I3522">
            <v>14</v>
          </cell>
          <cell r="J3522">
            <v>2.2000000000000002</v>
          </cell>
          <cell r="K3522">
            <v>2.0499999999999998</v>
          </cell>
          <cell r="M3522" t="str">
            <v>君源</v>
          </cell>
          <cell r="O3522" t="str">
            <v>汽运零担</v>
          </cell>
          <cell r="P3522">
            <v>25460.97</v>
          </cell>
          <cell r="R3522" t="str">
            <v>重庆</v>
          </cell>
        </row>
        <row r="3523">
          <cell r="B3523">
            <v>43084</v>
          </cell>
          <cell r="C3523" t="str">
            <v>ORSP10017121500386</v>
          </cell>
          <cell r="D3523" t="str">
            <v>DCQA070</v>
          </cell>
          <cell r="E3523" t="str">
            <v>重庆重庆长翰店</v>
          </cell>
          <cell r="F3523" t="str">
            <v>五次</v>
          </cell>
          <cell r="G3523">
            <v>8</v>
          </cell>
          <cell r="H3523" t="str">
            <v>正常</v>
          </cell>
          <cell r="I3523">
            <v>13</v>
          </cell>
          <cell r="J3523">
            <v>1</v>
          </cell>
          <cell r="K3523">
            <v>0.85</v>
          </cell>
          <cell r="M3523" t="str">
            <v>君源</v>
          </cell>
          <cell r="O3523" t="str">
            <v>汽运零担</v>
          </cell>
          <cell r="P3523">
            <v>6807.02</v>
          </cell>
          <cell r="R3523" t="str">
            <v>重庆</v>
          </cell>
        </row>
        <row r="3524">
          <cell r="B3524">
            <v>43084</v>
          </cell>
          <cell r="C3524" t="str">
            <v>ORSP10017121500388</v>
          </cell>
          <cell r="D3524" t="str">
            <v>DCQA080</v>
          </cell>
          <cell r="E3524" t="str">
            <v>重庆重庆长祺店</v>
          </cell>
          <cell r="F3524" t="str">
            <v>五次</v>
          </cell>
          <cell r="G3524">
            <v>19</v>
          </cell>
          <cell r="H3524" t="str">
            <v>正常</v>
          </cell>
          <cell r="I3524">
            <v>11</v>
          </cell>
          <cell r="J3524">
            <v>1</v>
          </cell>
          <cell r="K3524">
            <v>0.76</v>
          </cell>
          <cell r="M3524" t="str">
            <v>君源</v>
          </cell>
          <cell r="O3524" t="str">
            <v>汽运零担</v>
          </cell>
          <cell r="P3524">
            <v>8675.0499999999993</v>
          </cell>
          <cell r="R3524" t="str">
            <v>重庆</v>
          </cell>
        </row>
        <row r="3525">
          <cell r="B3525">
            <v>43084</v>
          </cell>
          <cell r="C3525" t="str">
            <v>ORSP10017121500391</v>
          </cell>
          <cell r="D3525" t="str">
            <v>DCQA090</v>
          </cell>
          <cell r="E3525" t="str">
            <v>重庆重庆君汇店</v>
          </cell>
          <cell r="F3525" t="str">
            <v>五次</v>
          </cell>
          <cell r="G3525">
            <v>39</v>
          </cell>
          <cell r="H3525" t="str">
            <v>正常</v>
          </cell>
          <cell r="I3525">
            <v>45</v>
          </cell>
          <cell r="J3525">
            <v>6</v>
          </cell>
          <cell r="K3525">
            <v>5.35</v>
          </cell>
          <cell r="M3525" t="str">
            <v>君源</v>
          </cell>
          <cell r="O3525" t="str">
            <v>汽运零担</v>
          </cell>
          <cell r="P3525">
            <v>21634.1</v>
          </cell>
          <cell r="R3525" t="str">
            <v>重庆</v>
          </cell>
        </row>
        <row r="3526">
          <cell r="B3526">
            <v>43084</v>
          </cell>
          <cell r="C3526" t="str">
            <v>ORSP10017121500393</v>
          </cell>
          <cell r="D3526" t="str">
            <v>DGZA020</v>
          </cell>
          <cell r="E3526" t="str">
            <v>贵州贵阳广瑞通店</v>
          </cell>
          <cell r="F3526" t="str">
            <v>五次</v>
          </cell>
          <cell r="G3526">
            <v>48</v>
          </cell>
          <cell r="H3526" t="str">
            <v>正常</v>
          </cell>
          <cell r="I3526">
            <v>19</v>
          </cell>
          <cell r="J3526">
            <v>3.1</v>
          </cell>
          <cell r="K3526">
            <v>2.44</v>
          </cell>
          <cell r="M3526" t="str">
            <v>君源</v>
          </cell>
          <cell r="O3526" t="str">
            <v>汽运零担</v>
          </cell>
          <cell r="P3526">
            <v>38461.050000000003</v>
          </cell>
          <cell r="R3526" t="str">
            <v>贵州</v>
          </cell>
        </row>
        <row r="3527">
          <cell r="B3527">
            <v>43084</v>
          </cell>
          <cell r="C3527" t="str">
            <v>ORSP10017121500395</v>
          </cell>
          <cell r="D3527" t="str">
            <v>DGZC010</v>
          </cell>
          <cell r="E3527" t="str">
            <v>贵州遵义黔恒店</v>
          </cell>
          <cell r="F3527" t="str">
            <v>五次</v>
          </cell>
          <cell r="G3527">
            <v>10</v>
          </cell>
          <cell r="H3527" t="str">
            <v>正常</v>
          </cell>
          <cell r="I3527">
            <v>19</v>
          </cell>
          <cell r="J3527">
            <v>1.2</v>
          </cell>
          <cell r="K3527">
            <v>1.1599999999999999</v>
          </cell>
          <cell r="M3527" t="str">
            <v>君源</v>
          </cell>
          <cell r="O3527" t="str">
            <v>汽运零担</v>
          </cell>
          <cell r="P3527">
            <v>8975.34</v>
          </cell>
          <cell r="R3527" t="str">
            <v>贵州</v>
          </cell>
        </row>
        <row r="3528">
          <cell r="B3528">
            <v>43084</v>
          </cell>
          <cell r="C3528" t="str">
            <v>ORSP10017121500397</v>
          </cell>
          <cell r="D3528" t="str">
            <v>DGZE010</v>
          </cell>
          <cell r="E3528" t="str">
            <v>贵州兴义弘业店</v>
          </cell>
          <cell r="F3528" t="str">
            <v>五次</v>
          </cell>
          <cell r="G3528">
            <v>10</v>
          </cell>
          <cell r="H3528" t="str">
            <v>正常</v>
          </cell>
          <cell r="I3528">
            <v>6</v>
          </cell>
          <cell r="J3528">
            <v>2.7</v>
          </cell>
          <cell r="K3528">
            <v>2.25</v>
          </cell>
          <cell r="M3528" t="str">
            <v>君源</v>
          </cell>
          <cell r="O3528" t="str">
            <v>汽运零担</v>
          </cell>
          <cell r="P3528">
            <v>7121.98</v>
          </cell>
          <cell r="R3528" t="str">
            <v>贵州</v>
          </cell>
        </row>
        <row r="3529">
          <cell r="B3529">
            <v>43084</v>
          </cell>
          <cell r="C3529" t="str">
            <v>ORSP10017121500399</v>
          </cell>
          <cell r="D3529" t="str">
            <v>DGZF010</v>
          </cell>
          <cell r="E3529" t="str">
            <v>贵州毕节佰润正和店</v>
          </cell>
          <cell r="F3529" t="str">
            <v>五次</v>
          </cell>
          <cell r="G3529">
            <v>47</v>
          </cell>
          <cell r="H3529" t="str">
            <v>正常</v>
          </cell>
          <cell r="I3529">
            <v>43</v>
          </cell>
          <cell r="J3529">
            <v>4.4000000000000004</v>
          </cell>
          <cell r="K3529">
            <v>3.5</v>
          </cell>
          <cell r="M3529" t="str">
            <v>君源</v>
          </cell>
          <cell r="O3529" t="str">
            <v>汽运零担</v>
          </cell>
          <cell r="P3529">
            <v>43629.4</v>
          </cell>
          <cell r="R3529" t="str">
            <v>贵州</v>
          </cell>
        </row>
        <row r="3530">
          <cell r="B3530">
            <v>43084</v>
          </cell>
          <cell r="C3530" t="str">
            <v>ORSP10017121500402</v>
          </cell>
          <cell r="D3530" t="str">
            <v>DGZH010</v>
          </cell>
          <cell r="E3530" t="str">
            <v>贵州凯里全骏隆店</v>
          </cell>
          <cell r="F3530" t="str">
            <v>五次</v>
          </cell>
          <cell r="G3530">
            <v>13</v>
          </cell>
          <cell r="H3530" t="str">
            <v>正常</v>
          </cell>
          <cell r="I3530">
            <v>11</v>
          </cell>
          <cell r="J3530">
            <v>4.0999999999999996</v>
          </cell>
          <cell r="K3530">
            <v>3.26</v>
          </cell>
          <cell r="M3530" t="str">
            <v>君源</v>
          </cell>
          <cell r="O3530" t="str">
            <v>汽运零担</v>
          </cell>
          <cell r="P3530">
            <v>14998.78</v>
          </cell>
          <cell r="R3530" t="str">
            <v>贵州</v>
          </cell>
        </row>
        <row r="3531">
          <cell r="B3531">
            <v>43084</v>
          </cell>
          <cell r="C3531" t="str">
            <v>ORSP10017121500403</v>
          </cell>
          <cell r="D3531" t="str">
            <v>DGZG010</v>
          </cell>
          <cell r="E3531" t="str">
            <v>贵州安顺恒信佳祺店</v>
          </cell>
          <cell r="F3531" t="str">
            <v>五次</v>
          </cell>
          <cell r="G3531">
            <v>16</v>
          </cell>
          <cell r="H3531" t="str">
            <v>正常</v>
          </cell>
          <cell r="I3531">
            <v>19</v>
          </cell>
          <cell r="J3531">
            <v>2.2000000000000002</v>
          </cell>
          <cell r="K3531">
            <v>2.0299999999999998</v>
          </cell>
          <cell r="M3531" t="str">
            <v>君源</v>
          </cell>
          <cell r="O3531" t="str">
            <v>汽运零担</v>
          </cell>
          <cell r="P3531">
            <v>6624.18</v>
          </cell>
          <cell r="R3531" t="str">
            <v>贵州</v>
          </cell>
        </row>
        <row r="3532">
          <cell r="B3532">
            <v>43084</v>
          </cell>
          <cell r="C3532" t="str">
            <v>ORSP10017121500430</v>
          </cell>
          <cell r="D3532" t="str">
            <v>DGDB020</v>
          </cell>
          <cell r="E3532" t="str">
            <v>广东深圳松兴店</v>
          </cell>
          <cell r="F3532" t="str">
            <v>五次</v>
          </cell>
          <cell r="G3532">
            <v>35</v>
          </cell>
          <cell r="H3532" t="str">
            <v>正常</v>
          </cell>
          <cell r="I3532">
            <v>44</v>
          </cell>
          <cell r="J3532">
            <v>4.8</v>
          </cell>
          <cell r="K3532">
            <v>4.5199999999999996</v>
          </cell>
          <cell r="M3532" t="str">
            <v>行成</v>
          </cell>
          <cell r="O3532" t="str">
            <v>省内专线</v>
          </cell>
          <cell r="P3532">
            <v>27729.439999999999</v>
          </cell>
          <cell r="R3532" t="str">
            <v>广东</v>
          </cell>
        </row>
        <row r="3533">
          <cell r="B3533">
            <v>43084</v>
          </cell>
          <cell r="C3533" t="str">
            <v>ORSP10017121500431</v>
          </cell>
          <cell r="D3533" t="str">
            <v>DGDB030</v>
          </cell>
          <cell r="E3533" t="str">
            <v>广东深圳深港店</v>
          </cell>
          <cell r="F3533" t="str">
            <v>五次</v>
          </cell>
          <cell r="G3533">
            <v>21</v>
          </cell>
          <cell r="H3533" t="str">
            <v>正常</v>
          </cell>
          <cell r="I3533">
            <v>20</v>
          </cell>
          <cell r="J3533">
            <v>2.5</v>
          </cell>
          <cell r="K3533">
            <v>1.63</v>
          </cell>
          <cell r="M3533" t="str">
            <v>行成</v>
          </cell>
          <cell r="O3533" t="str">
            <v>省内专线</v>
          </cell>
          <cell r="P3533">
            <v>21183.46</v>
          </cell>
          <cell r="R3533" t="str">
            <v>广东</v>
          </cell>
        </row>
        <row r="3534">
          <cell r="B3534">
            <v>43084</v>
          </cell>
          <cell r="C3534" t="str">
            <v>ORSP10017121500432</v>
          </cell>
          <cell r="D3534" t="str">
            <v>DGDL030</v>
          </cell>
          <cell r="E3534" t="str">
            <v>广东惠州润睿店</v>
          </cell>
          <cell r="F3534" t="str">
            <v>五次</v>
          </cell>
          <cell r="G3534">
            <v>29</v>
          </cell>
          <cell r="H3534" t="str">
            <v>正常</v>
          </cell>
          <cell r="I3534">
            <v>26</v>
          </cell>
          <cell r="J3534">
            <v>3.1</v>
          </cell>
          <cell r="K3534">
            <v>2.74</v>
          </cell>
          <cell r="M3534" t="str">
            <v>行成</v>
          </cell>
          <cell r="O3534" t="str">
            <v>省内专线</v>
          </cell>
          <cell r="P3534">
            <v>13707.49</v>
          </cell>
          <cell r="R3534" t="str">
            <v>广东</v>
          </cell>
        </row>
        <row r="3535">
          <cell r="B3535">
            <v>43084</v>
          </cell>
          <cell r="C3535" t="str">
            <v>ORSP10017121500433</v>
          </cell>
          <cell r="D3535" t="str">
            <v>DGDL040</v>
          </cell>
          <cell r="E3535" t="str">
            <v>广东惠州润溱店</v>
          </cell>
          <cell r="F3535" t="str">
            <v>五次</v>
          </cell>
          <cell r="G3535">
            <v>6</v>
          </cell>
          <cell r="H3535" t="str">
            <v>正常</v>
          </cell>
          <cell r="I3535">
            <v>6</v>
          </cell>
          <cell r="J3535">
            <v>1.1000000000000001</v>
          </cell>
          <cell r="K3535">
            <v>1.07</v>
          </cell>
          <cell r="M3535" t="str">
            <v>行成</v>
          </cell>
          <cell r="O3535" t="str">
            <v>省内专线</v>
          </cell>
          <cell r="P3535">
            <v>1598.5</v>
          </cell>
          <cell r="R3535" t="str">
            <v>广东</v>
          </cell>
        </row>
        <row r="3536">
          <cell r="B3536">
            <v>43084</v>
          </cell>
          <cell r="C3536" t="str">
            <v>ORSP10017121500434</v>
          </cell>
          <cell r="D3536" t="str">
            <v>DGDB050</v>
          </cell>
          <cell r="E3536" t="str">
            <v>广东深圳汇天源店</v>
          </cell>
          <cell r="F3536" t="str">
            <v>五次</v>
          </cell>
          <cell r="G3536">
            <v>12</v>
          </cell>
          <cell r="H3536" t="str">
            <v>正常</v>
          </cell>
          <cell r="I3536">
            <v>9</v>
          </cell>
          <cell r="J3536">
            <v>0.9</v>
          </cell>
          <cell r="K3536">
            <v>0.61</v>
          </cell>
          <cell r="M3536" t="str">
            <v>行成</v>
          </cell>
          <cell r="O3536" t="str">
            <v>省内专线</v>
          </cell>
          <cell r="P3536">
            <v>6263.71</v>
          </cell>
          <cell r="R3536" t="str">
            <v>广东</v>
          </cell>
        </row>
        <row r="3537">
          <cell r="B3537">
            <v>43084</v>
          </cell>
          <cell r="C3537" t="str">
            <v>ORSP10017121500435</v>
          </cell>
          <cell r="D3537" t="str">
            <v>DGDB040</v>
          </cell>
          <cell r="E3537" t="str">
            <v>广东深圳松兴宝安店</v>
          </cell>
          <cell r="F3537" t="str">
            <v>五次</v>
          </cell>
          <cell r="G3537">
            <v>5</v>
          </cell>
          <cell r="H3537" t="str">
            <v>正常</v>
          </cell>
          <cell r="I3537">
            <v>3</v>
          </cell>
          <cell r="J3537">
            <v>0.7</v>
          </cell>
          <cell r="K3537">
            <v>0.7</v>
          </cell>
          <cell r="M3537" t="str">
            <v>行成</v>
          </cell>
          <cell r="O3537" t="str">
            <v>省内专线</v>
          </cell>
          <cell r="P3537">
            <v>5419.5</v>
          </cell>
          <cell r="R3537" t="str">
            <v>广东</v>
          </cell>
        </row>
        <row r="3538">
          <cell r="B3538">
            <v>43084</v>
          </cell>
          <cell r="C3538" t="str">
            <v>ORSP10017121500436</v>
          </cell>
          <cell r="D3538" t="str">
            <v>DGDS040</v>
          </cell>
          <cell r="E3538" t="str">
            <v>广东东莞松兴店</v>
          </cell>
          <cell r="F3538" t="str">
            <v>五次</v>
          </cell>
          <cell r="G3538">
            <v>58</v>
          </cell>
          <cell r="H3538" t="str">
            <v>正常</v>
          </cell>
          <cell r="I3538">
            <v>35</v>
          </cell>
          <cell r="J3538">
            <v>8.1999999999999993</v>
          </cell>
          <cell r="K3538">
            <v>6.77</v>
          </cell>
          <cell r="M3538" t="str">
            <v>行成</v>
          </cell>
          <cell r="O3538" t="str">
            <v>省内专线</v>
          </cell>
          <cell r="P3538">
            <v>49852.95</v>
          </cell>
          <cell r="R3538" t="str">
            <v>广东</v>
          </cell>
        </row>
        <row r="3539">
          <cell r="B3539">
            <v>43084</v>
          </cell>
          <cell r="C3539" t="str">
            <v>ORSP10017121500437</v>
          </cell>
          <cell r="D3539" t="str">
            <v>DGDT030</v>
          </cell>
          <cell r="E3539" t="str">
            <v>广东中山佳盈店</v>
          </cell>
          <cell r="F3539" t="str">
            <v>五次</v>
          </cell>
          <cell r="G3539">
            <v>4</v>
          </cell>
          <cell r="H3539" t="str">
            <v>正常</v>
          </cell>
          <cell r="I3539">
            <v>3</v>
          </cell>
          <cell r="J3539">
            <v>0.1</v>
          </cell>
          <cell r="K3539">
            <v>0.1</v>
          </cell>
          <cell r="M3539" t="str">
            <v>君源</v>
          </cell>
          <cell r="O3539" t="str">
            <v>省内专线</v>
          </cell>
          <cell r="P3539">
            <v>895.5</v>
          </cell>
          <cell r="R3539" t="str">
            <v>广东</v>
          </cell>
        </row>
        <row r="3540">
          <cell r="B3540">
            <v>43084</v>
          </cell>
          <cell r="C3540" t="str">
            <v>ORSP10017121500438</v>
          </cell>
          <cell r="D3540" t="str">
            <v>DGDT020</v>
          </cell>
          <cell r="E3540" t="str">
            <v>广东中山盈祺店</v>
          </cell>
          <cell r="F3540" t="str">
            <v>五次</v>
          </cell>
          <cell r="G3540">
            <v>11</v>
          </cell>
          <cell r="H3540" t="str">
            <v>正常</v>
          </cell>
          <cell r="I3540">
            <v>9</v>
          </cell>
          <cell r="J3540">
            <v>0.9</v>
          </cell>
          <cell r="K3540">
            <v>0.85</v>
          </cell>
          <cell r="M3540" t="str">
            <v>君源</v>
          </cell>
          <cell r="O3540" t="str">
            <v>省内专线</v>
          </cell>
          <cell r="P3540">
            <v>33994.04</v>
          </cell>
          <cell r="R3540" t="str">
            <v>广东</v>
          </cell>
        </row>
        <row r="3541">
          <cell r="B3541">
            <v>43084</v>
          </cell>
          <cell r="C3541" t="str">
            <v>ORSP10017121500439</v>
          </cell>
          <cell r="D3541" t="str">
            <v>DGDT040</v>
          </cell>
          <cell r="E3541" t="str">
            <v>广东中山国锐店</v>
          </cell>
          <cell r="F3541" t="str">
            <v>五次</v>
          </cell>
          <cell r="G3541">
            <v>14</v>
          </cell>
          <cell r="H3541" t="str">
            <v>正常</v>
          </cell>
          <cell r="I3541">
            <v>13</v>
          </cell>
          <cell r="J3541">
            <v>0.7</v>
          </cell>
          <cell r="K3541">
            <v>0.48</v>
          </cell>
          <cell r="M3541" t="str">
            <v>君源</v>
          </cell>
          <cell r="O3541" t="str">
            <v>省内专线</v>
          </cell>
          <cell r="P3541">
            <v>5065.1899999999996</v>
          </cell>
          <cell r="R3541" t="str">
            <v>广东</v>
          </cell>
        </row>
        <row r="3542">
          <cell r="B3542">
            <v>43084</v>
          </cell>
          <cell r="C3542" t="str">
            <v>ORSP10017121500440</v>
          </cell>
          <cell r="D3542" t="str">
            <v>DGDT010</v>
          </cell>
          <cell r="E3542" t="str">
            <v>广东中山合富店</v>
          </cell>
          <cell r="F3542" t="str">
            <v>五次</v>
          </cell>
          <cell r="G3542">
            <v>64</v>
          </cell>
          <cell r="H3542" t="str">
            <v>正常</v>
          </cell>
          <cell r="I3542">
            <v>122</v>
          </cell>
          <cell r="J3542">
            <v>13.3</v>
          </cell>
          <cell r="K3542">
            <v>11.98</v>
          </cell>
          <cell r="M3542" t="str">
            <v>君源</v>
          </cell>
          <cell r="O3542" t="str">
            <v>省内专线</v>
          </cell>
          <cell r="P3542">
            <v>49636.29</v>
          </cell>
          <cell r="R3542" t="str">
            <v>广东</v>
          </cell>
        </row>
        <row r="3543">
          <cell r="B3543">
            <v>43084</v>
          </cell>
          <cell r="C3543" t="str">
            <v>ORSP10017121500441</v>
          </cell>
          <cell r="D3543" t="str">
            <v>DGDC020</v>
          </cell>
          <cell r="E3543" t="str">
            <v>广东珠海宝祺店</v>
          </cell>
          <cell r="F3543" t="str">
            <v>五次</v>
          </cell>
          <cell r="G3543">
            <v>55</v>
          </cell>
          <cell r="H3543" t="str">
            <v>正常</v>
          </cell>
          <cell r="I3543">
            <v>15</v>
          </cell>
          <cell r="J3543">
            <v>3.7</v>
          </cell>
          <cell r="K3543">
            <v>2.17</v>
          </cell>
          <cell r="M3543" t="str">
            <v>君源</v>
          </cell>
          <cell r="O3543" t="str">
            <v>省内专线</v>
          </cell>
          <cell r="P3543">
            <v>20921.53</v>
          </cell>
          <cell r="R3543" t="str">
            <v>广东</v>
          </cell>
        </row>
        <row r="3544">
          <cell r="B3544">
            <v>43084</v>
          </cell>
          <cell r="C3544" t="str">
            <v>ORSP10017121500442</v>
          </cell>
          <cell r="D3544" t="str">
            <v>DGDC040</v>
          </cell>
          <cell r="E3544" t="str">
            <v>广东珠海悦祺店</v>
          </cell>
          <cell r="F3544" t="str">
            <v>五次</v>
          </cell>
          <cell r="G3544">
            <v>18</v>
          </cell>
          <cell r="H3544" t="str">
            <v>正常</v>
          </cell>
          <cell r="I3544">
            <v>13</v>
          </cell>
          <cell r="J3544">
            <v>0.9</v>
          </cell>
          <cell r="K3544">
            <v>0.85</v>
          </cell>
          <cell r="M3544" t="str">
            <v>君源</v>
          </cell>
          <cell r="O3544" t="str">
            <v>省内专线</v>
          </cell>
          <cell r="P3544">
            <v>6447.27</v>
          </cell>
          <cell r="R3544" t="str">
            <v>广东</v>
          </cell>
        </row>
        <row r="3545">
          <cell r="B3545">
            <v>43084</v>
          </cell>
          <cell r="C3545" t="str">
            <v>ORSP10017121500443</v>
          </cell>
          <cell r="D3545" t="str">
            <v>DGDC030</v>
          </cell>
          <cell r="E3545" t="str">
            <v>广东珠海华发天成店</v>
          </cell>
          <cell r="F3545" t="str">
            <v>五次</v>
          </cell>
          <cell r="G3545">
            <v>16</v>
          </cell>
          <cell r="H3545" t="str">
            <v>正常</v>
          </cell>
          <cell r="I3545">
            <v>22</v>
          </cell>
          <cell r="J3545">
            <v>2.9</v>
          </cell>
          <cell r="K3545">
            <v>2.72</v>
          </cell>
          <cell r="M3545" t="str">
            <v>君源</v>
          </cell>
          <cell r="O3545" t="str">
            <v>省内专线</v>
          </cell>
          <cell r="P3545">
            <v>6676.97</v>
          </cell>
          <cell r="R3545" t="str">
            <v>广东</v>
          </cell>
        </row>
        <row r="3546">
          <cell r="B3546">
            <v>43084</v>
          </cell>
          <cell r="C3546" t="str">
            <v>ORSP10017121500444</v>
          </cell>
          <cell r="D3546" t="str">
            <v>DGDE070</v>
          </cell>
          <cell r="E3546" t="str">
            <v>广东佛山兴兴店</v>
          </cell>
          <cell r="F3546" t="str">
            <v>五次</v>
          </cell>
          <cell r="G3546">
            <v>26</v>
          </cell>
          <cell r="H3546" t="str">
            <v>正常</v>
          </cell>
          <cell r="I3546">
            <v>26</v>
          </cell>
          <cell r="J3546">
            <v>1.4</v>
          </cell>
          <cell r="K3546">
            <v>1.23</v>
          </cell>
          <cell r="M3546" t="str">
            <v>君源</v>
          </cell>
          <cell r="O3546" t="str">
            <v>省内专线</v>
          </cell>
          <cell r="P3546">
            <v>29636.93</v>
          </cell>
          <cell r="R3546" t="str">
            <v>广东</v>
          </cell>
        </row>
        <row r="3547">
          <cell r="B3547">
            <v>43084</v>
          </cell>
          <cell r="C3547" t="str">
            <v>ORSP10017121500445</v>
          </cell>
          <cell r="D3547" t="str">
            <v>DGDE020</v>
          </cell>
          <cell r="E3547" t="str">
            <v>广东佛山合威店</v>
          </cell>
          <cell r="F3547" t="str">
            <v>五次</v>
          </cell>
          <cell r="G3547">
            <v>21</v>
          </cell>
          <cell r="H3547" t="str">
            <v>正常</v>
          </cell>
          <cell r="I3547">
            <v>37</v>
          </cell>
          <cell r="J3547">
            <v>2.8</v>
          </cell>
          <cell r="K3547">
            <v>2.63</v>
          </cell>
          <cell r="M3547" t="str">
            <v>君源</v>
          </cell>
          <cell r="O3547" t="str">
            <v>省内专线</v>
          </cell>
          <cell r="P3547">
            <v>14504.27</v>
          </cell>
          <cell r="R3547" t="str">
            <v>广东</v>
          </cell>
        </row>
        <row r="3548">
          <cell r="B3548">
            <v>43084</v>
          </cell>
          <cell r="C3548" t="str">
            <v>ORSP10017121500446</v>
          </cell>
          <cell r="D3548" t="str">
            <v>DGDE060</v>
          </cell>
          <cell r="E3548" t="str">
            <v>广东佛山顺德友兴店</v>
          </cell>
          <cell r="F3548" t="str">
            <v>五次</v>
          </cell>
          <cell r="G3548">
            <v>27</v>
          </cell>
          <cell r="H3548" t="str">
            <v>正常</v>
          </cell>
          <cell r="I3548">
            <v>14</v>
          </cell>
          <cell r="J3548">
            <v>3.4</v>
          </cell>
          <cell r="K3548">
            <v>2.79</v>
          </cell>
          <cell r="M3548" t="str">
            <v>君源</v>
          </cell>
          <cell r="O3548" t="str">
            <v>省内专线</v>
          </cell>
          <cell r="P3548">
            <v>15073.36</v>
          </cell>
          <cell r="R3548" t="str">
            <v>广东</v>
          </cell>
        </row>
        <row r="3549">
          <cell r="B3549">
            <v>43084</v>
          </cell>
          <cell r="C3549" t="str">
            <v>ORSP10017121500447</v>
          </cell>
          <cell r="D3549" t="str">
            <v>DGDE010</v>
          </cell>
          <cell r="E3549" t="str">
            <v>广东佛山长兴店</v>
          </cell>
          <cell r="F3549" t="str">
            <v>五次</v>
          </cell>
          <cell r="G3549">
            <v>51</v>
          </cell>
          <cell r="H3549" t="str">
            <v>正常</v>
          </cell>
          <cell r="I3549">
            <v>44</v>
          </cell>
          <cell r="J3549">
            <v>3.1</v>
          </cell>
          <cell r="K3549">
            <v>2.7</v>
          </cell>
          <cell r="M3549" t="str">
            <v>君源</v>
          </cell>
          <cell r="O3549" t="str">
            <v>省内专线</v>
          </cell>
          <cell r="P3549">
            <v>33332.9</v>
          </cell>
          <cell r="R3549" t="str">
            <v>广东</v>
          </cell>
        </row>
        <row r="3550">
          <cell r="B3550">
            <v>43084</v>
          </cell>
          <cell r="C3550" t="str">
            <v>ORSP10017121500448</v>
          </cell>
          <cell r="D3550" t="str">
            <v>DGDE030</v>
          </cell>
          <cell r="E3550" t="str">
            <v>广东佛山祺运店</v>
          </cell>
          <cell r="F3550" t="str">
            <v>五次</v>
          </cell>
          <cell r="G3550">
            <v>19</v>
          </cell>
          <cell r="H3550" t="str">
            <v>正常</v>
          </cell>
          <cell r="I3550">
            <v>19</v>
          </cell>
          <cell r="J3550">
            <v>1.3</v>
          </cell>
          <cell r="K3550">
            <v>0.96</v>
          </cell>
          <cell r="M3550" t="str">
            <v>君源</v>
          </cell>
          <cell r="O3550" t="str">
            <v>省内专线</v>
          </cell>
          <cell r="P3550">
            <v>12831.39</v>
          </cell>
          <cell r="R3550" t="str">
            <v>广东</v>
          </cell>
        </row>
        <row r="3551">
          <cell r="B3551">
            <v>43085</v>
          </cell>
          <cell r="C3551" t="str">
            <v>ORSP10017121600012</v>
          </cell>
          <cell r="D3551" t="str">
            <v>DGDA050</v>
          </cell>
          <cell r="E3551" t="str">
            <v>广东广州亮旗店</v>
          </cell>
          <cell r="F3551" t="str">
            <v>五次</v>
          </cell>
          <cell r="G3551">
            <v>2</v>
          </cell>
          <cell r="H3551" t="str">
            <v>特殊</v>
          </cell>
          <cell r="I3551">
            <v>2</v>
          </cell>
          <cell r="J3551">
            <v>0.4</v>
          </cell>
          <cell r="K3551">
            <v>0.36</v>
          </cell>
          <cell r="M3551" t="str">
            <v>顺丰</v>
          </cell>
          <cell r="O3551" t="str">
            <v>快递汽运</v>
          </cell>
          <cell r="P3551">
            <v>1675.37</v>
          </cell>
          <cell r="R3551" t="str">
            <v>广东</v>
          </cell>
        </row>
        <row r="3552">
          <cell r="B3552">
            <v>43085</v>
          </cell>
          <cell r="C3552" t="str">
            <v>ORSP10017121600013</v>
          </cell>
          <cell r="D3552" t="str">
            <v>DGDA07A</v>
          </cell>
          <cell r="E3552" t="str">
            <v>广东广州白云出租车店</v>
          </cell>
          <cell r="F3552" t="str">
            <v>五次</v>
          </cell>
          <cell r="G3552">
            <v>1</v>
          </cell>
          <cell r="H3552" t="str">
            <v>特殊</v>
          </cell>
          <cell r="I3552">
            <v>2</v>
          </cell>
          <cell r="J3552">
            <v>0.2</v>
          </cell>
          <cell r="K3552">
            <v>0.19</v>
          </cell>
          <cell r="M3552" t="str">
            <v>顺丰</v>
          </cell>
          <cell r="O3552" t="str">
            <v>快递汽运</v>
          </cell>
          <cell r="P3552">
            <v>321.27999999999997</v>
          </cell>
          <cell r="R3552" t="str">
            <v>广东</v>
          </cell>
        </row>
        <row r="3553">
          <cell r="B3553">
            <v>43085</v>
          </cell>
          <cell r="C3553" t="str">
            <v>ORSP10017121600014</v>
          </cell>
          <cell r="D3553" t="str">
            <v>DGDA08A</v>
          </cell>
          <cell r="E3553" t="str">
            <v>广东广州广骏诚源店</v>
          </cell>
          <cell r="F3553" t="str">
            <v>五次</v>
          </cell>
          <cell r="G3553">
            <v>4</v>
          </cell>
          <cell r="H3553" t="str">
            <v>特殊</v>
          </cell>
          <cell r="I3553">
            <v>7</v>
          </cell>
          <cell r="J3553">
            <v>0.9</v>
          </cell>
          <cell r="K3553">
            <v>0.86</v>
          </cell>
          <cell r="M3553" t="str">
            <v>顺丰</v>
          </cell>
          <cell r="O3553" t="str">
            <v>快递汽运</v>
          </cell>
          <cell r="P3553">
            <v>2671.16</v>
          </cell>
          <cell r="R3553" t="str">
            <v>广东</v>
          </cell>
        </row>
        <row r="3554">
          <cell r="B3554">
            <v>43085</v>
          </cell>
          <cell r="C3554" t="str">
            <v>ORSP10017121600020</v>
          </cell>
          <cell r="D3554" t="str">
            <v>DSXB010</v>
          </cell>
          <cell r="E3554" t="str">
            <v>山西大同骏杰店</v>
          </cell>
          <cell r="F3554" t="str">
            <v>五次</v>
          </cell>
          <cell r="G3554">
            <v>1</v>
          </cell>
          <cell r="H3554" t="str">
            <v>特殊</v>
          </cell>
          <cell r="I3554">
            <v>1</v>
          </cell>
          <cell r="J3554">
            <v>0.4</v>
          </cell>
          <cell r="K3554">
            <v>0.31</v>
          </cell>
          <cell r="M3554" t="str">
            <v>顺丰</v>
          </cell>
          <cell r="O3554" t="str">
            <v>快递汽运</v>
          </cell>
          <cell r="P3554">
            <v>351</v>
          </cell>
          <cell r="R3554" t="str">
            <v>山西</v>
          </cell>
        </row>
        <row r="3555">
          <cell r="B3555">
            <v>43085</v>
          </cell>
          <cell r="C3555" t="str">
            <v>ORSP10017121600021</v>
          </cell>
          <cell r="D3555" t="str">
            <v>DSHA110</v>
          </cell>
          <cell r="E3555" t="str">
            <v>上海上海成套店</v>
          </cell>
          <cell r="F3555" t="str">
            <v>五次</v>
          </cell>
          <cell r="G3555">
            <v>1</v>
          </cell>
          <cell r="H3555" t="str">
            <v>特殊</v>
          </cell>
          <cell r="I3555">
            <v>1</v>
          </cell>
          <cell r="J3555">
            <v>0.4</v>
          </cell>
          <cell r="K3555">
            <v>0.39</v>
          </cell>
          <cell r="M3555" t="str">
            <v>顺丰</v>
          </cell>
          <cell r="O3555" t="str">
            <v>快递汽运</v>
          </cell>
          <cell r="P3555">
            <v>202.56</v>
          </cell>
          <cell r="R3555" t="str">
            <v>上海</v>
          </cell>
        </row>
        <row r="3556">
          <cell r="B3556">
            <v>43085</v>
          </cell>
          <cell r="C3556" t="str">
            <v>ORSP10017121600022</v>
          </cell>
          <cell r="D3556" t="str">
            <v>DNME020</v>
          </cell>
          <cell r="E3556" t="str">
            <v>内蒙古呼伦贝尔鑫通店</v>
          </cell>
          <cell r="F3556" t="str">
            <v>五次</v>
          </cell>
          <cell r="G3556">
            <v>1</v>
          </cell>
          <cell r="H3556" t="str">
            <v>特殊</v>
          </cell>
          <cell r="I3556">
            <v>1</v>
          </cell>
          <cell r="J3556">
            <v>0.1</v>
          </cell>
          <cell r="K3556">
            <v>0.1</v>
          </cell>
          <cell r="M3556" t="str">
            <v>顺丰</v>
          </cell>
          <cell r="O3556" t="str">
            <v>快递汽运</v>
          </cell>
          <cell r="P3556">
            <v>1260.03</v>
          </cell>
          <cell r="R3556" t="str">
            <v>内蒙古</v>
          </cell>
        </row>
        <row r="3557">
          <cell r="B3557">
            <v>43087</v>
          </cell>
          <cell r="C3557" t="str">
            <v>ORSP10017121800009</v>
          </cell>
          <cell r="D3557" t="str">
            <v>DGDS110</v>
          </cell>
          <cell r="E3557" t="str">
            <v>广东东莞煌悦店</v>
          </cell>
          <cell r="F3557" t="str">
            <v>五次</v>
          </cell>
          <cell r="G3557">
            <v>11</v>
          </cell>
          <cell r="H3557" t="str">
            <v>正常</v>
          </cell>
          <cell r="I3557">
            <v>15</v>
          </cell>
          <cell r="J3557">
            <v>2.4</v>
          </cell>
          <cell r="K3557">
            <v>2.0699999999999998</v>
          </cell>
          <cell r="M3557" t="str">
            <v>行成</v>
          </cell>
          <cell r="O3557" t="str">
            <v>省内专线</v>
          </cell>
          <cell r="P3557">
            <v>14613.05</v>
          </cell>
          <cell r="R3557" t="str">
            <v>广东</v>
          </cell>
        </row>
        <row r="3558">
          <cell r="B3558">
            <v>43087</v>
          </cell>
          <cell r="C3558" t="str">
            <v>ORSP10017121800011</v>
          </cell>
          <cell r="D3558" t="str">
            <v>DGDS020</v>
          </cell>
          <cell r="E3558" t="str">
            <v>广东东莞煌健店</v>
          </cell>
          <cell r="F3558" t="str">
            <v>五次</v>
          </cell>
          <cell r="G3558">
            <v>123</v>
          </cell>
          <cell r="H3558" t="str">
            <v>正常</v>
          </cell>
          <cell r="I3558">
            <v>100</v>
          </cell>
          <cell r="J3558">
            <v>15.3</v>
          </cell>
          <cell r="K3558">
            <v>13.37</v>
          </cell>
          <cell r="M3558" t="str">
            <v>行成</v>
          </cell>
          <cell r="O3558" t="str">
            <v>省内专线</v>
          </cell>
          <cell r="P3558">
            <v>66180.37</v>
          </cell>
          <cell r="R3558" t="str">
            <v>广东</v>
          </cell>
        </row>
        <row r="3559">
          <cell r="B3559">
            <v>43087</v>
          </cell>
          <cell r="C3559" t="str">
            <v>ORSP10017121800001</v>
          </cell>
          <cell r="D3559" t="str">
            <v>DGDS090</v>
          </cell>
          <cell r="E3559" t="str">
            <v>广东东莞煌星
店</v>
          </cell>
          <cell r="F3559" t="str">
            <v>五次</v>
          </cell>
          <cell r="G3559">
            <v>60</v>
          </cell>
          <cell r="H3559" t="str">
            <v>正常</v>
          </cell>
          <cell r="I3559">
            <v>37</v>
          </cell>
          <cell r="J3559">
            <v>4</v>
          </cell>
          <cell r="K3559">
            <v>2.8</v>
          </cell>
          <cell r="M3559" t="str">
            <v>行成</v>
          </cell>
          <cell r="O3559" t="str">
            <v>省内专线</v>
          </cell>
          <cell r="P3559">
            <v>31006.44</v>
          </cell>
          <cell r="R3559" t="str">
            <v>广东</v>
          </cell>
        </row>
        <row r="3560">
          <cell r="B3560">
            <v>43087</v>
          </cell>
          <cell r="C3560" t="str">
            <v>ORSP10017121800006</v>
          </cell>
          <cell r="D3560" t="str">
            <v>DGDS070</v>
          </cell>
          <cell r="E3560" t="str">
            <v>广东东莞煌盛店</v>
          </cell>
          <cell r="F3560" t="str">
            <v>五次</v>
          </cell>
          <cell r="G3560">
            <v>36</v>
          </cell>
          <cell r="H3560" t="str">
            <v>正常</v>
          </cell>
          <cell r="I3560">
            <v>35</v>
          </cell>
          <cell r="J3560">
            <v>4.3</v>
          </cell>
          <cell r="K3560">
            <v>3.48</v>
          </cell>
          <cell r="M3560" t="str">
            <v>行成</v>
          </cell>
          <cell r="O3560" t="str">
            <v>省内专线</v>
          </cell>
          <cell r="P3560">
            <v>18622.18</v>
          </cell>
          <cell r="R3560" t="str">
            <v>广东</v>
          </cell>
        </row>
        <row r="3561">
          <cell r="B3561">
            <v>43087</v>
          </cell>
          <cell r="C3561" t="str">
            <v>ORSP10017121800010</v>
          </cell>
          <cell r="D3561" t="str">
            <v>DGDS050</v>
          </cell>
          <cell r="E3561" t="str">
            <v>广东东莞
祺鑫
店</v>
          </cell>
          <cell r="F3561" t="str">
            <v>五次</v>
          </cell>
          <cell r="G3561">
            <v>40</v>
          </cell>
          <cell r="H3561" t="str">
            <v>正常</v>
          </cell>
          <cell r="I3561">
            <v>53</v>
          </cell>
          <cell r="J3561">
            <v>7.7</v>
          </cell>
          <cell r="K3561">
            <v>6.97</v>
          </cell>
          <cell r="M3561" t="str">
            <v>行成</v>
          </cell>
          <cell r="O3561" t="str">
            <v>省内专线</v>
          </cell>
          <cell r="P3561">
            <v>58474.26</v>
          </cell>
          <cell r="R3561" t="str">
            <v>广东</v>
          </cell>
        </row>
        <row r="3562">
          <cell r="B3562">
            <v>43087</v>
          </cell>
          <cell r="C3562" t="str">
            <v>ORSP10017121800003</v>
          </cell>
          <cell r="D3562" t="str">
            <v>DGDS030</v>
          </cell>
          <cell r="E3562" t="str">
            <v>广东东莞汇星店</v>
          </cell>
          <cell r="F3562" t="str">
            <v>五次</v>
          </cell>
          <cell r="G3562">
            <v>62</v>
          </cell>
          <cell r="H3562" t="str">
            <v>正常</v>
          </cell>
          <cell r="I3562">
            <v>75</v>
          </cell>
          <cell r="J3562">
            <v>6.5</v>
          </cell>
          <cell r="K3562">
            <v>5.83</v>
          </cell>
          <cell r="M3562" t="str">
            <v>行成</v>
          </cell>
          <cell r="O3562" t="str">
            <v>省内专线</v>
          </cell>
          <cell r="P3562">
            <v>43930.659999999996</v>
          </cell>
          <cell r="R3562" t="str">
            <v>广东</v>
          </cell>
        </row>
        <row r="3563">
          <cell r="B3563">
            <v>43087</v>
          </cell>
          <cell r="C3563" t="str">
            <v>ORSP10017121800004</v>
          </cell>
          <cell r="D3563" t="str">
            <v>DGDS060</v>
          </cell>
          <cell r="E3563" t="str">
            <v>广东东莞松祺店</v>
          </cell>
          <cell r="F3563" t="str">
            <v>五次</v>
          </cell>
          <cell r="G3563">
            <v>19</v>
          </cell>
          <cell r="H3563" t="str">
            <v>正常</v>
          </cell>
          <cell r="I3563">
            <v>26</v>
          </cell>
          <cell r="J3563">
            <v>2.6</v>
          </cell>
          <cell r="K3563">
            <v>2.2400000000000002</v>
          </cell>
          <cell r="M3563" t="str">
            <v>行成</v>
          </cell>
          <cell r="O3563" t="str">
            <v>省内专线</v>
          </cell>
          <cell r="P3563">
            <v>12791.11</v>
          </cell>
          <cell r="R3563" t="str">
            <v>广东</v>
          </cell>
        </row>
        <row r="3564">
          <cell r="B3564">
            <v>43087</v>
          </cell>
          <cell r="C3564" t="str">
            <v>ORSP10017121800005</v>
          </cell>
          <cell r="D3564" t="str">
            <v>DGDS080</v>
          </cell>
          <cell r="E3564" t="str">
            <v>广东东莞汇冠店</v>
          </cell>
          <cell r="F3564" t="str">
            <v>五次</v>
          </cell>
          <cell r="G3564">
            <v>68</v>
          </cell>
          <cell r="H3564" t="str">
            <v>正常</v>
          </cell>
          <cell r="I3564">
            <v>50</v>
          </cell>
          <cell r="J3564">
            <v>6.5</v>
          </cell>
          <cell r="K3564">
            <v>5.91</v>
          </cell>
          <cell r="M3564" t="str">
            <v>行成</v>
          </cell>
          <cell r="O3564" t="str">
            <v>省内专线</v>
          </cell>
          <cell r="P3564">
            <v>45871.11</v>
          </cell>
          <cell r="R3564" t="str">
            <v>广东</v>
          </cell>
        </row>
        <row r="3565">
          <cell r="B3565">
            <v>43087</v>
          </cell>
          <cell r="C3565" t="str">
            <v>ORSP10017121800012</v>
          </cell>
          <cell r="D3565" t="str">
            <v>DGDS100</v>
          </cell>
          <cell r="E3565" t="str">
            <v>广东东莞汇泰店</v>
          </cell>
          <cell r="F3565" t="str">
            <v>五次</v>
          </cell>
          <cell r="G3565">
            <v>35</v>
          </cell>
          <cell r="H3565" t="str">
            <v>正常</v>
          </cell>
          <cell r="I3565">
            <v>15</v>
          </cell>
          <cell r="J3565">
            <v>2.7</v>
          </cell>
          <cell r="K3565">
            <v>2.23</v>
          </cell>
          <cell r="M3565" t="str">
            <v>行成</v>
          </cell>
          <cell r="O3565" t="str">
            <v>省内专线</v>
          </cell>
          <cell r="P3565">
            <v>25792.080000000002</v>
          </cell>
          <cell r="R3565" t="str">
            <v>广东</v>
          </cell>
        </row>
        <row r="3566">
          <cell r="B3566">
            <v>43087</v>
          </cell>
          <cell r="C3566" t="str">
            <v>AL201712180001</v>
          </cell>
          <cell r="D3566" t="str">
            <v>DGDA010</v>
          </cell>
          <cell r="E3566" t="str">
            <v>广东广州长佳店</v>
          </cell>
          <cell r="F3566" t="str">
            <v>五次</v>
          </cell>
          <cell r="G3566">
            <v>142</v>
          </cell>
          <cell r="H3566" t="str">
            <v>正常</v>
          </cell>
          <cell r="I3566">
            <v>144</v>
          </cell>
          <cell r="J3566">
            <v>17.5</v>
          </cell>
          <cell r="K3566">
            <v>14.6</v>
          </cell>
          <cell r="M3566" t="str">
            <v>行成</v>
          </cell>
          <cell r="O3566" t="str">
            <v>省内专线</v>
          </cell>
          <cell r="P3566">
            <v>122196.1</v>
          </cell>
          <cell r="R3566" t="str">
            <v>广东</v>
          </cell>
        </row>
        <row r="3567">
          <cell r="B3567">
            <v>43087</v>
          </cell>
          <cell r="C3567" t="str">
            <v>ORSP10017121800007</v>
          </cell>
          <cell r="D3567" t="str">
            <v>DGDA030</v>
          </cell>
          <cell r="E3567" t="str">
            <v>广东广州芳村喜龙
店</v>
          </cell>
          <cell r="F3567" t="str">
            <v>五次</v>
          </cell>
          <cell r="G3567">
            <v>48</v>
          </cell>
          <cell r="H3567" t="str">
            <v>正常</v>
          </cell>
          <cell r="I3567">
            <v>54</v>
          </cell>
          <cell r="J3567">
            <v>8</v>
          </cell>
          <cell r="K3567">
            <v>6.99</v>
          </cell>
          <cell r="M3567" t="str">
            <v>行成</v>
          </cell>
          <cell r="O3567" t="str">
            <v>省内专线</v>
          </cell>
          <cell r="P3567">
            <v>36775.33</v>
          </cell>
          <cell r="R3567" t="str">
            <v>广东</v>
          </cell>
        </row>
        <row r="3568">
          <cell r="B3568">
            <v>43087</v>
          </cell>
          <cell r="C3568" t="str">
            <v>ORSP10017121800015</v>
          </cell>
          <cell r="D3568" t="str">
            <v>DGDA130</v>
          </cell>
          <cell r="E3568" t="str">
            <v>广东广州丰凯店</v>
          </cell>
          <cell r="F3568" t="str">
            <v>五次</v>
          </cell>
          <cell r="G3568">
            <v>94</v>
          </cell>
          <cell r="H3568" t="str">
            <v>正常</v>
          </cell>
          <cell r="I3568">
            <v>67</v>
          </cell>
          <cell r="J3568">
            <v>9.1</v>
          </cell>
          <cell r="K3568">
            <v>7.51</v>
          </cell>
          <cell r="M3568" t="str">
            <v>GBL</v>
          </cell>
          <cell r="O3568" t="str">
            <v>省内专线</v>
          </cell>
          <cell r="P3568">
            <v>128277.7</v>
          </cell>
          <cell r="R3568" t="str">
            <v>广东</v>
          </cell>
        </row>
        <row r="3569">
          <cell r="B3569">
            <v>43087</v>
          </cell>
          <cell r="C3569" t="str">
            <v>ORSP10017121800016</v>
          </cell>
          <cell r="D3569" t="str">
            <v>DGDA160</v>
          </cell>
          <cell r="E3569" t="str">
            <v>广东广州经典店</v>
          </cell>
          <cell r="F3569" t="str">
            <v>五次</v>
          </cell>
          <cell r="G3569">
            <v>7</v>
          </cell>
          <cell r="H3569" t="str">
            <v>正常</v>
          </cell>
          <cell r="I3569">
            <v>8</v>
          </cell>
          <cell r="J3569">
            <v>0.9</v>
          </cell>
          <cell r="K3569">
            <v>0.66</v>
          </cell>
          <cell r="M3569" t="str">
            <v>GBL</v>
          </cell>
          <cell r="O3569" t="str">
            <v>省内专线</v>
          </cell>
          <cell r="P3569">
            <v>6671.58</v>
          </cell>
          <cell r="R3569" t="str">
            <v>广东</v>
          </cell>
        </row>
        <row r="3570">
          <cell r="B3570">
            <v>43087</v>
          </cell>
          <cell r="C3570" t="str">
            <v>AL201712180002</v>
          </cell>
          <cell r="D3570" t="str">
            <v>DGDA180</v>
          </cell>
          <cell r="E3570" t="str">
            <v>广东省番禺迎宾店</v>
          </cell>
          <cell r="F3570" t="str">
            <v>五次</v>
          </cell>
          <cell r="G3570">
            <v>296</v>
          </cell>
          <cell r="H3570" t="str">
            <v>正常</v>
          </cell>
          <cell r="I3570">
            <v>348</v>
          </cell>
          <cell r="J3570">
            <v>34.4</v>
          </cell>
          <cell r="K3570">
            <v>30.89</v>
          </cell>
          <cell r="M3570" t="str">
            <v>GBL</v>
          </cell>
          <cell r="O3570" t="str">
            <v>省内专线</v>
          </cell>
          <cell r="P3570">
            <v>131164</v>
          </cell>
          <cell r="R3570" t="str">
            <v>广东省</v>
          </cell>
        </row>
        <row r="3571">
          <cell r="B3571">
            <v>43087</v>
          </cell>
          <cell r="C3571" t="str">
            <v>ORSP10017121800017</v>
          </cell>
          <cell r="D3571" t="str">
            <v>DYNA040</v>
          </cell>
          <cell r="E3571" t="str">
            <v>云南昆明长汇店</v>
          </cell>
          <cell r="F3571" t="str">
            <v>五次</v>
          </cell>
          <cell r="G3571">
            <v>44</v>
          </cell>
          <cell r="H3571" t="str">
            <v>正常</v>
          </cell>
          <cell r="I3571">
            <v>36</v>
          </cell>
          <cell r="J3571">
            <v>2.6</v>
          </cell>
          <cell r="K3571">
            <v>1.88</v>
          </cell>
          <cell r="M3571" t="str">
            <v>行成</v>
          </cell>
          <cell r="O3571" t="str">
            <v>汽运零担</v>
          </cell>
          <cell r="P3571">
            <v>36192.01</v>
          </cell>
          <cell r="R3571" t="str">
            <v>云南</v>
          </cell>
        </row>
        <row r="3572">
          <cell r="B3572">
            <v>43087</v>
          </cell>
          <cell r="C3572" t="str">
            <v>ORSP10017121800018</v>
          </cell>
          <cell r="D3572" t="str">
            <v>DYNA060</v>
          </cell>
          <cell r="E3572" t="str">
            <v>云南昆明金诚
店</v>
          </cell>
          <cell r="F3572" t="str">
            <v>五次</v>
          </cell>
          <cell r="G3572">
            <v>9</v>
          </cell>
          <cell r="H3572" t="str">
            <v>正常</v>
          </cell>
          <cell r="I3572">
            <v>11</v>
          </cell>
          <cell r="J3572">
            <v>0.8</v>
          </cell>
          <cell r="K3572">
            <v>0.75</v>
          </cell>
          <cell r="M3572" t="str">
            <v>行成</v>
          </cell>
          <cell r="O3572" t="str">
            <v>汽运零担</v>
          </cell>
          <cell r="P3572">
            <v>3850.98</v>
          </cell>
          <cell r="R3572" t="str">
            <v>云南</v>
          </cell>
        </row>
        <row r="3573">
          <cell r="B3573">
            <v>43087</v>
          </cell>
          <cell r="C3573" t="str">
            <v>ORSP10017121800019</v>
          </cell>
          <cell r="D3573" t="str">
            <v>DYNA070</v>
          </cell>
          <cell r="E3573" t="str">
            <v>云南昆明长盈店</v>
          </cell>
          <cell r="F3573" t="str">
            <v>五次</v>
          </cell>
          <cell r="G3573">
            <v>9</v>
          </cell>
          <cell r="H3573" t="str">
            <v>正常</v>
          </cell>
          <cell r="I3573">
            <v>12</v>
          </cell>
          <cell r="J3573">
            <v>2.1</v>
          </cell>
          <cell r="K3573">
            <v>1.97</v>
          </cell>
          <cell r="M3573" t="str">
            <v>行成</v>
          </cell>
          <cell r="O3573" t="str">
            <v>汽运零担</v>
          </cell>
          <cell r="P3573">
            <v>5826.86</v>
          </cell>
          <cell r="R3573" t="str">
            <v>云南</v>
          </cell>
        </row>
        <row r="3574">
          <cell r="B3574">
            <v>43087</v>
          </cell>
          <cell r="C3574" t="str">
            <v>ORSP10017121800020</v>
          </cell>
          <cell r="D3574" t="str">
            <v>DYNS010</v>
          </cell>
          <cell r="E3574" t="str">
            <v>云南临沧盛世金豪店</v>
          </cell>
          <cell r="F3574" t="str">
            <v>五次</v>
          </cell>
          <cell r="G3574">
            <v>3</v>
          </cell>
          <cell r="H3574" t="str">
            <v>正常</v>
          </cell>
          <cell r="I3574">
            <v>12</v>
          </cell>
          <cell r="J3574">
            <v>0.2</v>
          </cell>
          <cell r="K3574">
            <v>0.11</v>
          </cell>
          <cell r="M3574" t="str">
            <v>行成</v>
          </cell>
          <cell r="O3574" t="str">
            <v>汽运零担</v>
          </cell>
          <cell r="P3574">
            <v>6874.11</v>
          </cell>
          <cell r="R3574" t="str">
            <v>云南</v>
          </cell>
        </row>
        <row r="3575">
          <cell r="B3575">
            <v>43087</v>
          </cell>
          <cell r="C3575" t="str">
            <v>ORSP10017121800021</v>
          </cell>
          <cell r="D3575" t="str">
            <v>DYNF020</v>
          </cell>
          <cell r="E3575" t="str">
            <v>云南玉溪珊瑚店</v>
          </cell>
          <cell r="F3575" t="str">
            <v>五次</v>
          </cell>
          <cell r="G3575">
            <v>5</v>
          </cell>
          <cell r="H3575" t="str">
            <v>正常</v>
          </cell>
          <cell r="I3575">
            <v>5</v>
          </cell>
          <cell r="J3575">
            <v>0.6</v>
          </cell>
          <cell r="K3575">
            <v>0.56999999999999995</v>
          </cell>
          <cell r="M3575" t="str">
            <v>行成</v>
          </cell>
          <cell r="O3575" t="str">
            <v>汽运零担</v>
          </cell>
          <cell r="P3575">
            <v>8988.6890000000003</v>
          </cell>
          <cell r="R3575" t="str">
            <v>云南</v>
          </cell>
        </row>
        <row r="3576">
          <cell r="B3576">
            <v>43087</v>
          </cell>
          <cell r="C3576" t="str">
            <v>ORSP10017121800022</v>
          </cell>
          <cell r="D3576" t="str">
            <v>DYNC010</v>
          </cell>
          <cell r="E3576" t="str">
            <v>云南昭通俊程店</v>
          </cell>
          <cell r="F3576" t="str">
            <v>五次</v>
          </cell>
          <cell r="G3576">
            <v>19</v>
          </cell>
          <cell r="H3576" t="str">
            <v>正常</v>
          </cell>
          <cell r="I3576">
            <v>16</v>
          </cell>
          <cell r="J3576">
            <v>5.3</v>
          </cell>
          <cell r="K3576">
            <v>3.99</v>
          </cell>
          <cell r="M3576" t="str">
            <v>行成</v>
          </cell>
          <cell r="O3576" t="str">
            <v>汽运零担</v>
          </cell>
          <cell r="P3576">
            <v>9375.4699999999993</v>
          </cell>
          <cell r="R3576" t="str">
            <v>云南</v>
          </cell>
        </row>
        <row r="3577">
          <cell r="B3577">
            <v>43087</v>
          </cell>
          <cell r="C3577" t="str">
            <v>ORSP10017121800023</v>
          </cell>
          <cell r="D3577" t="str">
            <v>DYNL030</v>
          </cell>
          <cell r="E3577" t="str">
            <v>云南大理市长升店</v>
          </cell>
          <cell r="F3577" t="str">
            <v>五次</v>
          </cell>
          <cell r="G3577">
            <v>20</v>
          </cell>
          <cell r="H3577" t="str">
            <v>正常</v>
          </cell>
          <cell r="I3577">
            <v>15</v>
          </cell>
          <cell r="J3577">
            <v>2.2999999999999998</v>
          </cell>
          <cell r="K3577">
            <v>2</v>
          </cell>
          <cell r="M3577" t="str">
            <v>行成</v>
          </cell>
          <cell r="O3577" t="str">
            <v>汽运零担</v>
          </cell>
          <cell r="P3577">
            <v>11576.92</v>
          </cell>
          <cell r="R3577" t="str">
            <v>云南</v>
          </cell>
        </row>
        <row r="3578">
          <cell r="B3578">
            <v>43087</v>
          </cell>
          <cell r="C3578" t="str">
            <v>ORSP10017121800024</v>
          </cell>
          <cell r="D3578" t="str">
            <v>DYNE010</v>
          </cell>
          <cell r="E3578" t="str">
            <v>云南楚雄长通店</v>
          </cell>
          <cell r="F3578" t="str">
            <v>五次</v>
          </cell>
          <cell r="G3578">
            <v>7</v>
          </cell>
          <cell r="H3578" t="str">
            <v>正常</v>
          </cell>
          <cell r="I3578">
            <v>12</v>
          </cell>
          <cell r="J3578">
            <v>0.9</v>
          </cell>
          <cell r="K3578">
            <v>0.84</v>
          </cell>
          <cell r="M3578" t="str">
            <v>行成</v>
          </cell>
          <cell r="O3578" t="str">
            <v>汽运零担</v>
          </cell>
          <cell r="P3578">
            <v>3887.6</v>
          </cell>
          <cell r="R3578" t="str">
            <v>云南</v>
          </cell>
        </row>
        <row r="3579">
          <cell r="B3579">
            <v>43087</v>
          </cell>
          <cell r="C3579" t="str">
            <v>ORSP10017121800025</v>
          </cell>
          <cell r="D3579" t="str">
            <v>DJXA050</v>
          </cell>
          <cell r="E3579" t="str">
            <v>江西南昌汇银店</v>
          </cell>
          <cell r="F3579" t="str">
            <v>五次</v>
          </cell>
          <cell r="G3579">
            <v>32</v>
          </cell>
          <cell r="H3579" t="str">
            <v>正常</v>
          </cell>
          <cell r="I3579">
            <v>38</v>
          </cell>
          <cell r="J3579">
            <v>5.3</v>
          </cell>
          <cell r="K3579">
            <v>4.42</v>
          </cell>
          <cell r="M3579" t="str">
            <v>行成</v>
          </cell>
          <cell r="O3579" t="str">
            <v>汽运零担</v>
          </cell>
          <cell r="P3579">
            <v>9929.9889999999996</v>
          </cell>
          <cell r="R3579" t="str">
            <v>江西</v>
          </cell>
        </row>
        <row r="3580">
          <cell r="B3580">
            <v>43087</v>
          </cell>
          <cell r="C3580" t="str">
            <v>ORSP10017121800026</v>
          </cell>
          <cell r="D3580" t="str">
            <v>DJXA040</v>
          </cell>
          <cell r="E3580" t="str">
            <v>江西南昌祺星店</v>
          </cell>
          <cell r="F3580" t="str">
            <v>五次</v>
          </cell>
          <cell r="G3580">
            <v>17</v>
          </cell>
          <cell r="H3580" t="str">
            <v>正常</v>
          </cell>
          <cell r="I3580">
            <v>25</v>
          </cell>
          <cell r="J3580">
            <v>0.9</v>
          </cell>
          <cell r="K3580">
            <v>0.84</v>
          </cell>
          <cell r="M3580" t="str">
            <v>行成</v>
          </cell>
          <cell r="O3580" t="str">
            <v>汽运零担</v>
          </cell>
          <cell r="P3580">
            <v>6328.74</v>
          </cell>
          <cell r="R3580" t="str">
            <v>江西</v>
          </cell>
        </row>
        <row r="3581">
          <cell r="B3581">
            <v>43087</v>
          </cell>
          <cell r="C3581" t="str">
            <v>ORSP10017121800027</v>
          </cell>
          <cell r="D3581" t="str">
            <v>DJXB030</v>
          </cell>
          <cell r="E3581" t="str">
            <v>江西赣州安之达
店</v>
          </cell>
          <cell r="F3581" t="str">
            <v>五次</v>
          </cell>
          <cell r="G3581">
            <v>33</v>
          </cell>
          <cell r="H3581" t="str">
            <v>正常</v>
          </cell>
          <cell r="I3581">
            <v>47</v>
          </cell>
          <cell r="J3581">
            <v>5.0999999999999996</v>
          </cell>
          <cell r="K3581">
            <v>4.47</v>
          </cell>
          <cell r="M3581" t="str">
            <v>行成</v>
          </cell>
          <cell r="O3581" t="str">
            <v>汽运零担</v>
          </cell>
          <cell r="P3581">
            <v>19903.02</v>
          </cell>
          <cell r="R3581" t="str">
            <v>江西</v>
          </cell>
        </row>
        <row r="3582">
          <cell r="B3582">
            <v>43087</v>
          </cell>
          <cell r="C3582" t="str">
            <v>ORSP10017121800028</v>
          </cell>
          <cell r="D3582" t="str">
            <v>DJXG010</v>
          </cell>
          <cell r="E3582" t="str">
            <v>江西九江金祺店</v>
          </cell>
          <cell r="F3582" t="str">
            <v>五次</v>
          </cell>
          <cell r="G3582">
            <v>15</v>
          </cell>
          <cell r="H3582" t="str">
            <v>正常</v>
          </cell>
          <cell r="I3582">
            <v>7</v>
          </cell>
          <cell r="J3582">
            <v>0.5</v>
          </cell>
          <cell r="K3582">
            <v>0.5</v>
          </cell>
          <cell r="M3582" t="str">
            <v>行成</v>
          </cell>
          <cell r="O3582" t="str">
            <v>汽运零担</v>
          </cell>
          <cell r="P3582">
            <v>6616.54</v>
          </cell>
          <cell r="R3582" t="str">
            <v>江西</v>
          </cell>
        </row>
        <row r="3583">
          <cell r="B3583">
            <v>43087</v>
          </cell>
          <cell r="C3583" t="str">
            <v>ORSP10017121800029</v>
          </cell>
          <cell r="D3583" t="str">
            <v>DJXG020</v>
          </cell>
          <cell r="E3583" t="str">
            <v>江西九江福祺店</v>
          </cell>
          <cell r="F3583" t="str">
            <v>五次</v>
          </cell>
          <cell r="G3583">
            <v>11</v>
          </cell>
          <cell r="H3583" t="str">
            <v>正常</v>
          </cell>
          <cell r="I3583">
            <v>17</v>
          </cell>
          <cell r="J3583">
            <v>1.2</v>
          </cell>
          <cell r="K3583">
            <v>1.1200000000000001</v>
          </cell>
          <cell r="M3583" t="str">
            <v>行成</v>
          </cell>
          <cell r="O3583" t="str">
            <v>汽运零担</v>
          </cell>
          <cell r="P3583">
            <v>12680.59</v>
          </cell>
          <cell r="R3583" t="str">
            <v>江西</v>
          </cell>
        </row>
        <row r="3584">
          <cell r="B3584">
            <v>43087</v>
          </cell>
          <cell r="C3584" t="str">
            <v>ORSP10017121800030</v>
          </cell>
          <cell r="D3584" t="str">
            <v>DJXD020</v>
          </cell>
          <cell r="E3584" t="str">
            <v>江西吉安鑫祺店</v>
          </cell>
          <cell r="F3584" t="str">
            <v>五次</v>
          </cell>
          <cell r="G3584">
            <v>6</v>
          </cell>
          <cell r="H3584" t="str">
            <v>正常</v>
          </cell>
          <cell r="I3584">
            <v>5</v>
          </cell>
          <cell r="J3584">
            <v>0.4</v>
          </cell>
          <cell r="K3584">
            <v>0.31</v>
          </cell>
          <cell r="M3584" t="str">
            <v>行成</v>
          </cell>
          <cell r="O3584" t="str">
            <v>汽运零担</v>
          </cell>
          <cell r="P3584">
            <v>2241.13</v>
          </cell>
          <cell r="R3584" t="str">
            <v>江西</v>
          </cell>
        </row>
        <row r="3585">
          <cell r="B3585">
            <v>43087</v>
          </cell>
          <cell r="C3585" t="str">
            <v>ORSP10017121800031</v>
          </cell>
          <cell r="D3585" t="str">
            <v>DJXJ010</v>
          </cell>
          <cell r="E3585" t="str">
            <v>江西萍乡国力店</v>
          </cell>
          <cell r="F3585" t="str">
            <v>五次</v>
          </cell>
          <cell r="G3585">
            <v>6</v>
          </cell>
          <cell r="H3585" t="str">
            <v>正常</v>
          </cell>
          <cell r="I3585">
            <v>15</v>
          </cell>
          <cell r="J3585">
            <v>1.2</v>
          </cell>
          <cell r="K3585">
            <v>1.1299999999999999</v>
          </cell>
          <cell r="M3585" t="str">
            <v>行成</v>
          </cell>
          <cell r="O3585" t="str">
            <v>汽运零担</v>
          </cell>
          <cell r="P3585">
            <v>5259.06</v>
          </cell>
          <cell r="R3585" t="str">
            <v>江西</v>
          </cell>
        </row>
        <row r="3586">
          <cell r="B3586">
            <v>43087</v>
          </cell>
          <cell r="C3586" t="str">
            <v>ORSP10017121800032</v>
          </cell>
          <cell r="D3586" t="str">
            <v>DJXK020</v>
          </cell>
          <cell r="E3586" t="str">
            <v>江西省新余广祺店</v>
          </cell>
          <cell r="F3586" t="str">
            <v>五次</v>
          </cell>
          <cell r="G3586">
            <v>4</v>
          </cell>
          <cell r="H3586" t="str">
            <v>正常</v>
          </cell>
          <cell r="I3586">
            <v>6</v>
          </cell>
          <cell r="J3586">
            <v>0.3</v>
          </cell>
          <cell r="K3586">
            <v>0.18</v>
          </cell>
          <cell r="M3586" t="str">
            <v>行成</v>
          </cell>
          <cell r="O3586" t="str">
            <v>汽运零担</v>
          </cell>
          <cell r="P3586">
            <v>3631.16</v>
          </cell>
          <cell r="R3586" t="str">
            <v>江西省</v>
          </cell>
        </row>
        <row r="3587">
          <cell r="B3587">
            <v>43087</v>
          </cell>
          <cell r="C3587" t="str">
            <v>ORSP10017121800033</v>
          </cell>
          <cell r="D3587" t="str">
            <v>DJXF010</v>
          </cell>
          <cell r="E3587" t="str">
            <v>江西抚州明洋
店</v>
          </cell>
          <cell r="F3587" t="str">
            <v>五次</v>
          </cell>
          <cell r="G3587">
            <v>19</v>
          </cell>
          <cell r="H3587" t="str">
            <v>正常</v>
          </cell>
          <cell r="I3587">
            <v>17</v>
          </cell>
          <cell r="J3587">
            <v>3.2</v>
          </cell>
          <cell r="K3587">
            <v>2.59</v>
          </cell>
          <cell r="M3587" t="str">
            <v>行成</v>
          </cell>
          <cell r="O3587" t="str">
            <v>汽运零担</v>
          </cell>
          <cell r="P3587">
            <v>5812.44</v>
          </cell>
          <cell r="R3587" t="str">
            <v>江西</v>
          </cell>
        </row>
        <row r="3588">
          <cell r="B3588">
            <v>43087</v>
          </cell>
          <cell r="C3588" t="str">
            <v>ORSP10017121800034</v>
          </cell>
          <cell r="D3588" t="str">
            <v>DJXC010</v>
          </cell>
          <cell r="E3588" t="str">
            <v>江西宜春华立店</v>
          </cell>
          <cell r="F3588" t="str">
            <v>五次</v>
          </cell>
          <cell r="G3588">
            <v>20</v>
          </cell>
          <cell r="H3588" t="str">
            <v>正常</v>
          </cell>
          <cell r="I3588">
            <v>32</v>
          </cell>
          <cell r="J3588">
            <v>2.4</v>
          </cell>
          <cell r="K3588">
            <v>1.77</v>
          </cell>
          <cell r="M3588" t="str">
            <v>行成</v>
          </cell>
          <cell r="O3588" t="str">
            <v>汽运零担</v>
          </cell>
          <cell r="P3588">
            <v>13165.62</v>
          </cell>
          <cell r="R3588" t="str">
            <v>江西</v>
          </cell>
        </row>
        <row r="3589">
          <cell r="B3589">
            <v>43087</v>
          </cell>
          <cell r="C3589" t="str">
            <v>ORSP10017121800035</v>
          </cell>
          <cell r="D3589" t="str">
            <v>DJXC020</v>
          </cell>
          <cell r="E3589" t="str">
            <v>江西高安亿达店</v>
          </cell>
          <cell r="F3589" t="str">
            <v>五次</v>
          </cell>
          <cell r="G3589">
            <v>2</v>
          </cell>
          <cell r="H3589" t="str">
            <v>正常</v>
          </cell>
          <cell r="I3589">
            <v>4</v>
          </cell>
          <cell r="J3589">
            <v>0.4</v>
          </cell>
          <cell r="K3589">
            <v>0.37</v>
          </cell>
          <cell r="M3589" t="str">
            <v>顺丰</v>
          </cell>
          <cell r="O3589" t="str">
            <v>快递汽运</v>
          </cell>
          <cell r="P3589">
            <v>808.01</v>
          </cell>
          <cell r="R3589" t="str">
            <v>江西</v>
          </cell>
        </row>
        <row r="3590">
          <cell r="B3590">
            <v>43087</v>
          </cell>
          <cell r="C3590" t="str">
            <v>ORSP10017121800036</v>
          </cell>
          <cell r="D3590" t="str">
            <v>DJXE010</v>
          </cell>
          <cell r="E3590" t="str">
            <v>江西上饶桭炜店</v>
          </cell>
          <cell r="F3590" t="str">
            <v>五次</v>
          </cell>
          <cell r="G3590">
            <v>4</v>
          </cell>
          <cell r="H3590" t="str">
            <v>正常</v>
          </cell>
          <cell r="I3590">
            <v>7</v>
          </cell>
          <cell r="J3590">
            <v>1</v>
          </cell>
          <cell r="K3590">
            <v>0.8</v>
          </cell>
          <cell r="M3590" t="str">
            <v>行成</v>
          </cell>
          <cell r="O3590" t="str">
            <v>汽运零担</v>
          </cell>
          <cell r="P3590">
            <v>3135.31</v>
          </cell>
          <cell r="R3590" t="str">
            <v>江西</v>
          </cell>
        </row>
        <row r="3591">
          <cell r="B3591">
            <v>43087</v>
          </cell>
          <cell r="C3591" t="str">
            <v>ORSP10017121800037</v>
          </cell>
          <cell r="D3591" t="str">
            <v>DYNG010</v>
          </cell>
          <cell r="E3591" t="str">
            <v>云南蒙自信达店</v>
          </cell>
          <cell r="F3591" t="str">
            <v>五次</v>
          </cell>
          <cell r="G3591">
            <v>30</v>
          </cell>
          <cell r="H3591" t="str">
            <v>正常</v>
          </cell>
          <cell r="I3591">
            <v>14</v>
          </cell>
          <cell r="J3591">
            <v>2.4</v>
          </cell>
          <cell r="K3591">
            <v>1.41</v>
          </cell>
          <cell r="M3591" t="str">
            <v>行成</v>
          </cell>
          <cell r="O3591" t="str">
            <v>汽运零担</v>
          </cell>
          <cell r="P3591">
            <v>20227.55</v>
          </cell>
          <cell r="R3591" t="str">
            <v>云南</v>
          </cell>
        </row>
        <row r="3592">
          <cell r="B3592">
            <v>43087</v>
          </cell>
          <cell r="C3592" t="str">
            <v>ORSP10017121800038</v>
          </cell>
          <cell r="D3592" t="str">
            <v>DJXB010</v>
          </cell>
          <cell r="E3592" t="str">
            <v>江西赣州国力店</v>
          </cell>
          <cell r="F3592" t="str">
            <v>五次</v>
          </cell>
          <cell r="G3592">
            <v>16</v>
          </cell>
          <cell r="H3592" t="str">
            <v>正常</v>
          </cell>
          <cell r="I3592">
            <v>70</v>
          </cell>
          <cell r="J3592">
            <v>2.6</v>
          </cell>
          <cell r="K3592">
            <v>2.34</v>
          </cell>
          <cell r="M3592" t="str">
            <v>行成</v>
          </cell>
          <cell r="O3592" t="str">
            <v>汽运零担</v>
          </cell>
          <cell r="P3592">
            <v>15173.84</v>
          </cell>
          <cell r="R3592" t="str">
            <v>江西</v>
          </cell>
        </row>
        <row r="3593">
          <cell r="B3593">
            <v>43087</v>
          </cell>
          <cell r="C3593" t="str">
            <v>ORSP10017121800040</v>
          </cell>
          <cell r="D3593" t="str">
            <v>DAHC010</v>
          </cell>
          <cell r="E3593" t="str">
            <v>安徽蚌埠祺富店</v>
          </cell>
          <cell r="F3593" t="str">
            <v>五次</v>
          </cell>
          <cell r="G3593">
            <v>2</v>
          </cell>
          <cell r="H3593" t="str">
            <v>正常</v>
          </cell>
          <cell r="I3593">
            <v>2</v>
          </cell>
          <cell r="J3593">
            <v>1.3</v>
          </cell>
          <cell r="K3593">
            <v>0.76</v>
          </cell>
          <cell r="M3593" t="str">
            <v>行成</v>
          </cell>
          <cell r="O3593" t="str">
            <v>汽运零担</v>
          </cell>
          <cell r="P3593">
            <v>1484.33</v>
          </cell>
          <cell r="R3593" t="str">
            <v>安徽</v>
          </cell>
        </row>
        <row r="3594">
          <cell r="B3594">
            <v>43087</v>
          </cell>
          <cell r="C3594" t="str">
            <v>ORSP10017121800041</v>
          </cell>
          <cell r="D3594" t="str">
            <v>DAHK020</v>
          </cell>
          <cell r="E3594" t="str">
            <v>安徽阜阳铭驰店</v>
          </cell>
          <cell r="F3594" t="str">
            <v>五次</v>
          </cell>
          <cell r="G3594">
            <v>3</v>
          </cell>
          <cell r="H3594" t="str">
            <v>正常</v>
          </cell>
          <cell r="I3594">
            <v>2</v>
          </cell>
          <cell r="J3594">
            <v>0.1</v>
          </cell>
          <cell r="K3594">
            <v>0.1</v>
          </cell>
          <cell r="M3594" t="str">
            <v>行成</v>
          </cell>
          <cell r="O3594" t="str">
            <v>汽运零担</v>
          </cell>
          <cell r="P3594">
            <v>1873.52</v>
          </cell>
          <cell r="R3594" t="str">
            <v>安徽</v>
          </cell>
        </row>
        <row r="3595">
          <cell r="B3595">
            <v>43087</v>
          </cell>
          <cell r="C3595" t="str">
            <v>ORSP10017121800042</v>
          </cell>
          <cell r="D3595" t="str">
            <v>DAHS010</v>
          </cell>
          <cell r="E3595" t="str">
            <v>安徽毫州远景店</v>
          </cell>
          <cell r="F3595" t="str">
            <v>五次</v>
          </cell>
          <cell r="G3595">
            <v>13</v>
          </cell>
          <cell r="H3595" t="str">
            <v>正常</v>
          </cell>
          <cell r="I3595">
            <v>34</v>
          </cell>
          <cell r="J3595">
            <v>0.7</v>
          </cell>
          <cell r="K3595">
            <v>0.69</v>
          </cell>
          <cell r="M3595" t="str">
            <v>行成</v>
          </cell>
          <cell r="O3595" t="str">
            <v>汽运零担</v>
          </cell>
          <cell r="P3595">
            <v>2736.31</v>
          </cell>
          <cell r="R3595" t="str">
            <v>安徽</v>
          </cell>
        </row>
        <row r="3596">
          <cell r="B3596">
            <v>43087</v>
          </cell>
          <cell r="C3596" t="str">
            <v>ORSP10017121800043</v>
          </cell>
          <cell r="D3596" t="str">
            <v>DAHA020</v>
          </cell>
          <cell r="E3596" t="str">
            <v>安徽合肥滨湖店</v>
          </cell>
          <cell r="F3596" t="str">
            <v>五次</v>
          </cell>
          <cell r="G3596">
            <v>9</v>
          </cell>
          <cell r="H3596" t="str">
            <v>正常</v>
          </cell>
          <cell r="I3596">
            <v>3</v>
          </cell>
          <cell r="J3596">
            <v>0.4</v>
          </cell>
          <cell r="K3596">
            <v>0.32</v>
          </cell>
          <cell r="M3596" t="str">
            <v>行成</v>
          </cell>
          <cell r="O3596" t="str">
            <v>汽运零担</v>
          </cell>
          <cell r="P3596">
            <v>2792</v>
          </cell>
          <cell r="R3596" t="str">
            <v>安徽</v>
          </cell>
        </row>
        <row r="3597">
          <cell r="B3597">
            <v>43087</v>
          </cell>
          <cell r="C3597" t="str">
            <v>ORSP10017121800044</v>
          </cell>
          <cell r="D3597" t="str">
            <v>DAHN010</v>
          </cell>
          <cell r="E3597" t="str">
            <v>安徽六安宝鑫店</v>
          </cell>
          <cell r="F3597" t="str">
            <v>五次</v>
          </cell>
          <cell r="G3597">
            <v>3</v>
          </cell>
          <cell r="H3597" t="str">
            <v>正常</v>
          </cell>
          <cell r="I3597">
            <v>6</v>
          </cell>
          <cell r="J3597">
            <v>0.1</v>
          </cell>
          <cell r="K3597">
            <v>0.1</v>
          </cell>
          <cell r="M3597" t="str">
            <v>行成</v>
          </cell>
          <cell r="O3597" t="str">
            <v>汽运零担</v>
          </cell>
          <cell r="P3597">
            <v>1451.24</v>
          </cell>
          <cell r="R3597" t="str">
            <v>安徽</v>
          </cell>
        </row>
        <row r="3598">
          <cell r="B3598">
            <v>43087</v>
          </cell>
          <cell r="C3598" t="str">
            <v>ORSP10017121800045</v>
          </cell>
          <cell r="D3598" t="str">
            <v>DAHE010</v>
          </cell>
          <cell r="E3598" t="str">
            <v>安徽马鞍山博悦店</v>
          </cell>
          <cell r="F3598" t="str">
            <v>五次</v>
          </cell>
          <cell r="G3598">
            <v>6</v>
          </cell>
          <cell r="H3598" t="str">
            <v>正常</v>
          </cell>
          <cell r="I3598">
            <v>2</v>
          </cell>
          <cell r="J3598">
            <v>1.1000000000000001</v>
          </cell>
          <cell r="K3598">
            <v>0.93</v>
          </cell>
          <cell r="M3598" t="str">
            <v>行成</v>
          </cell>
          <cell r="O3598" t="str">
            <v>汽运零担</v>
          </cell>
          <cell r="P3598">
            <v>2929</v>
          </cell>
          <cell r="R3598" t="str">
            <v>安徽</v>
          </cell>
        </row>
        <row r="3599">
          <cell r="B3599">
            <v>43087</v>
          </cell>
          <cell r="C3599" t="str">
            <v>ORSP10017121800074</v>
          </cell>
          <cell r="D3599" t="str">
            <v>DAHL010</v>
          </cell>
          <cell r="E3599" t="str">
            <v>安徽宿州巡航店</v>
          </cell>
          <cell r="F3599" t="str">
            <v>五次</v>
          </cell>
          <cell r="G3599">
            <v>3</v>
          </cell>
          <cell r="H3599" t="str">
            <v>正常</v>
          </cell>
          <cell r="I3599">
            <v>3</v>
          </cell>
          <cell r="J3599">
            <v>0.6</v>
          </cell>
          <cell r="K3599">
            <v>0.51</v>
          </cell>
          <cell r="M3599" t="str">
            <v>行成</v>
          </cell>
          <cell r="O3599" t="str">
            <v>汽运零担</v>
          </cell>
          <cell r="P3599">
            <v>2010.03</v>
          </cell>
          <cell r="R3599" t="str">
            <v>安徽</v>
          </cell>
        </row>
        <row r="3600">
          <cell r="B3600">
            <v>43087</v>
          </cell>
          <cell r="C3600" t="str">
            <v>ORSP10017121800075</v>
          </cell>
          <cell r="D3600" t="str">
            <v>DAHK030</v>
          </cell>
          <cell r="E3600" t="str">
            <v>安徽阜阳铭仁店</v>
          </cell>
          <cell r="F3600" t="str">
            <v>五次</v>
          </cell>
          <cell r="G3600">
            <v>2</v>
          </cell>
          <cell r="H3600" t="str">
            <v>正常</v>
          </cell>
          <cell r="I3600">
            <v>3</v>
          </cell>
          <cell r="J3600">
            <v>0.4</v>
          </cell>
          <cell r="K3600">
            <v>0.36</v>
          </cell>
          <cell r="M3600" t="str">
            <v>行成</v>
          </cell>
          <cell r="O3600" t="str">
            <v>汽运零担</v>
          </cell>
          <cell r="P3600">
            <v>1775.9</v>
          </cell>
          <cell r="R3600" t="str">
            <v>安徽</v>
          </cell>
        </row>
        <row r="3601">
          <cell r="B3601">
            <v>43087</v>
          </cell>
          <cell r="C3601" t="str">
            <v>ORSP10017121800078</v>
          </cell>
          <cell r="D3601" t="str">
            <v>DJXA020</v>
          </cell>
          <cell r="E3601" t="str">
            <v>江西南昌星驰店</v>
          </cell>
          <cell r="F3601" t="str">
            <v>五次</v>
          </cell>
          <cell r="G3601">
            <v>40</v>
          </cell>
          <cell r="H3601" t="str">
            <v>正常</v>
          </cell>
          <cell r="I3601">
            <v>53</v>
          </cell>
          <cell r="J3601">
            <v>7.9</v>
          </cell>
          <cell r="K3601">
            <v>6.94</v>
          </cell>
          <cell r="M3601" t="str">
            <v>行成</v>
          </cell>
          <cell r="O3601" t="str">
            <v>汽运零担</v>
          </cell>
          <cell r="P3601">
            <v>34865.199999999997</v>
          </cell>
          <cell r="R3601" t="str">
            <v>江西</v>
          </cell>
        </row>
        <row r="3602">
          <cell r="B3602">
            <v>43087</v>
          </cell>
          <cell r="C3602" t="str">
            <v>ORSP10017121800079</v>
          </cell>
          <cell r="D3602" t="str">
            <v>DAHA030</v>
          </cell>
          <cell r="E3602" t="str">
            <v>安徽合肥博驭店</v>
          </cell>
          <cell r="F3602" t="str">
            <v>五次</v>
          </cell>
          <cell r="G3602">
            <v>3</v>
          </cell>
          <cell r="H3602" t="str">
            <v>正常</v>
          </cell>
          <cell r="I3602">
            <v>4</v>
          </cell>
          <cell r="J3602">
            <v>0.5</v>
          </cell>
          <cell r="K3602">
            <v>0.45</v>
          </cell>
          <cell r="M3602" t="str">
            <v>行成</v>
          </cell>
          <cell r="O3602" t="str">
            <v>汽运零担</v>
          </cell>
          <cell r="P3602">
            <v>3656.34</v>
          </cell>
          <cell r="R3602" t="str">
            <v>安徽</v>
          </cell>
        </row>
        <row r="3603">
          <cell r="B3603">
            <v>43087</v>
          </cell>
          <cell r="C3603" t="str">
            <v>ORSP10017121800080</v>
          </cell>
          <cell r="D3603" t="str">
            <v>DQGA020</v>
          </cell>
          <cell r="E3603" t="str">
            <v>海南海口高信店</v>
          </cell>
          <cell r="F3603" t="str">
            <v>五次</v>
          </cell>
          <cell r="G3603">
            <v>26</v>
          </cell>
          <cell r="H3603" t="str">
            <v>正常</v>
          </cell>
          <cell r="I3603">
            <v>32</v>
          </cell>
          <cell r="J3603">
            <v>4.9000000000000004</v>
          </cell>
          <cell r="K3603">
            <v>4.32</v>
          </cell>
          <cell r="M3603" t="str">
            <v>行成</v>
          </cell>
          <cell r="O3603" t="str">
            <v>汽运零担</v>
          </cell>
          <cell r="P3603">
            <v>13789.94</v>
          </cell>
          <cell r="R3603" t="str">
            <v>海南</v>
          </cell>
        </row>
        <row r="3604">
          <cell r="B3604">
            <v>43087</v>
          </cell>
          <cell r="C3604" t="str">
            <v>ORSP10017121800081</v>
          </cell>
          <cell r="D3604" t="str">
            <v>DQGA010</v>
          </cell>
          <cell r="E3604" t="str">
            <v>海南海口嘉华美兰店</v>
          </cell>
          <cell r="F3604" t="str">
            <v>五次</v>
          </cell>
          <cell r="G3604">
            <v>41</v>
          </cell>
          <cell r="H3604" t="str">
            <v>正常</v>
          </cell>
          <cell r="I3604">
            <v>41</v>
          </cell>
          <cell r="J3604">
            <v>3.7</v>
          </cell>
          <cell r="K3604">
            <v>2.91</v>
          </cell>
          <cell r="M3604" t="str">
            <v>行成</v>
          </cell>
          <cell r="O3604" t="str">
            <v>汽运零担</v>
          </cell>
          <cell r="P3604">
            <v>26832.37</v>
          </cell>
          <cell r="R3604" t="str">
            <v>海南</v>
          </cell>
        </row>
        <row r="3605">
          <cell r="B3605">
            <v>43087</v>
          </cell>
          <cell r="C3605" t="str">
            <v>ORSP10017121800082</v>
          </cell>
          <cell r="D3605" t="str">
            <v>DQGB020</v>
          </cell>
          <cell r="E3605" t="str">
            <v>海南省三亚高祺店</v>
          </cell>
          <cell r="F3605" t="str">
            <v>五次</v>
          </cell>
          <cell r="G3605">
            <v>2</v>
          </cell>
          <cell r="H3605" t="str">
            <v>正常</v>
          </cell>
          <cell r="I3605">
            <v>5</v>
          </cell>
          <cell r="J3605">
            <v>0.2</v>
          </cell>
          <cell r="K3605">
            <v>0.12</v>
          </cell>
          <cell r="M3605" t="str">
            <v>行成</v>
          </cell>
          <cell r="O3605" t="str">
            <v>汽运零担</v>
          </cell>
          <cell r="P3605">
            <v>2925</v>
          </cell>
          <cell r="R3605" t="str">
            <v>海南省</v>
          </cell>
        </row>
        <row r="3606">
          <cell r="B3606">
            <v>43087</v>
          </cell>
          <cell r="C3606" t="str">
            <v>ORSP10017121800084</v>
          </cell>
          <cell r="D3606" t="str">
            <v>DFJA010</v>
          </cell>
          <cell r="E3606" t="str">
            <v>福建福州嘉利德斯店</v>
          </cell>
          <cell r="F3606" t="str">
            <v>五次</v>
          </cell>
          <cell r="G3606">
            <v>14</v>
          </cell>
          <cell r="H3606" t="str">
            <v>正常</v>
          </cell>
          <cell r="I3606">
            <v>29</v>
          </cell>
          <cell r="J3606">
            <v>1.6</v>
          </cell>
          <cell r="K3606">
            <v>1.5</v>
          </cell>
          <cell r="M3606" t="str">
            <v>行成</v>
          </cell>
          <cell r="O3606" t="str">
            <v>汽运零担</v>
          </cell>
          <cell r="P3606">
            <v>26820.66</v>
          </cell>
          <cell r="R3606" t="str">
            <v>福建</v>
          </cell>
        </row>
        <row r="3607">
          <cell r="B3607">
            <v>43087</v>
          </cell>
          <cell r="C3607" t="str">
            <v>ORSP10017121800085</v>
          </cell>
          <cell r="D3607" t="str">
            <v>DFJA020</v>
          </cell>
          <cell r="E3607" t="str">
            <v>福建福州榕盛万事达店</v>
          </cell>
          <cell r="F3607" t="str">
            <v>五次</v>
          </cell>
          <cell r="G3607">
            <v>27</v>
          </cell>
          <cell r="H3607" t="str">
            <v>正常</v>
          </cell>
          <cell r="I3607">
            <v>49</v>
          </cell>
          <cell r="J3607">
            <v>4.7</v>
          </cell>
          <cell r="K3607">
            <v>3.95</v>
          </cell>
          <cell r="M3607" t="str">
            <v>行成</v>
          </cell>
          <cell r="O3607" t="str">
            <v>汽运零担</v>
          </cell>
          <cell r="P3607">
            <v>21382.86</v>
          </cell>
          <cell r="R3607" t="str">
            <v>福建</v>
          </cell>
        </row>
        <row r="3608">
          <cell r="B3608">
            <v>43087</v>
          </cell>
          <cell r="C3608" t="str">
            <v>ORSP10017121800086</v>
          </cell>
          <cell r="D3608" t="str">
            <v>DFJD020</v>
          </cell>
          <cell r="E3608" t="str">
            <v>福建厦门华骏店</v>
          </cell>
          <cell r="F3608" t="str">
            <v>五次</v>
          </cell>
          <cell r="G3608">
            <v>23</v>
          </cell>
          <cell r="H3608" t="str">
            <v>正常</v>
          </cell>
          <cell r="I3608">
            <v>26</v>
          </cell>
          <cell r="J3608">
            <v>2.5</v>
          </cell>
          <cell r="K3608">
            <v>1.98</v>
          </cell>
          <cell r="M3608" t="str">
            <v>行成</v>
          </cell>
          <cell r="O3608" t="str">
            <v>汽运零担</v>
          </cell>
          <cell r="P3608">
            <v>13355.92</v>
          </cell>
          <cell r="R3608" t="str">
            <v>福建</v>
          </cell>
        </row>
        <row r="3609">
          <cell r="B3609">
            <v>43087</v>
          </cell>
          <cell r="C3609" t="str">
            <v>ORSP10017121800087</v>
          </cell>
          <cell r="D3609" t="str">
            <v>DFJB010</v>
          </cell>
          <cell r="E3609" t="str">
            <v>福建莆田大长虹店</v>
          </cell>
          <cell r="F3609" t="str">
            <v>五次</v>
          </cell>
          <cell r="G3609">
            <v>58</v>
          </cell>
          <cell r="H3609" t="str">
            <v>正常</v>
          </cell>
          <cell r="I3609">
            <v>15</v>
          </cell>
          <cell r="J3609">
            <v>6.3</v>
          </cell>
          <cell r="K3609">
            <v>3.87</v>
          </cell>
          <cell r="M3609" t="str">
            <v>行成</v>
          </cell>
          <cell r="O3609" t="str">
            <v>汽运零担</v>
          </cell>
          <cell r="P3609">
            <v>36654.67</v>
          </cell>
          <cell r="R3609" t="str">
            <v>福建</v>
          </cell>
        </row>
        <row r="3610">
          <cell r="B3610">
            <v>43087</v>
          </cell>
          <cell r="C3610" t="str">
            <v>ORSP10017121800088</v>
          </cell>
          <cell r="D3610" t="str">
            <v>DFJF010</v>
          </cell>
          <cell r="E3610" t="str">
            <v>福建龙岩华域店</v>
          </cell>
          <cell r="F3610" t="str">
            <v>五次</v>
          </cell>
          <cell r="G3610">
            <v>3</v>
          </cell>
          <cell r="H3610" t="str">
            <v>正常</v>
          </cell>
          <cell r="I3610">
            <v>3</v>
          </cell>
          <cell r="J3610">
            <v>0.4</v>
          </cell>
          <cell r="K3610">
            <v>0.36</v>
          </cell>
          <cell r="M3610" t="str">
            <v>行成</v>
          </cell>
          <cell r="O3610" t="str">
            <v>汽运零担</v>
          </cell>
          <cell r="P3610">
            <v>10048.700000000001</v>
          </cell>
          <cell r="R3610" t="str">
            <v>福建</v>
          </cell>
        </row>
        <row r="3611">
          <cell r="B3611">
            <v>43087</v>
          </cell>
          <cell r="C3611" t="str">
            <v>ORSP10017121800090</v>
          </cell>
          <cell r="D3611" t="str">
            <v>DFJC010</v>
          </cell>
          <cell r="E3611" t="str">
            <v>福建泉州荔鑫店</v>
          </cell>
          <cell r="F3611" t="str">
            <v>五次</v>
          </cell>
          <cell r="G3611">
            <v>15</v>
          </cell>
          <cell r="H3611" t="str">
            <v>正常</v>
          </cell>
          <cell r="I3611">
            <v>29</v>
          </cell>
          <cell r="J3611">
            <v>2.5</v>
          </cell>
          <cell r="K3611">
            <v>1.99</v>
          </cell>
          <cell r="M3611" t="str">
            <v>行成</v>
          </cell>
          <cell r="O3611" t="str">
            <v>汽运零担</v>
          </cell>
          <cell r="P3611">
            <v>12128.47</v>
          </cell>
          <cell r="R3611" t="str">
            <v>福建</v>
          </cell>
        </row>
        <row r="3612">
          <cell r="B3612">
            <v>43087</v>
          </cell>
          <cell r="C3612" t="str">
            <v>ORSP10017121800091</v>
          </cell>
          <cell r="D3612" t="str">
            <v>DFJC020</v>
          </cell>
          <cell r="E3612" t="str">
            <v>福建晋江铠粤店</v>
          </cell>
          <cell r="F3612" t="str">
            <v>五次</v>
          </cell>
          <cell r="G3612">
            <v>1</v>
          </cell>
          <cell r="H3612" t="str">
            <v>正常</v>
          </cell>
          <cell r="I3612">
            <v>1</v>
          </cell>
          <cell r="J3612">
            <v>0.9</v>
          </cell>
          <cell r="K3612">
            <v>0.75</v>
          </cell>
          <cell r="M3612" t="str">
            <v>行成</v>
          </cell>
          <cell r="O3612" t="str">
            <v>汽运零担</v>
          </cell>
          <cell r="P3612">
            <v>1633.54</v>
          </cell>
          <cell r="R3612" t="str">
            <v>福建</v>
          </cell>
        </row>
        <row r="3613">
          <cell r="B3613">
            <v>43087</v>
          </cell>
          <cell r="C3613" t="str">
            <v>ORSP10017121800092</v>
          </cell>
          <cell r="D3613" t="str">
            <v>DHBA050</v>
          </cell>
          <cell r="E3613" t="str">
            <v>湖北武汉东瑞广富店</v>
          </cell>
          <cell r="F3613" t="str">
            <v>五次</v>
          </cell>
          <cell r="G3613">
            <v>32</v>
          </cell>
          <cell r="H3613" t="str">
            <v>正常</v>
          </cell>
          <cell r="I3613">
            <v>12</v>
          </cell>
          <cell r="J3613">
            <v>2.4</v>
          </cell>
          <cell r="K3613">
            <v>1.5</v>
          </cell>
          <cell r="M3613" t="str">
            <v>君源</v>
          </cell>
          <cell r="O3613" t="str">
            <v>汽运零担</v>
          </cell>
          <cell r="P3613">
            <v>24309.52</v>
          </cell>
          <cell r="R3613" t="str">
            <v>湖北</v>
          </cell>
        </row>
        <row r="3614">
          <cell r="B3614">
            <v>43087</v>
          </cell>
          <cell r="C3614" t="str">
            <v>ORSP10017121800093</v>
          </cell>
          <cell r="D3614" t="str">
            <v>DHBA060</v>
          </cell>
          <cell r="E3614" t="str">
            <v>湖北武汉海恒银潭店</v>
          </cell>
          <cell r="F3614" t="str">
            <v>五次</v>
          </cell>
          <cell r="G3614">
            <v>13</v>
          </cell>
          <cell r="H3614" t="str">
            <v>正常</v>
          </cell>
          <cell r="I3614">
            <v>35</v>
          </cell>
          <cell r="J3614">
            <v>2.7</v>
          </cell>
          <cell r="K3614">
            <v>2.21</v>
          </cell>
          <cell r="M3614" t="str">
            <v>君源</v>
          </cell>
          <cell r="O3614" t="str">
            <v>汽运零担</v>
          </cell>
          <cell r="P3614">
            <v>9385</v>
          </cell>
          <cell r="R3614" t="str">
            <v>湖北</v>
          </cell>
        </row>
        <row r="3615">
          <cell r="B3615">
            <v>43087</v>
          </cell>
          <cell r="C3615" t="str">
            <v>ORSP10017121800094</v>
          </cell>
          <cell r="D3615" t="str">
            <v>DHBE020</v>
          </cell>
          <cell r="E3615" t="str">
            <v>湖北宜昌奇峰店</v>
          </cell>
          <cell r="F3615" t="str">
            <v>五次</v>
          </cell>
          <cell r="G3615">
            <v>2</v>
          </cell>
          <cell r="H3615" t="str">
            <v>正常</v>
          </cell>
          <cell r="I3615">
            <v>2</v>
          </cell>
          <cell r="J3615">
            <v>0.1</v>
          </cell>
          <cell r="K3615">
            <v>0.1</v>
          </cell>
          <cell r="M3615" t="str">
            <v>君源</v>
          </cell>
          <cell r="O3615" t="str">
            <v>汽运零担</v>
          </cell>
          <cell r="P3615">
            <v>3121.16</v>
          </cell>
          <cell r="R3615" t="str">
            <v>湖北</v>
          </cell>
        </row>
        <row r="3616">
          <cell r="B3616">
            <v>43087</v>
          </cell>
          <cell r="C3616" t="str">
            <v>ORSP10017121800095</v>
          </cell>
          <cell r="D3616" t="str">
            <v>DHBB010</v>
          </cell>
          <cell r="E3616" t="str">
            <v>湖北黄石祺明店</v>
          </cell>
          <cell r="F3616" t="str">
            <v>五次</v>
          </cell>
          <cell r="G3616">
            <v>9</v>
          </cell>
          <cell r="H3616" t="str">
            <v>正常</v>
          </cell>
          <cell r="I3616">
            <v>8</v>
          </cell>
          <cell r="J3616">
            <v>1.1000000000000001</v>
          </cell>
          <cell r="K3616">
            <v>0.85</v>
          </cell>
          <cell r="M3616" t="str">
            <v>君源</v>
          </cell>
          <cell r="O3616" t="str">
            <v>汽运零担</v>
          </cell>
          <cell r="P3616">
            <v>7749</v>
          </cell>
          <cell r="R3616" t="str">
            <v>湖北</v>
          </cell>
        </row>
        <row r="3617">
          <cell r="B3617">
            <v>43087</v>
          </cell>
          <cell r="C3617" t="str">
            <v>ORSP10017121800096</v>
          </cell>
          <cell r="D3617" t="str">
            <v>DHBA010</v>
          </cell>
          <cell r="E3617" t="str">
            <v>湖北武汉友芝友店</v>
          </cell>
          <cell r="F3617" t="str">
            <v>五次</v>
          </cell>
          <cell r="G3617">
            <v>61</v>
          </cell>
          <cell r="H3617" t="str">
            <v>正常</v>
          </cell>
          <cell r="I3617">
            <v>60</v>
          </cell>
          <cell r="J3617">
            <v>14.6</v>
          </cell>
          <cell r="K3617">
            <v>11.84</v>
          </cell>
          <cell r="M3617" t="str">
            <v>君源</v>
          </cell>
          <cell r="O3617" t="str">
            <v>汽运零担</v>
          </cell>
          <cell r="P3617">
            <v>99637.31</v>
          </cell>
          <cell r="R3617" t="str">
            <v>湖北</v>
          </cell>
        </row>
        <row r="3618">
          <cell r="B3618">
            <v>43087</v>
          </cell>
          <cell r="C3618" t="str">
            <v>ORSP10017121800097</v>
          </cell>
          <cell r="D3618" t="str">
            <v>DHBA020</v>
          </cell>
          <cell r="E3618" t="str">
            <v>湖北武汉海恒新粤店</v>
          </cell>
          <cell r="F3618" t="str">
            <v>五次</v>
          </cell>
          <cell r="G3618">
            <v>95</v>
          </cell>
          <cell r="H3618" t="str">
            <v>正常</v>
          </cell>
          <cell r="I3618">
            <v>67</v>
          </cell>
          <cell r="J3618">
            <v>11.4</v>
          </cell>
          <cell r="K3618">
            <v>10.37</v>
          </cell>
          <cell r="M3618" t="str">
            <v>君源</v>
          </cell>
          <cell r="O3618" t="str">
            <v>汽运零担</v>
          </cell>
          <cell r="P3618">
            <v>56455.55</v>
          </cell>
          <cell r="R3618" t="str">
            <v>湖北</v>
          </cell>
        </row>
        <row r="3619">
          <cell r="B3619">
            <v>43087</v>
          </cell>
          <cell r="C3619" t="str">
            <v>ORSP10017121800098</v>
          </cell>
          <cell r="D3619" t="str">
            <v>DHBF020</v>
          </cell>
          <cell r="E3619" t="str">
            <v>湖北襄阳新茂新店</v>
          </cell>
          <cell r="F3619" t="str">
            <v>五次</v>
          </cell>
          <cell r="G3619">
            <v>31</v>
          </cell>
          <cell r="H3619" t="str">
            <v>正常</v>
          </cell>
          <cell r="I3619">
            <v>35</v>
          </cell>
          <cell r="J3619">
            <v>4.2</v>
          </cell>
          <cell r="K3619">
            <v>3.76</v>
          </cell>
          <cell r="M3619" t="str">
            <v>君源</v>
          </cell>
          <cell r="O3619" t="str">
            <v>汽运零担</v>
          </cell>
          <cell r="P3619">
            <v>13741.76</v>
          </cell>
          <cell r="R3619" t="str">
            <v>湖北</v>
          </cell>
        </row>
        <row r="3620">
          <cell r="B3620">
            <v>43087</v>
          </cell>
          <cell r="C3620" t="str">
            <v>ORSP10017121800099</v>
          </cell>
          <cell r="D3620" t="str">
            <v>DHBF030</v>
          </cell>
          <cell r="E3620" t="str">
            <v>湖北襄阳琪骏店</v>
          </cell>
          <cell r="F3620" t="str">
            <v>五次</v>
          </cell>
          <cell r="G3620">
            <v>10</v>
          </cell>
          <cell r="H3620" t="str">
            <v>正常</v>
          </cell>
          <cell r="I3620">
            <v>18</v>
          </cell>
          <cell r="J3620">
            <v>3.1</v>
          </cell>
          <cell r="K3620">
            <v>2.5499999999999998</v>
          </cell>
          <cell r="M3620" t="str">
            <v>君源</v>
          </cell>
          <cell r="O3620" t="str">
            <v>汽运零担</v>
          </cell>
          <cell r="P3620">
            <v>9254.5210000000006</v>
          </cell>
          <cell r="R3620" t="str">
            <v>湖北</v>
          </cell>
        </row>
        <row r="3621">
          <cell r="B3621">
            <v>43087</v>
          </cell>
          <cell r="C3621" t="str">
            <v>ORSP10017121800100</v>
          </cell>
          <cell r="D3621" t="str">
            <v>DHBH010</v>
          </cell>
          <cell r="E3621" t="str">
            <v>湖北荆门恒富店</v>
          </cell>
          <cell r="F3621" t="str">
            <v>五次</v>
          </cell>
          <cell r="G3621">
            <v>26</v>
          </cell>
          <cell r="H3621" t="str">
            <v>正常</v>
          </cell>
          <cell r="I3621">
            <v>37</v>
          </cell>
          <cell r="J3621">
            <v>4.2</v>
          </cell>
          <cell r="K3621">
            <v>3.55</v>
          </cell>
          <cell r="M3621" t="str">
            <v>君源</v>
          </cell>
          <cell r="O3621" t="str">
            <v>汽运零担</v>
          </cell>
          <cell r="P3621">
            <v>25795.84</v>
          </cell>
          <cell r="R3621" t="str">
            <v>湖北</v>
          </cell>
        </row>
        <row r="3622">
          <cell r="B3622">
            <v>43087</v>
          </cell>
          <cell r="C3622" t="str">
            <v>ORSP10017121800101</v>
          </cell>
          <cell r="D3622" t="str">
            <v>DHBQ010</v>
          </cell>
          <cell r="E3622" t="str">
            <v>湖北恩施铭圣店</v>
          </cell>
          <cell r="F3622" t="str">
            <v>五次</v>
          </cell>
          <cell r="G3622">
            <v>5</v>
          </cell>
          <cell r="H3622" t="str">
            <v>正常</v>
          </cell>
          <cell r="I3622">
            <v>8</v>
          </cell>
          <cell r="J3622">
            <v>1.1000000000000001</v>
          </cell>
          <cell r="K3622">
            <v>0.88</v>
          </cell>
          <cell r="M3622" t="str">
            <v>君源</v>
          </cell>
          <cell r="O3622" t="str">
            <v>汽运零担</v>
          </cell>
          <cell r="P3622">
            <v>4870.09</v>
          </cell>
          <cell r="R3622" t="str">
            <v>湖北</v>
          </cell>
        </row>
        <row r="3623">
          <cell r="B3623">
            <v>43087</v>
          </cell>
          <cell r="C3623" t="str">
            <v>ORSP10017121800102</v>
          </cell>
          <cell r="D3623" t="str">
            <v>DHBK010</v>
          </cell>
          <cell r="E3623" t="str">
            <v>湖北孝感顺辉店</v>
          </cell>
          <cell r="F3623" t="str">
            <v>五次</v>
          </cell>
          <cell r="G3623">
            <v>21</v>
          </cell>
          <cell r="H3623" t="str">
            <v>正常</v>
          </cell>
          <cell r="I3623">
            <v>35</v>
          </cell>
          <cell r="J3623">
            <v>2.9</v>
          </cell>
          <cell r="K3623">
            <v>2.4900000000000002</v>
          </cell>
          <cell r="M3623" t="str">
            <v>君源</v>
          </cell>
          <cell r="O3623" t="str">
            <v>汽运零担</v>
          </cell>
          <cell r="P3623">
            <v>23225.38</v>
          </cell>
          <cell r="R3623" t="str">
            <v>湖北</v>
          </cell>
        </row>
        <row r="3624">
          <cell r="B3624">
            <v>43087</v>
          </cell>
          <cell r="C3624" t="str">
            <v>ORSP10017121800103</v>
          </cell>
          <cell r="D3624" t="str">
            <v>DHBM010</v>
          </cell>
          <cell r="E3624" t="str">
            <v>湖北荆州海恒新粤店</v>
          </cell>
          <cell r="F3624" t="str">
            <v>五次</v>
          </cell>
          <cell r="G3624">
            <v>28</v>
          </cell>
          <cell r="H3624" t="str">
            <v>正常</v>
          </cell>
          <cell r="I3624">
            <v>37</v>
          </cell>
          <cell r="J3624">
            <v>2.1</v>
          </cell>
          <cell r="K3624">
            <v>1.44</v>
          </cell>
          <cell r="M3624" t="str">
            <v>君源</v>
          </cell>
          <cell r="O3624" t="str">
            <v>汽运零担</v>
          </cell>
          <cell r="P3624">
            <v>47740.93</v>
          </cell>
          <cell r="R3624" t="str">
            <v>湖北</v>
          </cell>
        </row>
        <row r="3625">
          <cell r="B3625">
            <v>43087</v>
          </cell>
          <cell r="C3625" t="str">
            <v>ORSP10017121800104</v>
          </cell>
          <cell r="D3625" t="str">
            <v>DHBM020</v>
          </cell>
          <cell r="E3625" t="str">
            <v>湖北省荆州瑞之泽店</v>
          </cell>
          <cell r="F3625" t="str">
            <v>五次</v>
          </cell>
          <cell r="G3625">
            <v>5</v>
          </cell>
          <cell r="H3625" t="str">
            <v>正常</v>
          </cell>
          <cell r="I3625">
            <v>6</v>
          </cell>
          <cell r="J3625">
            <v>0.5</v>
          </cell>
          <cell r="K3625">
            <v>0.33</v>
          </cell>
          <cell r="M3625" t="str">
            <v>君源</v>
          </cell>
          <cell r="O3625" t="str">
            <v>汽运零担</v>
          </cell>
          <cell r="P3625">
            <v>2931.03</v>
          </cell>
          <cell r="R3625" t="str">
            <v>湖北省</v>
          </cell>
        </row>
        <row r="3626">
          <cell r="B3626">
            <v>43087</v>
          </cell>
          <cell r="C3626" t="str">
            <v>ORSP10017121800105</v>
          </cell>
          <cell r="D3626" t="str">
            <v>DHBS010</v>
          </cell>
          <cell r="E3626" t="str">
            <v>湖北随州星龙店</v>
          </cell>
          <cell r="F3626" t="str">
            <v>五次</v>
          </cell>
          <cell r="G3626">
            <v>10</v>
          </cell>
          <cell r="H3626" t="str">
            <v>正常</v>
          </cell>
          <cell r="I3626">
            <v>12</v>
          </cell>
          <cell r="J3626">
            <v>0.6</v>
          </cell>
          <cell r="K3626">
            <v>0.34</v>
          </cell>
          <cell r="M3626" t="str">
            <v>君源</v>
          </cell>
          <cell r="O3626" t="str">
            <v>汽运零担</v>
          </cell>
          <cell r="P3626">
            <v>6522.65</v>
          </cell>
          <cell r="R3626" t="str">
            <v>湖北</v>
          </cell>
        </row>
        <row r="3627">
          <cell r="B3627">
            <v>43087</v>
          </cell>
          <cell r="C3627" t="str">
            <v>ORSP10017121800106</v>
          </cell>
          <cell r="D3627" t="str">
            <v>DHBN010</v>
          </cell>
          <cell r="E3627" t="str">
            <v>湖北潜江友爱店</v>
          </cell>
          <cell r="F3627" t="str">
            <v>五次</v>
          </cell>
          <cell r="G3627">
            <v>10</v>
          </cell>
          <cell r="H3627" t="str">
            <v>正常</v>
          </cell>
          <cell r="I3627">
            <v>4</v>
          </cell>
          <cell r="J3627">
            <v>1</v>
          </cell>
          <cell r="K3627">
            <v>0.98</v>
          </cell>
          <cell r="M3627" t="str">
            <v>君源</v>
          </cell>
          <cell r="O3627" t="str">
            <v>汽运零担</v>
          </cell>
          <cell r="P3627">
            <v>7872.8</v>
          </cell>
          <cell r="R3627" t="str">
            <v>湖北</v>
          </cell>
        </row>
        <row r="3628">
          <cell r="B3628">
            <v>43087</v>
          </cell>
          <cell r="C3628" t="str">
            <v>ORSP10017121800107</v>
          </cell>
          <cell r="D3628" t="str">
            <v>DHBR010</v>
          </cell>
          <cell r="E3628" t="str">
            <v>湖北天门友源店</v>
          </cell>
          <cell r="F3628" t="str">
            <v>五次</v>
          </cell>
          <cell r="G3628">
            <v>15</v>
          </cell>
          <cell r="H3628" t="str">
            <v>正常</v>
          </cell>
          <cell r="I3628">
            <v>14</v>
          </cell>
          <cell r="J3628">
            <v>2.2000000000000002</v>
          </cell>
          <cell r="K3628">
            <v>2.04</v>
          </cell>
          <cell r="M3628" t="str">
            <v>君源</v>
          </cell>
          <cell r="O3628" t="str">
            <v>汽运零担</v>
          </cell>
          <cell r="P3628">
            <v>8364.35</v>
          </cell>
          <cell r="R3628" t="str">
            <v>湖北</v>
          </cell>
        </row>
        <row r="3629">
          <cell r="B3629">
            <v>43087</v>
          </cell>
          <cell r="C3629" t="str">
            <v>ORSP10017121800108</v>
          </cell>
          <cell r="D3629" t="str">
            <v>DHBL010</v>
          </cell>
          <cell r="E3629" t="str">
            <v>湖北咸宁惠恒店</v>
          </cell>
          <cell r="F3629" t="str">
            <v>五次</v>
          </cell>
          <cell r="G3629">
            <v>9</v>
          </cell>
          <cell r="H3629" t="str">
            <v>正常</v>
          </cell>
          <cell r="I3629">
            <v>5</v>
          </cell>
          <cell r="J3629">
            <v>0.6</v>
          </cell>
          <cell r="K3629">
            <v>0.31</v>
          </cell>
          <cell r="M3629" t="str">
            <v>君源</v>
          </cell>
          <cell r="O3629" t="str">
            <v>汽运零担</v>
          </cell>
          <cell r="P3629">
            <v>6533.87</v>
          </cell>
          <cell r="R3629" t="str">
            <v>湖北</v>
          </cell>
        </row>
        <row r="3630">
          <cell r="B3630">
            <v>43087</v>
          </cell>
          <cell r="C3630" t="str">
            <v>ORSP10017121800109</v>
          </cell>
          <cell r="D3630" t="str">
            <v>DSHA010</v>
          </cell>
          <cell r="E3630" t="str">
            <v>上海上海广玉店</v>
          </cell>
          <cell r="F3630" t="str">
            <v>五次</v>
          </cell>
          <cell r="G3630">
            <v>9</v>
          </cell>
          <cell r="H3630" t="str">
            <v>正常</v>
          </cell>
          <cell r="I3630">
            <v>4</v>
          </cell>
          <cell r="J3630">
            <v>2.8</v>
          </cell>
          <cell r="K3630">
            <v>2.34</v>
          </cell>
          <cell r="M3630" t="str">
            <v>君源</v>
          </cell>
          <cell r="O3630" t="str">
            <v>汽运零担</v>
          </cell>
          <cell r="P3630">
            <v>18142.05</v>
          </cell>
          <cell r="R3630" t="str">
            <v>上海</v>
          </cell>
        </row>
        <row r="3631">
          <cell r="B3631">
            <v>43087</v>
          </cell>
          <cell r="C3631" t="str">
            <v>ORSP10017121800110</v>
          </cell>
          <cell r="D3631" t="str">
            <v>DSHA030</v>
          </cell>
          <cell r="E3631" t="str">
            <v>上海上海中春店</v>
          </cell>
          <cell r="F3631" t="str">
            <v>五次</v>
          </cell>
          <cell r="G3631">
            <v>3</v>
          </cell>
          <cell r="H3631" t="str">
            <v>正常</v>
          </cell>
          <cell r="I3631">
            <v>4</v>
          </cell>
          <cell r="J3631">
            <v>0.1</v>
          </cell>
          <cell r="K3631">
            <v>0.1</v>
          </cell>
          <cell r="M3631" t="str">
            <v>君源</v>
          </cell>
          <cell r="O3631" t="str">
            <v>汽运零担</v>
          </cell>
          <cell r="P3631">
            <v>1948.53</v>
          </cell>
          <cell r="R3631" t="str">
            <v>上海</v>
          </cell>
        </row>
        <row r="3632">
          <cell r="B3632">
            <v>43087</v>
          </cell>
          <cell r="C3632" t="str">
            <v>ORSP10017121800111</v>
          </cell>
          <cell r="D3632" t="str">
            <v>DSHA080</v>
          </cell>
          <cell r="E3632" t="str">
            <v>上海上海赛路丰店</v>
          </cell>
          <cell r="F3632" t="str">
            <v>五次</v>
          </cell>
          <cell r="G3632">
            <v>5</v>
          </cell>
          <cell r="H3632" t="str">
            <v>正常</v>
          </cell>
          <cell r="I3632">
            <v>1</v>
          </cell>
          <cell r="J3632">
            <v>0.2</v>
          </cell>
          <cell r="K3632">
            <v>0.18</v>
          </cell>
          <cell r="M3632" t="str">
            <v>君源</v>
          </cell>
          <cell r="O3632" t="str">
            <v>汽运零担</v>
          </cell>
          <cell r="P3632">
            <v>1425</v>
          </cell>
          <cell r="R3632" t="str">
            <v>上海</v>
          </cell>
        </row>
        <row r="3633">
          <cell r="B3633">
            <v>43087</v>
          </cell>
          <cell r="C3633" t="str">
            <v>ORSP10017121800112</v>
          </cell>
          <cell r="D3633" t="str">
            <v>DSXB010</v>
          </cell>
          <cell r="E3633" t="str">
            <v>山西大同骏杰店</v>
          </cell>
          <cell r="F3633" t="str">
            <v>五次</v>
          </cell>
          <cell r="G3633">
            <v>5</v>
          </cell>
          <cell r="H3633" t="str">
            <v>正常</v>
          </cell>
          <cell r="I3633">
            <v>3</v>
          </cell>
          <cell r="J3633">
            <v>0.1</v>
          </cell>
          <cell r="K3633">
            <v>0.1</v>
          </cell>
          <cell r="M3633" t="str">
            <v>君源</v>
          </cell>
          <cell r="O3633" t="str">
            <v>汽运零担</v>
          </cell>
          <cell r="P3633">
            <v>2446.5100000000002</v>
          </cell>
          <cell r="R3633" t="str">
            <v>山西</v>
          </cell>
        </row>
        <row r="3634">
          <cell r="B3634">
            <v>43087</v>
          </cell>
          <cell r="C3634" t="str">
            <v>ORSP10017121800113</v>
          </cell>
          <cell r="D3634" t="str">
            <v>DSXM010</v>
          </cell>
          <cell r="E3634" t="str">
            <v>山西运城瑞祺店</v>
          </cell>
          <cell r="F3634" t="str">
            <v>五次</v>
          </cell>
          <cell r="G3634">
            <v>4</v>
          </cell>
          <cell r="H3634" t="str">
            <v>正常</v>
          </cell>
          <cell r="I3634">
            <v>4</v>
          </cell>
          <cell r="J3634">
            <v>0.1</v>
          </cell>
          <cell r="K3634">
            <v>0.1</v>
          </cell>
          <cell r="M3634" t="str">
            <v>君源</v>
          </cell>
          <cell r="O3634" t="str">
            <v>汽运零担</v>
          </cell>
          <cell r="P3634">
            <v>1047.76</v>
          </cell>
          <cell r="R3634" t="str">
            <v>山西</v>
          </cell>
        </row>
        <row r="3635">
          <cell r="B3635">
            <v>43087</v>
          </cell>
          <cell r="C3635" t="str">
            <v>ORSP10017121800114</v>
          </cell>
          <cell r="D3635" t="str">
            <v>DSXC010</v>
          </cell>
          <cell r="E3635" t="str">
            <v>山西阳泉汇特隆店</v>
          </cell>
          <cell r="F3635" t="str">
            <v>五次</v>
          </cell>
          <cell r="G3635">
            <v>4</v>
          </cell>
          <cell r="H3635" t="str">
            <v>正常</v>
          </cell>
          <cell r="I3635">
            <v>1</v>
          </cell>
          <cell r="J3635">
            <v>0.1</v>
          </cell>
          <cell r="K3635">
            <v>0.1</v>
          </cell>
          <cell r="M3635" t="str">
            <v>君源</v>
          </cell>
          <cell r="O3635" t="str">
            <v>汽运零担</v>
          </cell>
          <cell r="P3635">
            <v>936</v>
          </cell>
          <cell r="R3635" t="str">
            <v>山西</v>
          </cell>
        </row>
        <row r="3636">
          <cell r="B3636">
            <v>43087</v>
          </cell>
          <cell r="C3636" t="str">
            <v>ORSP10017121800115</v>
          </cell>
          <cell r="D3636" t="str">
            <v>DJIS010</v>
          </cell>
          <cell r="E3636" t="str">
            <v>河北沧州泰盛店</v>
          </cell>
          <cell r="F3636" t="str">
            <v>五次</v>
          </cell>
          <cell r="G3636">
            <v>9</v>
          </cell>
          <cell r="H3636" t="str">
            <v>正常</v>
          </cell>
          <cell r="I3636">
            <v>10</v>
          </cell>
          <cell r="J3636">
            <v>1.1000000000000001</v>
          </cell>
          <cell r="K3636">
            <v>1.07</v>
          </cell>
          <cell r="M3636" t="str">
            <v>君源</v>
          </cell>
          <cell r="O3636" t="str">
            <v>汽运零担</v>
          </cell>
          <cell r="P3636">
            <v>3578.37</v>
          </cell>
          <cell r="R3636" t="str">
            <v>河北</v>
          </cell>
        </row>
        <row r="3637">
          <cell r="B3637">
            <v>43087</v>
          </cell>
          <cell r="C3637" t="str">
            <v>ORSP10017121800116</v>
          </cell>
          <cell r="D3637" t="str">
            <v>DJIS020</v>
          </cell>
          <cell r="E3637" t="str">
            <v>河北沧州奇盛店</v>
          </cell>
          <cell r="F3637" t="str">
            <v>五次</v>
          </cell>
          <cell r="G3637">
            <v>3</v>
          </cell>
          <cell r="H3637" t="str">
            <v>正常</v>
          </cell>
          <cell r="I3637">
            <v>3</v>
          </cell>
          <cell r="J3637">
            <v>0.1</v>
          </cell>
          <cell r="K3637">
            <v>0.1</v>
          </cell>
          <cell r="M3637" t="str">
            <v>君源</v>
          </cell>
          <cell r="O3637" t="str">
            <v>汽运零担</v>
          </cell>
          <cell r="P3637">
            <v>1450.52</v>
          </cell>
          <cell r="R3637" t="str">
            <v>河北</v>
          </cell>
        </row>
        <row r="3638">
          <cell r="B3638">
            <v>43087</v>
          </cell>
          <cell r="C3638" t="str">
            <v>ORSP10017121800117</v>
          </cell>
          <cell r="D3638" t="str">
            <v>DJIB040</v>
          </cell>
          <cell r="E3638" t="str">
            <v>河北唐山明乐店</v>
          </cell>
          <cell r="F3638" t="str">
            <v>五次</v>
          </cell>
          <cell r="G3638">
            <v>3</v>
          </cell>
          <cell r="H3638" t="str">
            <v>正常</v>
          </cell>
          <cell r="I3638">
            <v>3</v>
          </cell>
          <cell r="J3638">
            <v>0.5</v>
          </cell>
          <cell r="K3638">
            <v>0.47</v>
          </cell>
          <cell r="M3638" t="str">
            <v>君源</v>
          </cell>
          <cell r="O3638" t="str">
            <v>汽运零担</v>
          </cell>
          <cell r="P3638">
            <v>1611</v>
          </cell>
          <cell r="R3638" t="str">
            <v>河北</v>
          </cell>
        </row>
        <row r="3639">
          <cell r="B3639">
            <v>43087</v>
          </cell>
          <cell r="C3639" t="str">
            <v>ORSP10017121800118</v>
          </cell>
          <cell r="D3639" t="str">
            <v>DJIR020</v>
          </cell>
          <cell r="E3639" t="str">
            <v>河北廊坊瑞川店</v>
          </cell>
          <cell r="F3639" t="str">
            <v>五次</v>
          </cell>
          <cell r="G3639">
            <v>6</v>
          </cell>
          <cell r="H3639" t="str">
            <v>正常</v>
          </cell>
          <cell r="I3639">
            <v>7</v>
          </cell>
          <cell r="J3639">
            <v>0.4</v>
          </cell>
          <cell r="K3639">
            <v>0.35</v>
          </cell>
          <cell r="M3639" t="str">
            <v>君源</v>
          </cell>
          <cell r="O3639" t="str">
            <v>汽运零担</v>
          </cell>
          <cell r="P3639">
            <v>1417.52</v>
          </cell>
          <cell r="R3639" t="str">
            <v>河北</v>
          </cell>
        </row>
        <row r="3640">
          <cell r="B3640">
            <v>43087</v>
          </cell>
          <cell r="C3640" t="str">
            <v>ORSP10017121800119</v>
          </cell>
          <cell r="D3640" t="str">
            <v>DJIA010</v>
          </cell>
          <cell r="E3640" t="str">
            <v>河北石家庄兴和店</v>
          </cell>
          <cell r="F3640" t="str">
            <v>五次</v>
          </cell>
          <cell r="G3640">
            <v>3</v>
          </cell>
          <cell r="H3640" t="str">
            <v>正常</v>
          </cell>
          <cell r="I3640">
            <v>7</v>
          </cell>
          <cell r="J3640">
            <v>1.3</v>
          </cell>
          <cell r="K3640">
            <v>0.76</v>
          </cell>
          <cell r="M3640" t="str">
            <v>君源</v>
          </cell>
          <cell r="O3640" t="str">
            <v>汽运零担</v>
          </cell>
          <cell r="P3640">
            <v>2203.14</v>
          </cell>
          <cell r="R3640" t="str">
            <v>河北</v>
          </cell>
        </row>
        <row r="3641">
          <cell r="B3641">
            <v>43087</v>
          </cell>
          <cell r="C3641" t="str">
            <v>ORSP10017121800120</v>
          </cell>
          <cell r="D3641" t="str">
            <v>DJIF020</v>
          </cell>
          <cell r="E3641" t="str">
            <v>河北保定广行店</v>
          </cell>
          <cell r="F3641" t="str">
            <v>五次</v>
          </cell>
          <cell r="G3641">
            <v>4</v>
          </cell>
          <cell r="H3641" t="str">
            <v>正常</v>
          </cell>
          <cell r="I3641">
            <v>1</v>
          </cell>
          <cell r="J3641">
            <v>0.1</v>
          </cell>
          <cell r="K3641">
            <v>0.1</v>
          </cell>
          <cell r="M3641" t="str">
            <v>君源</v>
          </cell>
          <cell r="O3641" t="str">
            <v>汽运零担</v>
          </cell>
          <cell r="P3641">
            <v>1404</v>
          </cell>
          <cell r="R3641" t="str">
            <v>河北</v>
          </cell>
        </row>
        <row r="3642">
          <cell r="B3642">
            <v>43087</v>
          </cell>
          <cell r="C3642" t="str">
            <v>ORSP10017121800121</v>
          </cell>
          <cell r="D3642" t="str">
            <v>DJID020</v>
          </cell>
          <cell r="E3642" t="str">
            <v>河北邯郸广瑞店</v>
          </cell>
          <cell r="F3642" t="str">
            <v>五次</v>
          </cell>
          <cell r="G3642">
            <v>11</v>
          </cell>
          <cell r="H3642" t="str">
            <v>正常</v>
          </cell>
          <cell r="I3642">
            <v>21</v>
          </cell>
          <cell r="J3642">
            <v>1.4</v>
          </cell>
          <cell r="K3642">
            <v>1.34</v>
          </cell>
          <cell r="M3642" t="str">
            <v>君源</v>
          </cell>
          <cell r="O3642" t="str">
            <v>汽运零担</v>
          </cell>
          <cell r="P3642">
            <v>6095.63</v>
          </cell>
          <cell r="R3642" t="str">
            <v>河北</v>
          </cell>
        </row>
        <row r="3643">
          <cell r="B3643">
            <v>43087</v>
          </cell>
          <cell r="C3643" t="str">
            <v>ORSP10017121800122</v>
          </cell>
          <cell r="D3643" t="str">
            <v>DBJA010</v>
          </cell>
          <cell r="E3643" t="str">
            <v>北京北京长瑞店</v>
          </cell>
          <cell r="F3643" t="str">
            <v>五次</v>
          </cell>
          <cell r="G3643">
            <v>3</v>
          </cell>
          <cell r="H3643" t="str">
            <v>正常</v>
          </cell>
          <cell r="I3643">
            <v>3</v>
          </cell>
          <cell r="J3643">
            <v>0.2</v>
          </cell>
          <cell r="K3643">
            <v>0.14000000000000001</v>
          </cell>
          <cell r="M3643" t="str">
            <v>君源</v>
          </cell>
          <cell r="O3643" t="str">
            <v>汽运零担</v>
          </cell>
          <cell r="P3643">
            <v>1353.64</v>
          </cell>
          <cell r="R3643" t="str">
            <v>北京</v>
          </cell>
        </row>
        <row r="3644">
          <cell r="B3644">
            <v>43087</v>
          </cell>
          <cell r="C3644" t="str">
            <v>ORSP10017121800123</v>
          </cell>
          <cell r="D3644" t="str">
            <v>DBJA020</v>
          </cell>
          <cell r="E3644" t="str">
            <v>北京北京京通店</v>
          </cell>
          <cell r="F3644" t="str">
            <v>五次</v>
          </cell>
          <cell r="G3644">
            <v>4</v>
          </cell>
          <cell r="H3644" t="str">
            <v>正常</v>
          </cell>
          <cell r="I3644">
            <v>3</v>
          </cell>
          <cell r="J3644">
            <v>2</v>
          </cell>
          <cell r="K3644">
            <v>1.63</v>
          </cell>
          <cell r="M3644" t="str">
            <v>君源</v>
          </cell>
          <cell r="O3644" t="str">
            <v>汽运零担</v>
          </cell>
          <cell r="P3644">
            <v>15317.14</v>
          </cell>
          <cell r="R3644" t="str">
            <v>北京</v>
          </cell>
        </row>
        <row r="3645">
          <cell r="B3645">
            <v>43087</v>
          </cell>
          <cell r="C3645" t="str">
            <v>ORSP10017121800124</v>
          </cell>
          <cell r="D3645" t="str">
            <v>DTJA020</v>
          </cell>
          <cell r="E3645" t="str">
            <v>天津天津津广盛世店</v>
          </cell>
          <cell r="F3645" t="str">
            <v>五次</v>
          </cell>
          <cell r="G3645">
            <v>4</v>
          </cell>
          <cell r="H3645" t="str">
            <v>正常</v>
          </cell>
          <cell r="I3645">
            <v>6</v>
          </cell>
          <cell r="J3645">
            <v>0.1</v>
          </cell>
          <cell r="K3645">
            <v>0.1</v>
          </cell>
          <cell r="M3645" t="str">
            <v>君源</v>
          </cell>
          <cell r="O3645" t="str">
            <v>汽运零担</v>
          </cell>
          <cell r="P3645">
            <v>1753.85</v>
          </cell>
          <cell r="R3645" t="str">
            <v>天津</v>
          </cell>
        </row>
        <row r="3646">
          <cell r="B3646">
            <v>43087</v>
          </cell>
          <cell r="C3646" t="str">
            <v>ORSP10017121800133</v>
          </cell>
          <cell r="D3646" t="str">
            <v>DBJA04A</v>
          </cell>
          <cell r="E3646" t="str">
            <v>北京北京连成鹏 店</v>
          </cell>
          <cell r="F3646" t="str">
            <v>五次</v>
          </cell>
          <cell r="G3646">
            <v>2</v>
          </cell>
          <cell r="H3646" t="str">
            <v>正常</v>
          </cell>
          <cell r="I3646">
            <v>2</v>
          </cell>
          <cell r="J3646">
            <v>0.1</v>
          </cell>
          <cell r="K3646">
            <v>0.1</v>
          </cell>
          <cell r="M3646" t="str">
            <v>君源</v>
          </cell>
          <cell r="O3646" t="str">
            <v>汽运零担</v>
          </cell>
          <cell r="P3646">
            <v>1236.01</v>
          </cell>
          <cell r="R3646" t="str">
            <v>北京</v>
          </cell>
        </row>
        <row r="3647">
          <cell r="B3647">
            <v>43087</v>
          </cell>
          <cell r="C3647" t="str">
            <v>ORSP10017121800134</v>
          </cell>
          <cell r="D3647" t="str">
            <v>DBJA060</v>
          </cell>
          <cell r="E3647" t="str">
            <v>北京北京嘉金店</v>
          </cell>
          <cell r="F3647" t="str">
            <v>五次</v>
          </cell>
          <cell r="G3647">
            <v>3</v>
          </cell>
          <cell r="H3647" t="str">
            <v>正常</v>
          </cell>
          <cell r="I3647">
            <v>3</v>
          </cell>
          <cell r="J3647">
            <v>1.4</v>
          </cell>
          <cell r="K3647">
            <v>0.91</v>
          </cell>
          <cell r="M3647" t="str">
            <v>君源</v>
          </cell>
          <cell r="O3647" t="str">
            <v>汽运零担</v>
          </cell>
          <cell r="P3647">
            <v>2312.33</v>
          </cell>
          <cell r="R3647" t="str">
            <v>北京</v>
          </cell>
        </row>
        <row r="3648">
          <cell r="B3648">
            <v>43087</v>
          </cell>
          <cell r="C3648" t="str">
            <v>ORSP10017121800135</v>
          </cell>
          <cell r="D3648" t="str">
            <v>DJSH020</v>
          </cell>
          <cell r="E3648" t="str">
            <v>江苏淮安翔盛方达
店</v>
          </cell>
          <cell r="F3648" t="str">
            <v>五次</v>
          </cell>
          <cell r="G3648">
            <v>15</v>
          </cell>
          <cell r="H3648" t="str">
            <v>正常</v>
          </cell>
          <cell r="I3648">
            <v>20</v>
          </cell>
          <cell r="J3648">
            <v>1.2</v>
          </cell>
          <cell r="K3648">
            <v>1.1000000000000001</v>
          </cell>
          <cell r="M3648" t="str">
            <v>君源</v>
          </cell>
          <cell r="O3648" t="str">
            <v>汽运零担</v>
          </cell>
          <cell r="P3648">
            <v>5810.96</v>
          </cell>
          <cell r="R3648" t="str">
            <v>江苏</v>
          </cell>
        </row>
        <row r="3649">
          <cell r="B3649">
            <v>43087</v>
          </cell>
          <cell r="C3649" t="str">
            <v>ORSP10017121800136</v>
          </cell>
          <cell r="D3649" t="str">
            <v>DJSG010</v>
          </cell>
          <cell r="E3649" t="str">
            <v>江苏连云港和泰店</v>
          </cell>
          <cell r="F3649" t="str">
            <v>五次</v>
          </cell>
          <cell r="G3649">
            <v>3</v>
          </cell>
          <cell r="H3649" t="str">
            <v>正常</v>
          </cell>
          <cell r="I3649">
            <v>2</v>
          </cell>
          <cell r="J3649">
            <v>0.1</v>
          </cell>
          <cell r="K3649">
            <v>0.1</v>
          </cell>
          <cell r="M3649" t="str">
            <v>君源</v>
          </cell>
          <cell r="O3649" t="str">
            <v>汽运零担</v>
          </cell>
          <cell r="P3649">
            <v>731.3</v>
          </cell>
          <cell r="R3649" t="str">
            <v>江苏</v>
          </cell>
        </row>
        <row r="3650">
          <cell r="B3650">
            <v>43087</v>
          </cell>
          <cell r="C3650" t="str">
            <v>ORSP10017121800137</v>
          </cell>
          <cell r="D3650" t="str">
            <v>DJSK020</v>
          </cell>
          <cell r="E3650" t="str">
            <v>江苏扬州大广中吉店</v>
          </cell>
          <cell r="F3650" t="str">
            <v>五次</v>
          </cell>
          <cell r="G3650">
            <v>2</v>
          </cell>
          <cell r="H3650" t="str">
            <v>正常</v>
          </cell>
          <cell r="I3650">
            <v>2</v>
          </cell>
          <cell r="J3650">
            <v>0.1</v>
          </cell>
          <cell r="K3650">
            <v>0.1</v>
          </cell>
          <cell r="M3650" t="str">
            <v>君源</v>
          </cell>
          <cell r="O3650" t="str">
            <v>汽运零担</v>
          </cell>
          <cell r="P3650">
            <v>745.5</v>
          </cell>
          <cell r="R3650" t="str">
            <v>江苏</v>
          </cell>
        </row>
        <row r="3651">
          <cell r="B3651">
            <v>43087</v>
          </cell>
          <cell r="C3651" t="str">
            <v>ORSP10017121800140</v>
          </cell>
          <cell r="D3651" t="str">
            <v>DJSD020</v>
          </cell>
          <cell r="E3651" t="str">
            <v>江苏常州新广祺店</v>
          </cell>
          <cell r="F3651" t="str">
            <v>五次</v>
          </cell>
          <cell r="G3651">
            <v>3</v>
          </cell>
          <cell r="H3651" t="str">
            <v>正常</v>
          </cell>
          <cell r="I3651">
            <v>3</v>
          </cell>
          <cell r="J3651">
            <v>0.1</v>
          </cell>
          <cell r="K3651">
            <v>0.1</v>
          </cell>
          <cell r="M3651" t="str">
            <v>君源</v>
          </cell>
          <cell r="O3651" t="str">
            <v>汽运零担</v>
          </cell>
          <cell r="P3651">
            <v>1446.33</v>
          </cell>
          <cell r="R3651" t="str">
            <v>江苏</v>
          </cell>
        </row>
        <row r="3652">
          <cell r="B3652">
            <v>43087</v>
          </cell>
          <cell r="C3652" t="str">
            <v>ORSP10017121800142</v>
          </cell>
          <cell r="D3652" t="str">
            <v>DJSE020</v>
          </cell>
          <cell r="E3652" t="str">
            <v>江苏常熟宝邦店</v>
          </cell>
          <cell r="F3652" t="str">
            <v>五次</v>
          </cell>
          <cell r="G3652">
            <v>22</v>
          </cell>
          <cell r="H3652" t="str">
            <v>正常</v>
          </cell>
          <cell r="I3652">
            <v>11</v>
          </cell>
          <cell r="J3652">
            <v>0.6</v>
          </cell>
          <cell r="K3652">
            <v>0.55000000000000004</v>
          </cell>
          <cell r="M3652" t="str">
            <v>君源</v>
          </cell>
          <cell r="O3652" t="str">
            <v>汽运零担</v>
          </cell>
          <cell r="P3652">
            <v>2252.25</v>
          </cell>
          <cell r="R3652" t="str">
            <v>江苏</v>
          </cell>
        </row>
        <row r="3653">
          <cell r="B3653">
            <v>43087</v>
          </cell>
          <cell r="C3653" t="str">
            <v>ORSP10017121800143</v>
          </cell>
          <cell r="D3653" t="str">
            <v>DJSE040</v>
          </cell>
          <cell r="E3653" t="str">
            <v>江苏张家港联发店</v>
          </cell>
          <cell r="F3653" t="str">
            <v>五次</v>
          </cell>
          <cell r="G3653">
            <v>4</v>
          </cell>
          <cell r="H3653" t="str">
            <v>正常</v>
          </cell>
          <cell r="I3653">
            <v>2</v>
          </cell>
          <cell r="J3653">
            <v>0.1</v>
          </cell>
          <cell r="K3653">
            <v>0.1</v>
          </cell>
          <cell r="M3653" t="str">
            <v>君源</v>
          </cell>
          <cell r="O3653" t="str">
            <v>汽运零担</v>
          </cell>
          <cell r="P3653">
            <v>1404</v>
          </cell>
          <cell r="R3653" t="str">
            <v>江苏</v>
          </cell>
        </row>
        <row r="3654">
          <cell r="B3654">
            <v>43087</v>
          </cell>
          <cell r="C3654" t="str">
            <v>ORSP10017121800145</v>
          </cell>
          <cell r="D3654" t="str">
            <v>DJIA030</v>
          </cell>
          <cell r="E3654" t="str">
            <v>河北石家庄祺杰
店</v>
          </cell>
          <cell r="F3654" t="str">
            <v>五次</v>
          </cell>
          <cell r="G3654">
            <v>1</v>
          </cell>
          <cell r="H3654" t="str">
            <v>正常</v>
          </cell>
          <cell r="I3654">
            <v>1</v>
          </cell>
          <cell r="J3654">
            <v>0.2</v>
          </cell>
          <cell r="K3654">
            <v>0.15</v>
          </cell>
          <cell r="M3654" t="str">
            <v>顺丰</v>
          </cell>
          <cell r="O3654" t="str">
            <v>快递汽运</v>
          </cell>
          <cell r="P3654">
            <v>180</v>
          </cell>
          <cell r="R3654" t="str">
            <v>河北</v>
          </cell>
        </row>
        <row r="3655">
          <cell r="B3655">
            <v>43087</v>
          </cell>
          <cell r="C3655" t="str">
            <v>ORSP10017121800147</v>
          </cell>
          <cell r="D3655" t="str">
            <v>DJIF060</v>
          </cell>
          <cell r="E3655" t="str">
            <v>河北保定高碑恒扬店</v>
          </cell>
          <cell r="F3655" t="str">
            <v>五次</v>
          </cell>
          <cell r="G3655">
            <v>1</v>
          </cell>
          <cell r="H3655" t="str">
            <v>正常</v>
          </cell>
          <cell r="I3655">
            <v>1</v>
          </cell>
          <cell r="J3655">
            <v>0.1</v>
          </cell>
          <cell r="K3655">
            <v>0.1</v>
          </cell>
          <cell r="M3655" t="str">
            <v>顺丰</v>
          </cell>
          <cell r="O3655" t="str">
            <v>快递汽运</v>
          </cell>
          <cell r="P3655">
            <v>193.6</v>
          </cell>
          <cell r="R3655" t="str">
            <v>河北</v>
          </cell>
        </row>
        <row r="3656">
          <cell r="B3656">
            <v>43087</v>
          </cell>
          <cell r="C3656" t="str">
            <v>ORSP10017121800149</v>
          </cell>
          <cell r="D3656" t="str">
            <v>DJIL020</v>
          </cell>
          <cell r="E3656" t="str">
            <v>河北邢台润滔店</v>
          </cell>
          <cell r="F3656" t="str">
            <v>五次</v>
          </cell>
          <cell r="G3656">
            <v>3</v>
          </cell>
          <cell r="H3656" t="str">
            <v>正常</v>
          </cell>
          <cell r="I3656">
            <v>3</v>
          </cell>
          <cell r="J3656">
            <v>0.3</v>
          </cell>
          <cell r="K3656">
            <v>0.28999999999999998</v>
          </cell>
          <cell r="M3656" t="str">
            <v>顺丰</v>
          </cell>
          <cell r="O3656" t="str">
            <v>快递汽运</v>
          </cell>
          <cell r="P3656">
            <v>1288.5</v>
          </cell>
          <cell r="R3656" t="str">
            <v>河北</v>
          </cell>
        </row>
        <row r="3657">
          <cell r="B3657">
            <v>43087</v>
          </cell>
          <cell r="C3657" t="str">
            <v>ORSP10017121800151</v>
          </cell>
          <cell r="D3657" t="str">
            <v>DBJA080</v>
          </cell>
          <cell r="E3657" t="str">
            <v>北京北京路丰祺祥店</v>
          </cell>
          <cell r="F3657" t="str">
            <v>五次</v>
          </cell>
          <cell r="G3657">
            <v>1</v>
          </cell>
          <cell r="H3657" t="str">
            <v>正常</v>
          </cell>
          <cell r="I3657">
            <v>2</v>
          </cell>
          <cell r="J3657">
            <v>0.2</v>
          </cell>
          <cell r="K3657">
            <v>0.18</v>
          </cell>
          <cell r="M3657" t="str">
            <v>顺丰</v>
          </cell>
          <cell r="O3657" t="str">
            <v>快递汽运</v>
          </cell>
          <cell r="P3657">
            <v>2234.4</v>
          </cell>
          <cell r="R3657" t="str">
            <v>北京</v>
          </cell>
        </row>
        <row r="3658">
          <cell r="B3658">
            <v>43087</v>
          </cell>
          <cell r="C3658" t="str">
            <v>ORSP10017121800152</v>
          </cell>
          <cell r="D3658" t="str">
            <v>DTJA010</v>
          </cell>
          <cell r="E3658" t="str">
            <v>天津天津津广店</v>
          </cell>
          <cell r="F3658" t="str">
            <v>五次</v>
          </cell>
          <cell r="G3658">
            <v>1</v>
          </cell>
          <cell r="H3658" t="str">
            <v>正常</v>
          </cell>
          <cell r="I3658">
            <v>2</v>
          </cell>
          <cell r="J3658">
            <v>0.3</v>
          </cell>
          <cell r="K3658">
            <v>0.24</v>
          </cell>
          <cell r="M3658" t="str">
            <v>顺丰</v>
          </cell>
          <cell r="O3658" t="str">
            <v>快递汽运</v>
          </cell>
          <cell r="P3658">
            <v>323.10000000000002</v>
          </cell>
          <cell r="R3658" t="str">
            <v>天津</v>
          </cell>
        </row>
        <row r="3659">
          <cell r="B3659">
            <v>43087</v>
          </cell>
          <cell r="C3659" t="str">
            <v>ORSP10017121800154</v>
          </cell>
          <cell r="D3659" t="str">
            <v>DTJA030</v>
          </cell>
          <cell r="E3659" t="str">
            <v>天津天津鹏瑞龙店</v>
          </cell>
          <cell r="F3659" t="str">
            <v>五次</v>
          </cell>
          <cell r="G3659">
            <v>1</v>
          </cell>
          <cell r="H3659" t="str">
            <v>正常</v>
          </cell>
          <cell r="I3659">
            <v>1</v>
          </cell>
          <cell r="J3659">
            <v>0.1</v>
          </cell>
          <cell r="K3659">
            <v>0.1</v>
          </cell>
          <cell r="M3659" t="str">
            <v>顺丰</v>
          </cell>
          <cell r="O3659" t="str">
            <v>快递汽运</v>
          </cell>
          <cell r="P3659">
            <v>748.52</v>
          </cell>
          <cell r="R3659" t="str">
            <v>天津</v>
          </cell>
        </row>
        <row r="3660">
          <cell r="B3660">
            <v>43087</v>
          </cell>
          <cell r="C3660" t="str">
            <v>ORSP10017121800155</v>
          </cell>
          <cell r="D3660" t="str">
            <v>DJSC010</v>
          </cell>
          <cell r="E3660" t="str">
            <v>江苏徐州润和店</v>
          </cell>
          <cell r="F3660" t="str">
            <v>五次</v>
          </cell>
          <cell r="G3660">
            <v>1</v>
          </cell>
          <cell r="H3660" t="str">
            <v>正常</v>
          </cell>
          <cell r="I3660">
            <v>1</v>
          </cell>
          <cell r="J3660">
            <v>0.2</v>
          </cell>
          <cell r="K3660">
            <v>0.13</v>
          </cell>
          <cell r="M3660" t="str">
            <v>顺丰</v>
          </cell>
          <cell r="O3660" t="str">
            <v>快递汽运</v>
          </cell>
          <cell r="P3660">
            <v>77.7</v>
          </cell>
          <cell r="R3660" t="str">
            <v>江苏</v>
          </cell>
        </row>
        <row r="3661">
          <cell r="B3661">
            <v>43087</v>
          </cell>
          <cell r="C3661" t="str">
            <v>ORSP10017121800157</v>
          </cell>
          <cell r="D3661" t="str">
            <v>DJSH010</v>
          </cell>
          <cell r="E3661" t="str">
            <v>江苏淮安翔盛店</v>
          </cell>
          <cell r="F3661" t="str">
            <v>五次</v>
          </cell>
          <cell r="G3661">
            <v>1</v>
          </cell>
          <cell r="H3661" t="str">
            <v>正常</v>
          </cell>
          <cell r="I3661">
            <v>1</v>
          </cell>
          <cell r="J3661">
            <v>0.2</v>
          </cell>
          <cell r="K3661">
            <v>0.11</v>
          </cell>
          <cell r="M3661" t="str">
            <v>顺丰</v>
          </cell>
          <cell r="O3661" t="str">
            <v>快递汽运</v>
          </cell>
          <cell r="P3661">
            <v>59.25</v>
          </cell>
          <cell r="R3661" t="str">
            <v>江苏</v>
          </cell>
        </row>
        <row r="3662">
          <cell r="B3662">
            <v>43087</v>
          </cell>
          <cell r="C3662" t="str">
            <v>ORSP10017121800159</v>
          </cell>
          <cell r="D3662" t="str">
            <v>DJSD030</v>
          </cell>
          <cell r="E3662" t="str">
            <v>江苏常州元享店</v>
          </cell>
          <cell r="F3662" t="str">
            <v>五次</v>
          </cell>
          <cell r="G3662">
            <v>1</v>
          </cell>
          <cell r="H3662" t="str">
            <v>正常</v>
          </cell>
          <cell r="I3662">
            <v>1</v>
          </cell>
          <cell r="J3662">
            <v>0.2</v>
          </cell>
          <cell r="K3662">
            <v>0.12</v>
          </cell>
          <cell r="M3662" t="str">
            <v>顺丰</v>
          </cell>
          <cell r="O3662" t="str">
            <v>快递汽运</v>
          </cell>
          <cell r="P3662">
            <v>112.5</v>
          </cell>
          <cell r="R3662" t="str">
            <v>江苏</v>
          </cell>
        </row>
        <row r="3663">
          <cell r="B3663">
            <v>43087</v>
          </cell>
          <cell r="C3663" t="str">
            <v>ORSP10017121800046</v>
          </cell>
          <cell r="D3663" t="str">
            <v>DAHF010</v>
          </cell>
          <cell r="E3663" t="str">
            <v>安徽淮北久轩店</v>
          </cell>
          <cell r="F3663" t="str">
            <v>五次</v>
          </cell>
          <cell r="G3663">
            <v>1</v>
          </cell>
          <cell r="H3663" t="str">
            <v>正常</v>
          </cell>
          <cell r="I3663">
            <v>3</v>
          </cell>
          <cell r="J3663">
            <v>0.2</v>
          </cell>
          <cell r="K3663">
            <v>0.17</v>
          </cell>
          <cell r="M3663" t="str">
            <v>顺丰</v>
          </cell>
          <cell r="O3663" t="str">
            <v>快递汽运</v>
          </cell>
          <cell r="P3663">
            <v>1152.8499999999999</v>
          </cell>
          <cell r="R3663" t="str">
            <v>安徽</v>
          </cell>
        </row>
        <row r="3664">
          <cell r="B3664">
            <v>43087</v>
          </cell>
          <cell r="C3664" t="str">
            <v>ORSP10017121800047</v>
          </cell>
          <cell r="D3664" t="str">
            <v>DAHD010</v>
          </cell>
          <cell r="E3664" t="str">
            <v>安徽淮南中琪店</v>
          </cell>
          <cell r="F3664" t="str">
            <v>五次</v>
          </cell>
          <cell r="G3664">
            <v>1</v>
          </cell>
          <cell r="H3664" t="str">
            <v>正常</v>
          </cell>
          <cell r="I3664">
            <v>1</v>
          </cell>
          <cell r="J3664">
            <v>0.2</v>
          </cell>
          <cell r="K3664">
            <v>0.14000000000000001</v>
          </cell>
          <cell r="M3664" t="str">
            <v>顺丰</v>
          </cell>
          <cell r="O3664" t="str">
            <v>快递汽运</v>
          </cell>
          <cell r="P3664">
            <v>351.01</v>
          </cell>
          <cell r="R3664" t="str">
            <v>安徽</v>
          </cell>
        </row>
        <row r="3665">
          <cell r="B3665">
            <v>43087</v>
          </cell>
          <cell r="C3665" t="str">
            <v>ORSP10017121800051</v>
          </cell>
          <cell r="D3665" t="str">
            <v>DAHH010</v>
          </cell>
          <cell r="E3665" t="str">
            <v>安徽安庆鼎誉店</v>
          </cell>
          <cell r="F3665" t="str">
            <v>五次</v>
          </cell>
          <cell r="G3665">
            <v>2</v>
          </cell>
          <cell r="H3665" t="str">
            <v>正常</v>
          </cell>
          <cell r="I3665">
            <v>2</v>
          </cell>
          <cell r="J3665">
            <v>0.3</v>
          </cell>
          <cell r="K3665">
            <v>0.27</v>
          </cell>
          <cell r="M3665" t="str">
            <v>顺丰</v>
          </cell>
          <cell r="O3665" t="str">
            <v>快递汽运</v>
          </cell>
          <cell r="P3665">
            <v>401.65</v>
          </cell>
          <cell r="R3665" t="str">
            <v>安徽</v>
          </cell>
        </row>
        <row r="3666">
          <cell r="B3666">
            <v>43087</v>
          </cell>
          <cell r="C3666" t="str">
            <v>ORSP10017121800054</v>
          </cell>
          <cell r="D3666" t="str">
            <v>DAHJ010</v>
          </cell>
          <cell r="E3666" t="str">
            <v>安徽黄山骏瑞店</v>
          </cell>
          <cell r="F3666" t="str">
            <v>五次</v>
          </cell>
          <cell r="G3666">
            <v>1</v>
          </cell>
          <cell r="H3666" t="str">
            <v>正常</v>
          </cell>
          <cell r="I3666">
            <v>8</v>
          </cell>
          <cell r="J3666">
            <v>0.3</v>
          </cell>
          <cell r="K3666">
            <v>0.23</v>
          </cell>
          <cell r="M3666" t="str">
            <v>顺丰</v>
          </cell>
          <cell r="O3666" t="str">
            <v>快递汽运</v>
          </cell>
          <cell r="P3666">
            <v>2217.96</v>
          </cell>
          <cell r="R3666" t="str">
            <v>安徽</v>
          </cell>
        </row>
        <row r="3667">
          <cell r="B3667">
            <v>43087</v>
          </cell>
          <cell r="C3667" t="str">
            <v>ORSP10017121800057</v>
          </cell>
          <cell r="D3667" t="str">
            <v>DAHR010</v>
          </cell>
          <cell r="E3667" t="str">
            <v>安徽池州中顺店</v>
          </cell>
          <cell r="F3667" t="str">
            <v>五次</v>
          </cell>
          <cell r="G3667">
            <v>1</v>
          </cell>
          <cell r="H3667" t="str">
            <v>正常</v>
          </cell>
          <cell r="I3667">
            <v>3</v>
          </cell>
          <cell r="J3667">
            <v>0.2</v>
          </cell>
          <cell r="K3667">
            <v>0.13</v>
          </cell>
          <cell r="M3667" t="str">
            <v>顺丰</v>
          </cell>
          <cell r="O3667" t="str">
            <v>快递汽运</v>
          </cell>
          <cell r="P3667">
            <v>267.3</v>
          </cell>
          <cell r="R3667" t="str">
            <v>安徽</v>
          </cell>
        </row>
        <row r="3668">
          <cell r="B3668">
            <v>43087</v>
          </cell>
          <cell r="C3668" t="str">
            <v>ORSP10017121800058</v>
          </cell>
          <cell r="D3668" t="str">
            <v>DAHB010</v>
          </cell>
          <cell r="E3668" t="str">
            <v>安徽芜湖传友店</v>
          </cell>
          <cell r="F3668" t="str">
            <v>五次</v>
          </cell>
          <cell r="G3668">
            <v>2</v>
          </cell>
          <cell r="H3668" t="str">
            <v>正常</v>
          </cell>
          <cell r="I3668">
            <v>4</v>
          </cell>
          <cell r="J3668">
            <v>0.3</v>
          </cell>
          <cell r="K3668">
            <v>0.3</v>
          </cell>
          <cell r="M3668" t="str">
            <v>顺丰</v>
          </cell>
          <cell r="O3668" t="str">
            <v>快递汽运</v>
          </cell>
          <cell r="P3668">
            <v>1893.76</v>
          </cell>
          <cell r="R3668" t="str">
            <v>安徽</v>
          </cell>
        </row>
        <row r="3669">
          <cell r="B3669">
            <v>43087</v>
          </cell>
          <cell r="C3669" t="str">
            <v>ORSP10017121800059</v>
          </cell>
          <cell r="D3669" t="str">
            <v>DAHB020</v>
          </cell>
          <cell r="E3669" t="str">
            <v>安徽芜湖明泰店</v>
          </cell>
          <cell r="F3669" t="str">
            <v>五次</v>
          </cell>
          <cell r="G3669">
            <v>1</v>
          </cell>
          <cell r="H3669" t="str">
            <v>正常</v>
          </cell>
          <cell r="I3669">
            <v>1</v>
          </cell>
          <cell r="J3669">
            <v>0.2</v>
          </cell>
          <cell r="K3669">
            <v>0.12</v>
          </cell>
          <cell r="M3669" t="str">
            <v>顺丰</v>
          </cell>
          <cell r="O3669" t="str">
            <v>快递汽运</v>
          </cell>
          <cell r="P3669">
            <v>748.52</v>
          </cell>
          <cell r="R3669" t="str">
            <v>安徽</v>
          </cell>
        </row>
        <row r="3670">
          <cell r="B3670">
            <v>43087</v>
          </cell>
          <cell r="C3670" t="str">
            <v>ORSP10017121800060</v>
          </cell>
          <cell r="D3670" t="str">
            <v>DAHP010</v>
          </cell>
          <cell r="E3670" t="str">
            <v>安徽宣城广祺店</v>
          </cell>
          <cell r="F3670" t="str">
            <v>五次</v>
          </cell>
          <cell r="G3670">
            <v>1</v>
          </cell>
          <cell r="H3670" t="str">
            <v>正常</v>
          </cell>
          <cell r="I3670">
            <v>2</v>
          </cell>
          <cell r="J3670">
            <v>0.2</v>
          </cell>
          <cell r="K3670">
            <v>0.13</v>
          </cell>
          <cell r="M3670" t="str">
            <v>顺丰</v>
          </cell>
          <cell r="O3670" t="str">
            <v>快递汽运</v>
          </cell>
          <cell r="P3670">
            <v>450</v>
          </cell>
          <cell r="R3670" t="str">
            <v>安徽</v>
          </cell>
        </row>
        <row r="3671">
          <cell r="B3671">
            <v>43087</v>
          </cell>
          <cell r="C3671" t="str">
            <v>ORSP10017121800062</v>
          </cell>
          <cell r="D3671" t="str">
            <v>DFJE010</v>
          </cell>
          <cell r="E3671" t="str">
            <v>福建漳州盛泰店</v>
          </cell>
          <cell r="F3671" t="str">
            <v>五次</v>
          </cell>
          <cell r="G3671">
            <v>1</v>
          </cell>
          <cell r="H3671" t="str">
            <v>正常</v>
          </cell>
          <cell r="I3671">
            <v>1</v>
          </cell>
          <cell r="J3671">
            <v>0.2</v>
          </cell>
          <cell r="K3671">
            <v>0.12</v>
          </cell>
          <cell r="M3671" t="str">
            <v>顺丰</v>
          </cell>
          <cell r="O3671" t="str">
            <v>快递汽运</v>
          </cell>
          <cell r="P3671">
            <v>47.25</v>
          </cell>
          <cell r="R3671" t="str">
            <v>福建</v>
          </cell>
        </row>
        <row r="3672">
          <cell r="B3672">
            <v>43087</v>
          </cell>
          <cell r="C3672" t="str">
            <v>ORSP10017121800077</v>
          </cell>
          <cell r="D3672" t="str">
            <v>DAHH020</v>
          </cell>
          <cell r="E3672" t="str">
            <v>安徽安庆龙山
店</v>
          </cell>
          <cell r="F3672" t="str">
            <v>五次</v>
          </cell>
          <cell r="G3672">
            <v>1</v>
          </cell>
          <cell r="H3672" t="str">
            <v>正常</v>
          </cell>
          <cell r="I3672">
            <v>1</v>
          </cell>
          <cell r="J3672">
            <v>0.2</v>
          </cell>
          <cell r="K3672">
            <v>0.13</v>
          </cell>
          <cell r="M3672" t="str">
            <v>顺丰</v>
          </cell>
          <cell r="O3672" t="str">
            <v>快递汽运</v>
          </cell>
          <cell r="P3672">
            <v>38</v>
          </cell>
          <cell r="R3672" t="str">
            <v>安徽</v>
          </cell>
        </row>
        <row r="3673">
          <cell r="B3673">
            <v>43087</v>
          </cell>
          <cell r="C3673" t="str">
            <v>ORSP10017121800126</v>
          </cell>
          <cell r="D3673" t="str">
            <v>DSHA050</v>
          </cell>
          <cell r="E3673" t="str">
            <v>上海上海众骁店</v>
          </cell>
          <cell r="F3673" t="str">
            <v>五次</v>
          </cell>
          <cell r="G3673">
            <v>1</v>
          </cell>
          <cell r="H3673" t="str">
            <v>正常</v>
          </cell>
          <cell r="I3673">
            <v>1</v>
          </cell>
          <cell r="J3673">
            <v>0.2</v>
          </cell>
          <cell r="K3673">
            <v>0.12</v>
          </cell>
          <cell r="M3673" t="str">
            <v>顺丰</v>
          </cell>
          <cell r="O3673" t="str">
            <v>快递汽运</v>
          </cell>
          <cell r="P3673">
            <v>445.5</v>
          </cell>
          <cell r="R3673" t="str">
            <v>上海</v>
          </cell>
        </row>
        <row r="3674">
          <cell r="B3674">
            <v>43087</v>
          </cell>
          <cell r="C3674" t="str">
            <v>ORSP10017121800127</v>
          </cell>
          <cell r="D3674" t="str">
            <v>DSHA070</v>
          </cell>
          <cell r="E3674" t="str">
            <v>上海上海弘品店</v>
          </cell>
          <cell r="F3674" t="str">
            <v>五次</v>
          </cell>
          <cell r="G3674">
            <v>1</v>
          </cell>
          <cell r="H3674" t="str">
            <v>正常</v>
          </cell>
          <cell r="I3674">
            <v>1</v>
          </cell>
          <cell r="J3674">
            <v>0.2</v>
          </cell>
          <cell r="K3674">
            <v>0.13</v>
          </cell>
          <cell r="M3674" t="str">
            <v>顺丰</v>
          </cell>
          <cell r="O3674" t="str">
            <v>快递汽运</v>
          </cell>
          <cell r="P3674">
            <v>748.52</v>
          </cell>
          <cell r="R3674" t="str">
            <v>上海</v>
          </cell>
        </row>
        <row r="3675">
          <cell r="B3675">
            <v>43087</v>
          </cell>
          <cell r="C3675" t="str">
            <v>ORSP10017121800128</v>
          </cell>
          <cell r="D3675" t="str">
            <v>DSHA090</v>
          </cell>
          <cell r="E3675" t="str">
            <v>上海上海举福店</v>
          </cell>
          <cell r="F3675" t="str">
            <v>五次</v>
          </cell>
          <cell r="G3675">
            <v>3</v>
          </cell>
          <cell r="H3675" t="str">
            <v>正常</v>
          </cell>
          <cell r="I3675">
            <v>3</v>
          </cell>
          <cell r="J3675">
            <v>0.4</v>
          </cell>
          <cell r="K3675">
            <v>0.4</v>
          </cell>
          <cell r="M3675" t="str">
            <v>顺丰</v>
          </cell>
          <cell r="O3675" t="str">
            <v>快递汽运</v>
          </cell>
          <cell r="P3675">
            <v>514.79999999999995</v>
          </cell>
          <cell r="R3675" t="str">
            <v>上海</v>
          </cell>
        </row>
        <row r="3676">
          <cell r="B3676">
            <v>43087</v>
          </cell>
          <cell r="C3676" t="str">
            <v>ORSP10017121800129</v>
          </cell>
          <cell r="D3676" t="str">
            <v>DSHA100</v>
          </cell>
          <cell r="E3676" t="str">
            <v>上海上海申成民欣店</v>
          </cell>
          <cell r="F3676" t="str">
            <v>五次</v>
          </cell>
          <cell r="G3676">
            <v>1</v>
          </cell>
          <cell r="H3676" t="str">
            <v>正常</v>
          </cell>
          <cell r="I3676">
            <v>1</v>
          </cell>
          <cell r="J3676">
            <v>0.2</v>
          </cell>
          <cell r="K3676">
            <v>0.13</v>
          </cell>
          <cell r="M3676" t="str">
            <v>顺丰</v>
          </cell>
          <cell r="O3676" t="str">
            <v>快递汽运</v>
          </cell>
          <cell r="P3676">
            <v>748.52</v>
          </cell>
          <cell r="R3676" t="str">
            <v>上海</v>
          </cell>
        </row>
        <row r="3677">
          <cell r="B3677">
            <v>43087</v>
          </cell>
          <cell r="C3677" t="str">
            <v>ORSP10017121800130</v>
          </cell>
          <cell r="D3677" t="str">
            <v>DSHA110</v>
          </cell>
          <cell r="E3677" t="str">
            <v>上海上海成套店</v>
          </cell>
          <cell r="F3677" t="str">
            <v>五次</v>
          </cell>
          <cell r="G3677">
            <v>2</v>
          </cell>
          <cell r="H3677" t="str">
            <v>正常</v>
          </cell>
          <cell r="I3677">
            <v>5</v>
          </cell>
          <cell r="J3677">
            <v>0.5</v>
          </cell>
          <cell r="K3677">
            <v>0.42</v>
          </cell>
          <cell r="M3677" t="str">
            <v>顺丰</v>
          </cell>
          <cell r="O3677" t="str">
            <v>快递汽运</v>
          </cell>
          <cell r="P3677">
            <v>821.6</v>
          </cell>
          <cell r="R3677" t="str">
            <v>上海</v>
          </cell>
        </row>
        <row r="3678">
          <cell r="B3678">
            <v>43087</v>
          </cell>
          <cell r="C3678" t="str">
            <v>ORSP10017121800131</v>
          </cell>
          <cell r="D3678" t="str">
            <v>DSXA010</v>
          </cell>
          <cell r="E3678" t="str">
            <v>山西太原黄河店</v>
          </cell>
          <cell r="F3678" t="str">
            <v>五次</v>
          </cell>
          <cell r="G3678">
            <v>1</v>
          </cell>
          <cell r="H3678" t="str">
            <v>正常</v>
          </cell>
          <cell r="I3678">
            <v>1</v>
          </cell>
          <cell r="J3678">
            <v>0.1</v>
          </cell>
          <cell r="K3678">
            <v>0.1</v>
          </cell>
          <cell r="M3678" t="str">
            <v>顺丰</v>
          </cell>
          <cell r="O3678" t="str">
            <v>快递汽运</v>
          </cell>
          <cell r="P3678">
            <v>70</v>
          </cell>
          <cell r="R3678" t="str">
            <v>山西</v>
          </cell>
        </row>
        <row r="3679">
          <cell r="B3679">
            <v>43087</v>
          </cell>
          <cell r="C3679" t="str">
            <v>ORSP10017121800138</v>
          </cell>
          <cell r="D3679" t="str">
            <v>DSXA030</v>
          </cell>
          <cell r="E3679" t="str">
            <v>山西太原恒业店</v>
          </cell>
          <cell r="F3679" t="str">
            <v>五次</v>
          </cell>
          <cell r="G3679">
            <v>1</v>
          </cell>
          <cell r="H3679" t="str">
            <v>正常</v>
          </cell>
          <cell r="I3679">
            <v>1</v>
          </cell>
          <cell r="J3679">
            <v>0.3</v>
          </cell>
          <cell r="K3679">
            <v>0.22</v>
          </cell>
          <cell r="M3679" t="str">
            <v>顺丰</v>
          </cell>
          <cell r="O3679" t="str">
            <v>快递汽运</v>
          </cell>
          <cell r="P3679">
            <v>351</v>
          </cell>
          <cell r="R3679" t="str">
            <v>山西</v>
          </cell>
        </row>
        <row r="3680">
          <cell r="B3680">
            <v>43087</v>
          </cell>
          <cell r="C3680" t="str">
            <v>ORSP10017121800139</v>
          </cell>
          <cell r="D3680" t="str">
            <v>DSXD010</v>
          </cell>
          <cell r="E3680" t="str">
            <v>山西长治锦程店</v>
          </cell>
          <cell r="F3680" t="str">
            <v>五次</v>
          </cell>
          <cell r="G3680">
            <v>1</v>
          </cell>
          <cell r="H3680" t="str">
            <v>正常</v>
          </cell>
          <cell r="I3680">
            <v>1</v>
          </cell>
          <cell r="J3680">
            <v>0.2</v>
          </cell>
          <cell r="K3680">
            <v>0.11</v>
          </cell>
          <cell r="M3680" t="str">
            <v>顺丰</v>
          </cell>
          <cell r="O3680" t="str">
            <v>快递汽运</v>
          </cell>
          <cell r="P3680">
            <v>973.5</v>
          </cell>
          <cell r="R3680" t="str">
            <v>山西</v>
          </cell>
        </row>
        <row r="3681">
          <cell r="B3681">
            <v>43087</v>
          </cell>
          <cell r="C3681" t="str">
            <v>ORSP10017121800141</v>
          </cell>
          <cell r="D3681" t="str">
            <v>DSXL010</v>
          </cell>
          <cell r="E3681" t="str">
            <v>山西临汾天鑫利店</v>
          </cell>
          <cell r="F3681" t="str">
            <v>五次</v>
          </cell>
          <cell r="G3681">
            <v>3</v>
          </cell>
          <cell r="H3681" t="str">
            <v>正常</v>
          </cell>
          <cell r="I3681">
            <v>2</v>
          </cell>
          <cell r="J3681">
            <v>0.2</v>
          </cell>
          <cell r="K3681">
            <v>0.16</v>
          </cell>
          <cell r="M3681" t="str">
            <v>顺丰</v>
          </cell>
          <cell r="O3681" t="str">
            <v>快递汽运</v>
          </cell>
          <cell r="P3681">
            <v>257.7</v>
          </cell>
          <cell r="R3681" t="str">
            <v>山西</v>
          </cell>
        </row>
        <row r="3682">
          <cell r="B3682">
            <v>43087</v>
          </cell>
          <cell r="C3682" t="str">
            <v>ORSP10017121800144</v>
          </cell>
          <cell r="D3682" t="str">
            <v>DSXE020</v>
          </cell>
          <cell r="E3682" t="str">
            <v>山西省晋城华悦店</v>
          </cell>
          <cell r="F3682" t="str">
            <v>五次</v>
          </cell>
          <cell r="G3682">
            <v>2</v>
          </cell>
          <cell r="H3682" t="str">
            <v>正常</v>
          </cell>
          <cell r="I3682">
            <v>2</v>
          </cell>
          <cell r="J3682">
            <v>0.2</v>
          </cell>
          <cell r="K3682">
            <v>0.13</v>
          </cell>
          <cell r="M3682" t="str">
            <v>顺丰</v>
          </cell>
          <cell r="O3682" t="str">
            <v>快递汽运</v>
          </cell>
          <cell r="P3682">
            <v>654.80999999999995</v>
          </cell>
          <cell r="R3682" t="str">
            <v>山西省</v>
          </cell>
        </row>
        <row r="3683">
          <cell r="B3683">
            <v>43087</v>
          </cell>
          <cell r="C3683" t="str">
            <v>ORSP10017121800146</v>
          </cell>
          <cell r="D3683" t="str">
            <v>DJIB050</v>
          </cell>
          <cell r="E3683" t="str">
            <v>河北唐山瑞博店</v>
          </cell>
          <cell r="F3683" t="str">
            <v>五次</v>
          </cell>
          <cell r="G3683">
            <v>1</v>
          </cell>
          <cell r="H3683" t="str">
            <v>正常</v>
          </cell>
          <cell r="I3683">
            <v>1</v>
          </cell>
          <cell r="J3683">
            <v>0.2</v>
          </cell>
          <cell r="K3683">
            <v>0.12</v>
          </cell>
          <cell r="M3683" t="str">
            <v>顺丰</v>
          </cell>
          <cell r="O3683" t="str">
            <v>快递汽运</v>
          </cell>
          <cell r="P3683">
            <v>973.5</v>
          </cell>
          <cell r="R3683" t="str">
            <v>河北</v>
          </cell>
        </row>
        <row r="3684">
          <cell r="B3684">
            <v>43087</v>
          </cell>
          <cell r="C3684" t="str">
            <v>ORSP10017121800148</v>
          </cell>
          <cell r="D3684" t="str">
            <v>DJIF030</v>
          </cell>
          <cell r="E3684" t="str">
            <v>河北定州中悦店</v>
          </cell>
          <cell r="F3684" t="str">
            <v>五次</v>
          </cell>
          <cell r="G3684">
            <v>1</v>
          </cell>
          <cell r="H3684" t="str">
            <v>正常</v>
          </cell>
          <cell r="I3684">
            <v>1</v>
          </cell>
          <cell r="J3684">
            <v>0.1</v>
          </cell>
          <cell r="K3684">
            <v>0.1</v>
          </cell>
          <cell r="M3684" t="str">
            <v>顺丰</v>
          </cell>
          <cell r="O3684" t="str">
            <v>快递汽运</v>
          </cell>
          <cell r="P3684">
            <v>300</v>
          </cell>
          <cell r="R3684" t="str">
            <v>河北</v>
          </cell>
        </row>
        <row r="3685">
          <cell r="B3685">
            <v>43087</v>
          </cell>
          <cell r="C3685" t="str">
            <v>ORSP10017121800150</v>
          </cell>
          <cell r="D3685" t="str">
            <v>DJIH010</v>
          </cell>
          <cell r="E3685" t="str">
            <v>河北承德时亿店</v>
          </cell>
          <cell r="F3685" t="str">
            <v>五次</v>
          </cell>
          <cell r="G3685">
            <v>4</v>
          </cell>
          <cell r="H3685" t="str">
            <v>正常</v>
          </cell>
          <cell r="I3685">
            <v>2</v>
          </cell>
          <cell r="J3685">
            <v>0.3</v>
          </cell>
          <cell r="K3685">
            <v>0.26</v>
          </cell>
          <cell r="M3685" t="str">
            <v>顺丰</v>
          </cell>
          <cell r="O3685" t="str">
            <v>快递汽运</v>
          </cell>
          <cell r="P3685">
            <v>2994.08</v>
          </cell>
          <cell r="R3685" t="str">
            <v>河北</v>
          </cell>
        </row>
        <row r="3686">
          <cell r="B3686">
            <v>43087</v>
          </cell>
          <cell r="C3686" t="str">
            <v>ORSP10017121800153</v>
          </cell>
          <cell r="D3686" t="str">
            <v>DJIR030</v>
          </cell>
          <cell r="E3686" t="str">
            <v>河北霸州长行店</v>
          </cell>
          <cell r="F3686" t="str">
            <v>五次</v>
          </cell>
          <cell r="G3686">
            <v>1</v>
          </cell>
          <cell r="H3686" t="str">
            <v>正常</v>
          </cell>
          <cell r="I3686">
            <v>1</v>
          </cell>
          <cell r="J3686">
            <v>0.1</v>
          </cell>
          <cell r="K3686">
            <v>0.1</v>
          </cell>
          <cell r="M3686" t="str">
            <v>顺丰</v>
          </cell>
          <cell r="O3686" t="str">
            <v>快递汽运</v>
          </cell>
          <cell r="P3686">
            <v>748.52</v>
          </cell>
          <cell r="R3686" t="str">
            <v>河北</v>
          </cell>
        </row>
        <row r="3687">
          <cell r="B3687">
            <v>43087</v>
          </cell>
          <cell r="C3687" t="str">
            <v>ORSP10017121800156</v>
          </cell>
          <cell r="D3687" t="str">
            <v>DJIT010</v>
          </cell>
          <cell r="E3687" t="str">
            <v>河北衡水华轩店</v>
          </cell>
          <cell r="F3687" t="str">
            <v>五次</v>
          </cell>
          <cell r="G3687">
            <v>3</v>
          </cell>
          <cell r="H3687" t="str">
            <v>正常</v>
          </cell>
          <cell r="I3687">
            <v>2</v>
          </cell>
          <cell r="J3687">
            <v>0.2</v>
          </cell>
          <cell r="K3687">
            <v>0.2</v>
          </cell>
          <cell r="M3687" t="str">
            <v>顺丰</v>
          </cell>
          <cell r="O3687" t="str">
            <v>快递汽运</v>
          </cell>
          <cell r="P3687">
            <v>1673.34</v>
          </cell>
          <cell r="R3687" t="str">
            <v>河北</v>
          </cell>
        </row>
        <row r="3688">
          <cell r="B3688">
            <v>43087</v>
          </cell>
          <cell r="C3688" t="str">
            <v>ORSP10017121800158</v>
          </cell>
          <cell r="D3688" t="str">
            <v>DJIC010</v>
          </cell>
          <cell r="E3688" t="str">
            <v>河北秦皇岛长溱店</v>
          </cell>
          <cell r="F3688" t="str">
            <v>五次</v>
          </cell>
          <cell r="G3688">
            <v>1</v>
          </cell>
          <cell r="H3688" t="str">
            <v>正常</v>
          </cell>
          <cell r="I3688">
            <v>1</v>
          </cell>
          <cell r="J3688">
            <v>0.1</v>
          </cell>
          <cell r="K3688">
            <v>0.1</v>
          </cell>
          <cell r="M3688" t="str">
            <v>顺丰</v>
          </cell>
          <cell r="O3688" t="str">
            <v>快递汽运</v>
          </cell>
          <cell r="P3688">
            <v>600</v>
          </cell>
          <cell r="R3688" t="str">
            <v>河北</v>
          </cell>
        </row>
        <row r="3689">
          <cell r="B3689">
            <v>43087</v>
          </cell>
          <cell r="C3689" t="str">
            <v>AL201712180003</v>
          </cell>
          <cell r="D3689" t="str">
            <v>DJIR030</v>
          </cell>
          <cell r="E3689" t="str">
            <v>河北霸州长行店</v>
          </cell>
          <cell r="F3689" t="str">
            <v>五次</v>
          </cell>
          <cell r="G3689">
            <v>1</v>
          </cell>
          <cell r="H3689" t="str">
            <v>例外</v>
          </cell>
          <cell r="I3689">
            <v>1</v>
          </cell>
          <cell r="J3689">
            <v>0.2</v>
          </cell>
          <cell r="K3689">
            <v>0.13</v>
          </cell>
          <cell r="M3689" t="str">
            <v>顺丰</v>
          </cell>
          <cell r="O3689" t="str">
            <v>快递汽运</v>
          </cell>
          <cell r="P3689">
            <v>82.7</v>
          </cell>
          <cell r="R3689" t="str">
            <v>河北</v>
          </cell>
        </row>
        <row r="3690">
          <cell r="B3690">
            <v>43087</v>
          </cell>
          <cell r="C3690" t="str">
            <v>AL201712180004</v>
          </cell>
          <cell r="D3690" t="str">
            <v>DFJA010</v>
          </cell>
          <cell r="E3690" t="str">
            <v>福建福州嘉利德斯店</v>
          </cell>
          <cell r="F3690" t="str">
            <v>五次</v>
          </cell>
          <cell r="G3690">
            <v>1</v>
          </cell>
          <cell r="H3690" t="str">
            <v>例外</v>
          </cell>
          <cell r="I3690">
            <v>1</v>
          </cell>
          <cell r="J3690">
            <v>0.5</v>
          </cell>
          <cell r="K3690">
            <v>0.5</v>
          </cell>
          <cell r="M3690" t="str">
            <v>行成</v>
          </cell>
          <cell r="O3690" t="str">
            <v>汽运零担</v>
          </cell>
          <cell r="P3690">
            <v>26400.66</v>
          </cell>
          <cell r="R3690" t="str">
            <v>福建</v>
          </cell>
        </row>
        <row r="3691">
          <cell r="B3691">
            <v>43087</v>
          </cell>
          <cell r="C3691" t="str">
            <v>AL201712180005</v>
          </cell>
          <cell r="D3691" t="str">
            <v>DBJA060</v>
          </cell>
          <cell r="E3691" t="str">
            <v>北京北京嘉金店</v>
          </cell>
          <cell r="F3691" t="str">
            <v>五次</v>
          </cell>
          <cell r="G3691">
            <v>1</v>
          </cell>
          <cell r="H3691" t="str">
            <v>例外</v>
          </cell>
          <cell r="I3691">
            <v>1</v>
          </cell>
          <cell r="J3691">
            <v>0.1</v>
          </cell>
          <cell r="K3691">
            <v>0.1</v>
          </cell>
          <cell r="M3691" t="str">
            <v>君源</v>
          </cell>
          <cell r="O3691" t="str">
            <v>汽运零担</v>
          </cell>
          <cell r="P3691">
            <v>164.18</v>
          </cell>
          <cell r="R3691" t="str">
            <v>北京</v>
          </cell>
        </row>
        <row r="3692">
          <cell r="B3692">
            <v>43087</v>
          </cell>
          <cell r="C3692" t="str">
            <v>ORSP10017121800160</v>
          </cell>
          <cell r="D3692" t="str">
            <v>DJIS030</v>
          </cell>
          <cell r="E3692" t="str">
            <v>河北黄骅德润店</v>
          </cell>
          <cell r="F3692" t="str">
            <v>五次</v>
          </cell>
          <cell r="G3692">
            <v>3</v>
          </cell>
          <cell r="H3692" t="str">
            <v>正常</v>
          </cell>
          <cell r="I3692">
            <v>3</v>
          </cell>
          <cell r="J3692">
            <v>0.3</v>
          </cell>
          <cell r="K3692">
            <v>0.28000000000000003</v>
          </cell>
          <cell r="M3692" t="str">
            <v>君源</v>
          </cell>
          <cell r="O3692" t="str">
            <v>汽运零担</v>
          </cell>
          <cell r="P3692">
            <v>575.75</v>
          </cell>
          <cell r="R3692" t="str">
            <v>河北</v>
          </cell>
        </row>
        <row r="3693">
          <cell r="B3693">
            <v>43087</v>
          </cell>
          <cell r="C3693" t="str">
            <v>ORSP10017121800161</v>
          </cell>
          <cell r="D3693" t="str">
            <v>DJSE050</v>
          </cell>
          <cell r="E3693" t="str">
            <v>江苏苏州锐驰店</v>
          </cell>
          <cell r="F3693" t="str">
            <v>五次</v>
          </cell>
          <cell r="G3693">
            <v>3</v>
          </cell>
          <cell r="H3693" t="str">
            <v>正常</v>
          </cell>
          <cell r="I3693">
            <v>3</v>
          </cell>
          <cell r="J3693">
            <v>0.1</v>
          </cell>
          <cell r="K3693">
            <v>0.1</v>
          </cell>
          <cell r="M3693" t="str">
            <v>君源</v>
          </cell>
          <cell r="O3693" t="str">
            <v>汽运零担</v>
          </cell>
          <cell r="P3693">
            <v>2173.5</v>
          </cell>
          <cell r="R3693" t="str">
            <v>江苏</v>
          </cell>
        </row>
        <row r="3694">
          <cell r="B3694">
            <v>43087</v>
          </cell>
          <cell r="C3694" t="str">
            <v>ORSP10017121800162</v>
          </cell>
          <cell r="D3694" t="str">
            <v>DJSE060</v>
          </cell>
          <cell r="E3694" t="str">
            <v>江苏苏州福海店</v>
          </cell>
          <cell r="F3694" t="str">
            <v>五次</v>
          </cell>
          <cell r="G3694">
            <v>9</v>
          </cell>
          <cell r="H3694" t="str">
            <v>正常</v>
          </cell>
          <cell r="I3694">
            <v>7</v>
          </cell>
          <cell r="J3694">
            <v>0.7</v>
          </cell>
          <cell r="K3694">
            <v>0.67</v>
          </cell>
          <cell r="M3694" t="str">
            <v>君源</v>
          </cell>
          <cell r="O3694" t="str">
            <v>汽运零担</v>
          </cell>
          <cell r="P3694">
            <v>5707.97</v>
          </cell>
          <cell r="R3694" t="str">
            <v>江苏</v>
          </cell>
        </row>
        <row r="3695">
          <cell r="B3695">
            <v>43087</v>
          </cell>
          <cell r="C3695" t="str">
            <v>ORSP10017121800163</v>
          </cell>
          <cell r="D3695" t="str">
            <v>DJSE070</v>
          </cell>
          <cell r="E3695" t="str">
            <v>江苏苏州昆山云鼎店</v>
          </cell>
          <cell r="F3695" t="str">
            <v>五次</v>
          </cell>
          <cell r="G3695">
            <v>20</v>
          </cell>
          <cell r="H3695" t="str">
            <v>正常</v>
          </cell>
          <cell r="I3695">
            <v>1</v>
          </cell>
          <cell r="J3695">
            <v>0.8</v>
          </cell>
          <cell r="K3695">
            <v>0.72</v>
          </cell>
          <cell r="M3695" t="str">
            <v>君源</v>
          </cell>
          <cell r="O3695" t="str">
            <v>汽运零担</v>
          </cell>
          <cell r="P3695">
            <v>5700</v>
          </cell>
          <cell r="R3695" t="str">
            <v>江苏</v>
          </cell>
        </row>
        <row r="3696">
          <cell r="B3696">
            <v>43087</v>
          </cell>
          <cell r="C3696" t="str">
            <v>ORSP10017121800164</v>
          </cell>
          <cell r="D3696" t="str">
            <v>DJSE090</v>
          </cell>
          <cell r="E3696" t="str">
            <v>江苏苏州福山
店</v>
          </cell>
          <cell r="F3696" t="str">
            <v>五次</v>
          </cell>
          <cell r="G3696">
            <v>9</v>
          </cell>
          <cell r="H3696" t="str">
            <v>正常</v>
          </cell>
          <cell r="I3696">
            <v>7</v>
          </cell>
          <cell r="J3696">
            <v>0.4</v>
          </cell>
          <cell r="K3696">
            <v>0.34</v>
          </cell>
          <cell r="M3696" t="str">
            <v>君源</v>
          </cell>
          <cell r="O3696" t="str">
            <v>汽运零担</v>
          </cell>
          <cell r="P3696">
            <v>3798.03</v>
          </cell>
          <cell r="R3696" t="str">
            <v>江苏</v>
          </cell>
        </row>
        <row r="3697">
          <cell r="B3697">
            <v>43087</v>
          </cell>
          <cell r="C3697" t="str">
            <v>ORSP10017121800165</v>
          </cell>
          <cell r="D3697" t="str">
            <v>DJSA010</v>
          </cell>
          <cell r="E3697" t="str">
            <v>江苏南京金聚店</v>
          </cell>
          <cell r="F3697" t="str">
            <v>五次</v>
          </cell>
          <cell r="G3697">
            <v>4</v>
          </cell>
          <cell r="H3697" t="str">
            <v>正常</v>
          </cell>
          <cell r="I3697">
            <v>10</v>
          </cell>
          <cell r="J3697">
            <v>0.2</v>
          </cell>
          <cell r="K3697">
            <v>0.18</v>
          </cell>
          <cell r="M3697" t="str">
            <v>君源</v>
          </cell>
          <cell r="O3697" t="str">
            <v>汽运零担</v>
          </cell>
          <cell r="P3697">
            <v>3212.4</v>
          </cell>
          <cell r="R3697" t="str">
            <v>江苏</v>
          </cell>
        </row>
        <row r="3698">
          <cell r="B3698">
            <v>43087</v>
          </cell>
          <cell r="C3698" t="str">
            <v>ORSP10017121800166</v>
          </cell>
          <cell r="D3698" t="str">
            <v>DJSF010</v>
          </cell>
          <cell r="E3698" t="str">
            <v>江苏南通海盟东方店</v>
          </cell>
          <cell r="F3698" t="str">
            <v>五次</v>
          </cell>
          <cell r="G3698">
            <v>6</v>
          </cell>
          <cell r="H3698" t="str">
            <v>正常</v>
          </cell>
          <cell r="I3698">
            <v>9</v>
          </cell>
          <cell r="J3698">
            <v>0.6</v>
          </cell>
          <cell r="K3698">
            <v>0.56000000000000005</v>
          </cell>
          <cell r="M3698" t="str">
            <v>君源</v>
          </cell>
          <cell r="O3698" t="str">
            <v>汽运零担</v>
          </cell>
          <cell r="P3698">
            <v>2308.3000000000002</v>
          </cell>
          <cell r="R3698" t="str">
            <v>江苏</v>
          </cell>
        </row>
        <row r="3699">
          <cell r="B3699">
            <v>43087</v>
          </cell>
          <cell r="C3699" t="str">
            <v>ORSP10017121800167</v>
          </cell>
          <cell r="D3699" t="str">
            <v>DJSF040</v>
          </cell>
          <cell r="E3699" t="str">
            <v>江苏南通大生佰达店</v>
          </cell>
          <cell r="F3699" t="str">
            <v>五次</v>
          </cell>
          <cell r="G3699">
            <v>2</v>
          </cell>
          <cell r="H3699" t="str">
            <v>正常</v>
          </cell>
          <cell r="I3699">
            <v>2</v>
          </cell>
          <cell r="J3699">
            <v>1.4</v>
          </cell>
          <cell r="K3699">
            <v>1.28</v>
          </cell>
          <cell r="M3699" t="str">
            <v>君源</v>
          </cell>
          <cell r="O3699" t="str">
            <v>汽运零担</v>
          </cell>
          <cell r="P3699">
            <v>1933.39</v>
          </cell>
          <cell r="R3699" t="str">
            <v>江苏</v>
          </cell>
        </row>
        <row r="3700">
          <cell r="B3700">
            <v>43087</v>
          </cell>
          <cell r="C3700" t="str">
            <v>ORSP10017121800168</v>
          </cell>
          <cell r="D3700" t="str">
            <v>DZJB010</v>
          </cell>
          <cell r="E3700" t="str">
            <v>浙江宁波轿辰诚通店</v>
          </cell>
          <cell r="F3700" t="str">
            <v>五次</v>
          </cell>
          <cell r="G3700">
            <v>3</v>
          </cell>
          <cell r="H3700" t="str">
            <v>正常</v>
          </cell>
          <cell r="I3700">
            <v>2</v>
          </cell>
          <cell r="J3700">
            <v>0.2</v>
          </cell>
          <cell r="K3700">
            <v>0.16</v>
          </cell>
          <cell r="M3700" t="str">
            <v>君源</v>
          </cell>
          <cell r="O3700" t="str">
            <v>汽运零担</v>
          </cell>
          <cell r="P3700">
            <v>1816.2</v>
          </cell>
          <cell r="R3700" t="str">
            <v>浙江</v>
          </cell>
        </row>
        <row r="3701">
          <cell r="B3701">
            <v>43087</v>
          </cell>
          <cell r="C3701" t="str">
            <v>ORSP10017121800169</v>
          </cell>
          <cell r="D3701" t="str">
            <v>DZJB030</v>
          </cell>
          <cell r="E3701" t="str">
            <v>浙江宁波东江店</v>
          </cell>
          <cell r="F3701" t="str">
            <v>五次</v>
          </cell>
          <cell r="G3701">
            <v>3</v>
          </cell>
          <cell r="H3701" t="str">
            <v>正常</v>
          </cell>
          <cell r="I3701">
            <v>5</v>
          </cell>
          <cell r="J3701">
            <v>0.1</v>
          </cell>
          <cell r="K3701">
            <v>0.1</v>
          </cell>
          <cell r="M3701" t="str">
            <v>君源</v>
          </cell>
          <cell r="O3701" t="str">
            <v>汽运零担</v>
          </cell>
          <cell r="P3701">
            <v>994.13</v>
          </cell>
          <cell r="R3701" t="str">
            <v>浙江</v>
          </cell>
        </row>
        <row r="3702">
          <cell r="B3702">
            <v>43087</v>
          </cell>
          <cell r="C3702" t="str">
            <v>ORSP10017121800170</v>
          </cell>
          <cell r="D3702" t="str">
            <v>DZJB050</v>
          </cell>
          <cell r="E3702" t="str">
            <v>浙江宁波剑光明店</v>
          </cell>
          <cell r="F3702" t="str">
            <v>五次</v>
          </cell>
          <cell r="G3702">
            <v>7</v>
          </cell>
          <cell r="H3702" t="str">
            <v>正常</v>
          </cell>
          <cell r="I3702">
            <v>3</v>
          </cell>
          <cell r="J3702">
            <v>0.4</v>
          </cell>
          <cell r="K3702">
            <v>0.32</v>
          </cell>
          <cell r="M3702" t="str">
            <v>君源</v>
          </cell>
          <cell r="O3702" t="str">
            <v>汽运零担</v>
          </cell>
          <cell r="P3702">
            <v>3288.83</v>
          </cell>
          <cell r="R3702" t="str">
            <v>浙江</v>
          </cell>
        </row>
        <row r="3703">
          <cell r="B3703">
            <v>43087</v>
          </cell>
          <cell r="C3703" t="str">
            <v>ORSP10017121800172</v>
          </cell>
          <cell r="D3703" t="str">
            <v>DZJF010</v>
          </cell>
          <cell r="E3703" t="str">
            <v>浙江嘉兴盛世店</v>
          </cell>
          <cell r="F3703" t="str">
            <v>五次</v>
          </cell>
          <cell r="G3703">
            <v>11</v>
          </cell>
          <cell r="H3703" t="str">
            <v>正常</v>
          </cell>
          <cell r="I3703">
            <v>6</v>
          </cell>
          <cell r="J3703">
            <v>0.4</v>
          </cell>
          <cell r="K3703">
            <v>0.39</v>
          </cell>
          <cell r="M3703" t="str">
            <v>君源</v>
          </cell>
          <cell r="O3703" t="str">
            <v>汽运零担</v>
          </cell>
          <cell r="P3703">
            <v>3340.5</v>
          </cell>
          <cell r="R3703" t="str">
            <v>浙江</v>
          </cell>
        </row>
        <row r="3704">
          <cell r="B3704">
            <v>43087</v>
          </cell>
          <cell r="C3704" t="str">
            <v>ORSP10017121800175</v>
          </cell>
          <cell r="D3704" t="str">
            <v>DZJG020</v>
          </cell>
          <cell r="E3704" t="str">
            <v>浙江金华通祺店</v>
          </cell>
          <cell r="F3704" t="str">
            <v>五次</v>
          </cell>
          <cell r="G3704">
            <v>4</v>
          </cell>
          <cell r="H3704" t="str">
            <v>正常</v>
          </cell>
          <cell r="I3704">
            <v>2</v>
          </cell>
          <cell r="J3704">
            <v>0.1</v>
          </cell>
          <cell r="K3704">
            <v>0.1</v>
          </cell>
          <cell r="M3704" t="str">
            <v>君源</v>
          </cell>
          <cell r="O3704" t="str">
            <v>汽运零担</v>
          </cell>
          <cell r="P3704">
            <v>853.95</v>
          </cell>
          <cell r="R3704" t="str">
            <v>浙江</v>
          </cell>
        </row>
        <row r="3705">
          <cell r="B3705">
            <v>43087</v>
          </cell>
          <cell r="C3705" t="str">
            <v>ORSP10017121800177</v>
          </cell>
          <cell r="D3705" t="str">
            <v>DZJG030</v>
          </cell>
          <cell r="E3705" t="str">
            <v>浙江永康奇开店</v>
          </cell>
          <cell r="F3705" t="str">
            <v>五次</v>
          </cell>
          <cell r="G3705">
            <v>2</v>
          </cell>
          <cell r="H3705" t="str">
            <v>正常</v>
          </cell>
          <cell r="I3705">
            <v>1</v>
          </cell>
          <cell r="J3705">
            <v>0.1</v>
          </cell>
          <cell r="K3705">
            <v>0.1</v>
          </cell>
          <cell r="M3705" t="str">
            <v>君源</v>
          </cell>
          <cell r="O3705" t="str">
            <v>汽运零担</v>
          </cell>
          <cell r="P3705">
            <v>702</v>
          </cell>
          <cell r="R3705" t="str">
            <v>浙江</v>
          </cell>
        </row>
        <row r="3706">
          <cell r="B3706">
            <v>43087</v>
          </cell>
          <cell r="C3706" t="str">
            <v>ORSP10017121800178</v>
          </cell>
          <cell r="D3706" t="str">
            <v>DZJA010</v>
          </cell>
          <cell r="E3706" t="str">
            <v>浙江杭州之广店</v>
          </cell>
          <cell r="F3706" t="str">
            <v>五次</v>
          </cell>
          <cell r="G3706">
            <v>18</v>
          </cell>
          <cell r="H3706" t="str">
            <v>正常</v>
          </cell>
          <cell r="I3706">
            <v>17</v>
          </cell>
          <cell r="J3706">
            <v>1.7</v>
          </cell>
          <cell r="K3706">
            <v>1.58</v>
          </cell>
          <cell r="M3706" t="str">
            <v>君源</v>
          </cell>
          <cell r="O3706" t="str">
            <v>汽运零担</v>
          </cell>
          <cell r="P3706">
            <v>4417.7700000000004</v>
          </cell>
          <cell r="R3706" t="str">
            <v>浙江</v>
          </cell>
        </row>
        <row r="3707">
          <cell r="B3707">
            <v>43087</v>
          </cell>
          <cell r="C3707" t="str">
            <v>ORSP10017121800179</v>
          </cell>
          <cell r="D3707" t="str">
            <v>DZJC040</v>
          </cell>
          <cell r="E3707" t="str">
            <v>浙江瑞安冠祺店</v>
          </cell>
          <cell r="F3707" t="str">
            <v>五次</v>
          </cell>
          <cell r="G3707">
            <v>5</v>
          </cell>
          <cell r="H3707" t="str">
            <v>正常</v>
          </cell>
          <cell r="I3707">
            <v>2</v>
          </cell>
          <cell r="J3707">
            <v>0.2</v>
          </cell>
          <cell r="K3707">
            <v>0.17</v>
          </cell>
          <cell r="M3707" t="str">
            <v>君源</v>
          </cell>
          <cell r="O3707" t="str">
            <v>汽运零担</v>
          </cell>
          <cell r="P3707">
            <v>1491</v>
          </cell>
          <cell r="R3707" t="str">
            <v>浙江</v>
          </cell>
        </row>
        <row r="3708">
          <cell r="B3708">
            <v>43087</v>
          </cell>
          <cell r="C3708" t="str">
            <v>ORSP10017121800180</v>
          </cell>
          <cell r="D3708" t="str">
            <v>DZJC050</v>
          </cell>
          <cell r="E3708" t="str">
            <v>浙江温州
苍南华旭店</v>
          </cell>
          <cell r="F3708" t="str">
            <v>五次</v>
          </cell>
          <cell r="G3708">
            <v>2</v>
          </cell>
          <cell r="H3708" t="str">
            <v>正常</v>
          </cell>
          <cell r="I3708">
            <v>2</v>
          </cell>
          <cell r="J3708">
            <v>0.1</v>
          </cell>
          <cell r="K3708">
            <v>0.1</v>
          </cell>
          <cell r="M3708" t="str">
            <v>君源</v>
          </cell>
          <cell r="O3708" t="str">
            <v>汽运零担</v>
          </cell>
          <cell r="P3708">
            <v>714</v>
          </cell>
          <cell r="R3708" t="str">
            <v>浙江</v>
          </cell>
        </row>
        <row r="3709">
          <cell r="B3709">
            <v>43087</v>
          </cell>
          <cell r="C3709" t="str">
            <v>ORSP10017121800181</v>
          </cell>
          <cell r="D3709" t="str">
            <v>DYUA020</v>
          </cell>
          <cell r="E3709" t="str">
            <v>河南郑州骏海店</v>
          </cell>
          <cell r="F3709" t="str">
            <v>五次</v>
          </cell>
          <cell r="G3709">
            <v>2</v>
          </cell>
          <cell r="H3709" t="str">
            <v>正常</v>
          </cell>
          <cell r="I3709">
            <v>2</v>
          </cell>
          <cell r="J3709">
            <v>0.3</v>
          </cell>
          <cell r="K3709">
            <v>0.21</v>
          </cell>
          <cell r="M3709" t="str">
            <v>君源</v>
          </cell>
          <cell r="O3709" t="str">
            <v>汽运零担</v>
          </cell>
          <cell r="P3709">
            <v>14393.76</v>
          </cell>
          <cell r="R3709" t="str">
            <v>河南</v>
          </cell>
        </row>
        <row r="3710">
          <cell r="B3710">
            <v>43087</v>
          </cell>
          <cell r="C3710" t="str">
            <v>ORSP10017121800182</v>
          </cell>
          <cell r="D3710" t="str">
            <v>DYUA070</v>
          </cell>
          <cell r="E3710" t="str">
            <v>河南郑州宏朔达店</v>
          </cell>
          <cell r="F3710" t="str">
            <v>五次</v>
          </cell>
          <cell r="G3710">
            <v>3</v>
          </cell>
          <cell r="H3710" t="str">
            <v>正常</v>
          </cell>
          <cell r="I3710">
            <v>2</v>
          </cell>
          <cell r="J3710">
            <v>0.1</v>
          </cell>
          <cell r="K3710">
            <v>0.1</v>
          </cell>
          <cell r="M3710" t="str">
            <v>君源</v>
          </cell>
          <cell r="O3710" t="str">
            <v>汽运零担</v>
          </cell>
          <cell r="P3710">
            <v>647.70000000000005</v>
          </cell>
          <cell r="R3710" t="str">
            <v>河南</v>
          </cell>
        </row>
        <row r="3711">
          <cell r="B3711">
            <v>43087</v>
          </cell>
          <cell r="C3711" t="str">
            <v>ORSP10017121800183</v>
          </cell>
          <cell r="D3711" t="str">
            <v>DYUA040</v>
          </cell>
          <cell r="E3711" t="str">
            <v>河南郑州宏基店</v>
          </cell>
          <cell r="F3711" t="str">
            <v>五次</v>
          </cell>
          <cell r="G3711">
            <v>6</v>
          </cell>
          <cell r="H3711" t="str">
            <v>正常</v>
          </cell>
          <cell r="I3711">
            <v>3</v>
          </cell>
          <cell r="J3711">
            <v>0.2</v>
          </cell>
          <cell r="K3711">
            <v>0.19</v>
          </cell>
          <cell r="M3711" t="str">
            <v>君源</v>
          </cell>
          <cell r="O3711" t="str">
            <v>汽运零担</v>
          </cell>
          <cell r="P3711">
            <v>1816.59</v>
          </cell>
          <cell r="R3711" t="str">
            <v>河南</v>
          </cell>
        </row>
        <row r="3712">
          <cell r="B3712">
            <v>43087</v>
          </cell>
          <cell r="C3712" t="str">
            <v>ORSP10017121800184</v>
          </cell>
          <cell r="D3712" t="str">
            <v>DYUP030</v>
          </cell>
          <cell r="E3712" t="str">
            <v>河南周口
万明店</v>
          </cell>
          <cell r="F3712" t="str">
            <v>五次</v>
          </cell>
          <cell r="G3712">
            <v>7</v>
          </cell>
          <cell r="H3712" t="str">
            <v>正常</v>
          </cell>
          <cell r="I3712">
            <v>1</v>
          </cell>
          <cell r="J3712">
            <v>0.3</v>
          </cell>
          <cell r="K3712">
            <v>0.25</v>
          </cell>
          <cell r="M3712" t="str">
            <v>君源</v>
          </cell>
          <cell r="O3712" t="str">
            <v>汽运零担</v>
          </cell>
          <cell r="P3712">
            <v>1995</v>
          </cell>
          <cell r="R3712" t="str">
            <v>河南</v>
          </cell>
        </row>
        <row r="3713">
          <cell r="B3713">
            <v>43087</v>
          </cell>
          <cell r="C3713" t="str">
            <v>ORSP10017121800185</v>
          </cell>
          <cell r="D3713" t="str">
            <v>DYUU010</v>
          </cell>
          <cell r="E3713" t="str">
            <v>河南济源润泰店</v>
          </cell>
          <cell r="F3713" t="str">
            <v>五次</v>
          </cell>
          <cell r="G3713">
            <v>2</v>
          </cell>
          <cell r="H3713" t="str">
            <v>正常</v>
          </cell>
          <cell r="I3713">
            <v>1</v>
          </cell>
          <cell r="J3713">
            <v>0.1</v>
          </cell>
          <cell r="K3713">
            <v>0.1</v>
          </cell>
          <cell r="M3713" t="str">
            <v>君源</v>
          </cell>
          <cell r="O3713" t="str">
            <v>汽运零担</v>
          </cell>
          <cell r="P3713">
            <v>570</v>
          </cell>
          <cell r="R3713" t="str">
            <v>河南</v>
          </cell>
        </row>
        <row r="3714">
          <cell r="B3714">
            <v>43087</v>
          </cell>
          <cell r="C3714" t="str">
            <v>ORSP10017121800186</v>
          </cell>
          <cell r="D3714" t="str">
            <v>DYUD010</v>
          </cell>
          <cell r="E3714" t="str">
            <v>河南平顶山明行店</v>
          </cell>
          <cell r="F3714" t="str">
            <v>五次</v>
          </cell>
          <cell r="G3714">
            <v>4</v>
          </cell>
          <cell r="H3714" t="str">
            <v>正常</v>
          </cell>
          <cell r="I3714">
            <v>2</v>
          </cell>
          <cell r="J3714">
            <v>0.1</v>
          </cell>
          <cell r="K3714">
            <v>0.1</v>
          </cell>
          <cell r="M3714" t="str">
            <v>君源</v>
          </cell>
          <cell r="O3714" t="str">
            <v>汽运零担</v>
          </cell>
          <cell r="P3714">
            <v>2067.04</v>
          </cell>
          <cell r="R3714" t="str">
            <v>河南</v>
          </cell>
        </row>
        <row r="3715">
          <cell r="B3715">
            <v>43087</v>
          </cell>
          <cell r="C3715" t="str">
            <v>ORSP10017121800187</v>
          </cell>
          <cell r="D3715" t="str">
            <v>DYUR010</v>
          </cell>
          <cell r="E3715" t="str">
            <v>河南南阳信诚店</v>
          </cell>
          <cell r="F3715" t="str">
            <v>五次</v>
          </cell>
          <cell r="G3715">
            <v>13</v>
          </cell>
          <cell r="H3715" t="str">
            <v>正常</v>
          </cell>
          <cell r="I3715">
            <v>7</v>
          </cell>
          <cell r="J3715">
            <v>1.7</v>
          </cell>
          <cell r="K3715">
            <v>1.1599999999999999</v>
          </cell>
          <cell r="M3715" t="str">
            <v>君源</v>
          </cell>
          <cell r="O3715" t="str">
            <v>汽运零担</v>
          </cell>
          <cell r="P3715">
            <v>4432.93</v>
          </cell>
          <cell r="R3715" t="str">
            <v>河南</v>
          </cell>
        </row>
        <row r="3716">
          <cell r="B3716">
            <v>43087</v>
          </cell>
          <cell r="C3716" t="str">
            <v>ORSP10017121800188</v>
          </cell>
          <cell r="D3716" t="str">
            <v>DYUR020</v>
          </cell>
          <cell r="E3716" t="str">
            <v>河南南阳卧龙店</v>
          </cell>
          <cell r="F3716" t="str">
            <v>五次</v>
          </cell>
          <cell r="G3716">
            <v>6</v>
          </cell>
          <cell r="H3716" t="str">
            <v>正常</v>
          </cell>
          <cell r="I3716">
            <v>3</v>
          </cell>
          <cell r="J3716">
            <v>0.2</v>
          </cell>
          <cell r="K3716">
            <v>0.2</v>
          </cell>
          <cell r="M3716" t="str">
            <v>君源</v>
          </cell>
          <cell r="O3716" t="str">
            <v>汽运零担</v>
          </cell>
          <cell r="P3716">
            <v>9952.7000000000007</v>
          </cell>
          <cell r="R3716" t="str">
            <v>河南</v>
          </cell>
        </row>
        <row r="3717">
          <cell r="B3717">
            <v>43087</v>
          </cell>
          <cell r="C3717" t="str">
            <v>ORSP10017121800189</v>
          </cell>
          <cell r="D3717" t="str">
            <v>DYUL010</v>
          </cell>
          <cell r="E3717" t="str">
            <v>河南漯河亿润店</v>
          </cell>
          <cell r="F3717" t="str">
            <v>五次</v>
          </cell>
          <cell r="G3717">
            <v>4</v>
          </cell>
          <cell r="H3717" t="str">
            <v>正常</v>
          </cell>
          <cell r="I3717">
            <v>1</v>
          </cell>
          <cell r="J3717">
            <v>0.2</v>
          </cell>
          <cell r="K3717">
            <v>0.14000000000000001</v>
          </cell>
          <cell r="M3717" t="str">
            <v>君源</v>
          </cell>
          <cell r="O3717" t="str">
            <v>汽运零担</v>
          </cell>
          <cell r="P3717">
            <v>1140</v>
          </cell>
          <cell r="R3717" t="str">
            <v>河南</v>
          </cell>
        </row>
        <row r="3718">
          <cell r="B3718">
            <v>43087</v>
          </cell>
          <cell r="C3718" t="str">
            <v>ORSP10017121800190</v>
          </cell>
          <cell r="D3718" t="str">
            <v>DYUS010</v>
          </cell>
          <cell r="E3718" t="str">
            <v>河南信阳骏海店</v>
          </cell>
          <cell r="F3718" t="str">
            <v>五次</v>
          </cell>
          <cell r="G3718">
            <v>12</v>
          </cell>
          <cell r="H3718" t="str">
            <v>正常</v>
          </cell>
          <cell r="I3718">
            <v>3</v>
          </cell>
          <cell r="J3718">
            <v>1.7</v>
          </cell>
          <cell r="K3718">
            <v>1.1200000000000001</v>
          </cell>
          <cell r="M3718" t="str">
            <v>君源</v>
          </cell>
          <cell r="O3718" t="str">
            <v>汽运零担</v>
          </cell>
          <cell r="P3718">
            <v>4431.13</v>
          </cell>
          <cell r="R3718" t="str">
            <v>河南</v>
          </cell>
        </row>
        <row r="3719">
          <cell r="B3719">
            <v>43087</v>
          </cell>
          <cell r="C3719" t="str">
            <v>ORSP10017121800191</v>
          </cell>
          <cell r="D3719" t="str">
            <v>DYUC040</v>
          </cell>
          <cell r="E3719" t="str">
            <v>河南洛阳保行店</v>
          </cell>
          <cell r="F3719" t="str">
            <v>五次</v>
          </cell>
          <cell r="G3719">
            <v>2</v>
          </cell>
          <cell r="H3719" t="str">
            <v>正常</v>
          </cell>
          <cell r="I3719">
            <v>2</v>
          </cell>
          <cell r="J3719">
            <v>0.6</v>
          </cell>
          <cell r="K3719">
            <v>0.51</v>
          </cell>
          <cell r="M3719" t="str">
            <v>君源</v>
          </cell>
          <cell r="O3719" t="str">
            <v>汽运零担</v>
          </cell>
          <cell r="P3719">
            <v>292.10000000000002</v>
          </cell>
          <cell r="R3719" t="str">
            <v>河南</v>
          </cell>
        </row>
        <row r="3720">
          <cell r="B3720">
            <v>43087</v>
          </cell>
          <cell r="C3720" t="str">
            <v>ORSP10017121800192</v>
          </cell>
          <cell r="D3720" t="str">
            <v>DYUG010</v>
          </cell>
          <cell r="E3720" t="str">
            <v>河南新乡骏骐店</v>
          </cell>
          <cell r="F3720" t="str">
            <v>五次</v>
          </cell>
          <cell r="G3720">
            <v>18</v>
          </cell>
          <cell r="H3720" t="str">
            <v>正常</v>
          </cell>
          <cell r="I3720">
            <v>4</v>
          </cell>
          <cell r="J3720">
            <v>0.8</v>
          </cell>
          <cell r="K3720">
            <v>0.75</v>
          </cell>
          <cell r="M3720" t="str">
            <v>君源</v>
          </cell>
          <cell r="O3720" t="str">
            <v>汽运零担</v>
          </cell>
          <cell r="P3720">
            <v>5766.75</v>
          </cell>
          <cell r="R3720" t="str">
            <v>河南</v>
          </cell>
        </row>
        <row r="3721">
          <cell r="B3721">
            <v>43087</v>
          </cell>
          <cell r="C3721" t="str">
            <v>ORSP10017121800193</v>
          </cell>
          <cell r="D3721" t="str">
            <v>DYUF010</v>
          </cell>
          <cell r="E3721" t="str">
            <v>河南鹤壁豫鹤店</v>
          </cell>
          <cell r="F3721" t="str">
            <v>五次</v>
          </cell>
          <cell r="G3721">
            <v>7</v>
          </cell>
          <cell r="H3721" t="str">
            <v>正常</v>
          </cell>
          <cell r="I3721">
            <v>2</v>
          </cell>
          <cell r="J3721">
            <v>0.4</v>
          </cell>
          <cell r="K3721">
            <v>0.33</v>
          </cell>
          <cell r="M3721" t="str">
            <v>君源</v>
          </cell>
          <cell r="O3721" t="str">
            <v>汽运零担</v>
          </cell>
          <cell r="P3721">
            <v>1753.5</v>
          </cell>
          <cell r="R3721" t="str">
            <v>河南</v>
          </cell>
        </row>
        <row r="3722">
          <cell r="B3722">
            <v>43087</v>
          </cell>
          <cell r="C3722" t="str">
            <v>ORSP10017121800194</v>
          </cell>
          <cell r="D3722" t="str">
            <v>DYUE030</v>
          </cell>
          <cell r="E3722" t="str">
            <v>河南安阳
昊正
店</v>
          </cell>
          <cell r="F3722" t="str">
            <v>五次</v>
          </cell>
          <cell r="G3722">
            <v>3</v>
          </cell>
          <cell r="H3722" t="str">
            <v>正常</v>
          </cell>
          <cell r="I3722">
            <v>2</v>
          </cell>
          <cell r="J3722">
            <v>2.5</v>
          </cell>
          <cell r="K3722">
            <v>1.51</v>
          </cell>
          <cell r="M3722" t="str">
            <v>君源</v>
          </cell>
          <cell r="O3722" t="str">
            <v>汽运零担</v>
          </cell>
          <cell r="P3722">
            <v>2799.06</v>
          </cell>
          <cell r="R3722" t="str">
            <v>河南</v>
          </cell>
        </row>
        <row r="3723">
          <cell r="B3723">
            <v>43087</v>
          </cell>
          <cell r="C3723" t="str">
            <v>ORSP10017121800195</v>
          </cell>
          <cell r="D3723" t="str">
            <v>DYUB010</v>
          </cell>
          <cell r="E3723" t="str">
            <v>河南开封天悦店</v>
          </cell>
          <cell r="F3723" t="str">
            <v>五次</v>
          </cell>
          <cell r="G3723">
            <v>5</v>
          </cell>
          <cell r="H3723" t="str">
            <v>正常</v>
          </cell>
          <cell r="I3723">
            <v>1</v>
          </cell>
          <cell r="J3723">
            <v>0.2</v>
          </cell>
          <cell r="K3723">
            <v>0.18</v>
          </cell>
          <cell r="M3723" t="str">
            <v>君源</v>
          </cell>
          <cell r="O3723" t="str">
            <v>汽运零担</v>
          </cell>
          <cell r="P3723">
            <v>1425</v>
          </cell>
          <cell r="R3723" t="str">
            <v>河南</v>
          </cell>
        </row>
        <row r="3724">
          <cell r="B3724">
            <v>43087</v>
          </cell>
          <cell r="C3724" t="str">
            <v>ORSP10017121800196</v>
          </cell>
          <cell r="D3724" t="str">
            <v>DYUN030</v>
          </cell>
          <cell r="E3724" t="str">
            <v>河南商丘
商丘百鸿
店</v>
          </cell>
          <cell r="F3724" t="str">
            <v>五次</v>
          </cell>
          <cell r="G3724">
            <v>8</v>
          </cell>
          <cell r="H3724" t="str">
            <v>正常</v>
          </cell>
          <cell r="I3724">
            <v>5</v>
          </cell>
          <cell r="J3724">
            <v>0.8</v>
          </cell>
          <cell r="K3724">
            <v>0.75</v>
          </cell>
          <cell r="M3724" t="str">
            <v>君源</v>
          </cell>
          <cell r="O3724" t="str">
            <v>汽运零担</v>
          </cell>
          <cell r="P3724">
            <v>3588</v>
          </cell>
          <cell r="R3724" t="str">
            <v>河南</v>
          </cell>
        </row>
        <row r="3725">
          <cell r="B3725">
            <v>43087</v>
          </cell>
          <cell r="C3725" t="str">
            <v>ORSP10017121800198</v>
          </cell>
          <cell r="D3725" t="str">
            <v>DHNF010</v>
          </cell>
          <cell r="E3725" t="str">
            <v>湖南岳阳振宏店</v>
          </cell>
          <cell r="F3725" t="str">
            <v>五次</v>
          </cell>
          <cell r="G3725">
            <v>29</v>
          </cell>
          <cell r="H3725" t="str">
            <v>正常</v>
          </cell>
          <cell r="I3725">
            <v>24</v>
          </cell>
          <cell r="J3725">
            <v>3.7</v>
          </cell>
          <cell r="K3725">
            <v>3.07</v>
          </cell>
          <cell r="M3725" t="str">
            <v>君源</v>
          </cell>
          <cell r="O3725" t="str">
            <v>汽运零担</v>
          </cell>
          <cell r="P3725">
            <v>19326.45</v>
          </cell>
          <cell r="R3725" t="str">
            <v>湖南</v>
          </cell>
        </row>
        <row r="3726">
          <cell r="B3726">
            <v>43087</v>
          </cell>
          <cell r="C3726" t="str">
            <v>ORSP10017121800208</v>
          </cell>
          <cell r="D3726" t="str">
            <v>DHNA060</v>
          </cell>
          <cell r="E3726" t="str">
            <v>湖南浏阳宝元店</v>
          </cell>
          <cell r="F3726" t="str">
            <v>五次</v>
          </cell>
          <cell r="G3726">
            <v>38</v>
          </cell>
          <cell r="H3726" t="str">
            <v>正常</v>
          </cell>
          <cell r="I3726">
            <v>39</v>
          </cell>
          <cell r="J3726">
            <v>3.7</v>
          </cell>
          <cell r="K3726">
            <v>3.51</v>
          </cell>
          <cell r="M3726" t="str">
            <v>君源</v>
          </cell>
          <cell r="O3726" t="str">
            <v>汽运零担</v>
          </cell>
          <cell r="P3726">
            <v>14747.92</v>
          </cell>
          <cell r="R3726" t="str">
            <v>湖南</v>
          </cell>
        </row>
        <row r="3727">
          <cell r="B3727">
            <v>43087</v>
          </cell>
          <cell r="C3727" t="str">
            <v>ORSP10017121800212</v>
          </cell>
          <cell r="D3727" t="str">
            <v>DHNM010</v>
          </cell>
          <cell r="E3727" t="str">
            <v>湖南永州帝旺店</v>
          </cell>
          <cell r="F3727" t="str">
            <v>五次</v>
          </cell>
          <cell r="G3727">
            <v>17</v>
          </cell>
          <cell r="H3727" t="str">
            <v>正常</v>
          </cell>
          <cell r="I3727">
            <v>8</v>
          </cell>
          <cell r="J3727">
            <v>1.4</v>
          </cell>
          <cell r="K3727">
            <v>1.1399999999999999</v>
          </cell>
          <cell r="M3727" t="str">
            <v>君源</v>
          </cell>
          <cell r="O3727" t="str">
            <v>汽运零担</v>
          </cell>
          <cell r="P3727">
            <v>6128.3</v>
          </cell>
          <cell r="R3727" t="str">
            <v>湖南</v>
          </cell>
        </row>
        <row r="3728">
          <cell r="B3728">
            <v>43087</v>
          </cell>
          <cell r="C3728" t="str">
            <v>ORSP10017121800214</v>
          </cell>
          <cell r="D3728" t="str">
            <v>DHNN020</v>
          </cell>
          <cell r="E3728" t="str">
            <v>湖南怀化德瑞店</v>
          </cell>
          <cell r="F3728" t="str">
            <v>五次</v>
          </cell>
          <cell r="G3728">
            <v>6</v>
          </cell>
          <cell r="H3728" t="str">
            <v>正常</v>
          </cell>
          <cell r="I3728">
            <v>17</v>
          </cell>
          <cell r="J3728">
            <v>0.5</v>
          </cell>
          <cell r="K3728">
            <v>0.45</v>
          </cell>
          <cell r="M3728" t="str">
            <v>君源</v>
          </cell>
          <cell r="O3728" t="str">
            <v>汽运零担</v>
          </cell>
          <cell r="P3728">
            <v>9344.01</v>
          </cell>
          <cell r="R3728" t="str">
            <v>湖南</v>
          </cell>
        </row>
        <row r="3729">
          <cell r="B3729">
            <v>43087</v>
          </cell>
          <cell r="C3729" t="str">
            <v>ORSP10017121800217</v>
          </cell>
          <cell r="D3729" t="str">
            <v>DHNJ010</v>
          </cell>
          <cell r="E3729" t="str">
            <v>湖南常德天宝店</v>
          </cell>
          <cell r="F3729" t="str">
            <v>五次</v>
          </cell>
          <cell r="G3729">
            <v>5</v>
          </cell>
          <cell r="H3729" t="str">
            <v>正常</v>
          </cell>
          <cell r="I3729">
            <v>10</v>
          </cell>
          <cell r="J3729">
            <v>0.2</v>
          </cell>
          <cell r="K3729">
            <v>0.14000000000000001</v>
          </cell>
          <cell r="M3729" t="str">
            <v>君源</v>
          </cell>
          <cell r="O3729" t="str">
            <v>汽运零担</v>
          </cell>
          <cell r="P3729">
            <v>2488.4899999999998</v>
          </cell>
          <cell r="R3729" t="str">
            <v>湖南</v>
          </cell>
        </row>
        <row r="3730">
          <cell r="B3730">
            <v>43087</v>
          </cell>
          <cell r="C3730" t="str">
            <v>ORSP10017121800219</v>
          </cell>
          <cell r="D3730" t="str">
            <v>DHNH010</v>
          </cell>
          <cell r="E3730" t="str">
            <v>湖南益阳欣和店</v>
          </cell>
          <cell r="F3730" t="str">
            <v>五次</v>
          </cell>
          <cell r="G3730">
            <v>23</v>
          </cell>
          <cell r="H3730" t="str">
            <v>正常</v>
          </cell>
          <cell r="I3730">
            <v>34</v>
          </cell>
          <cell r="J3730">
            <v>3.6</v>
          </cell>
          <cell r="K3730">
            <v>3.39</v>
          </cell>
          <cell r="M3730" t="str">
            <v>君源</v>
          </cell>
          <cell r="O3730" t="str">
            <v>汽运零担</v>
          </cell>
          <cell r="P3730">
            <v>8496.68</v>
          </cell>
          <cell r="R3730" t="str">
            <v>湖南</v>
          </cell>
        </row>
        <row r="3731">
          <cell r="B3731">
            <v>43087</v>
          </cell>
          <cell r="C3731" t="str">
            <v>ORSP10017121800222</v>
          </cell>
          <cell r="D3731" t="str">
            <v>DHNC020</v>
          </cell>
          <cell r="E3731" t="str">
            <v>湖南湘潭长霖店</v>
          </cell>
          <cell r="F3731" t="str">
            <v>五次</v>
          </cell>
          <cell r="G3731">
            <v>8</v>
          </cell>
          <cell r="H3731" t="str">
            <v>正常</v>
          </cell>
          <cell r="I3731">
            <v>21</v>
          </cell>
          <cell r="J3731">
            <v>0.9</v>
          </cell>
          <cell r="K3731">
            <v>0.65</v>
          </cell>
          <cell r="M3731" t="str">
            <v>君源</v>
          </cell>
          <cell r="O3731" t="str">
            <v>汽运零担</v>
          </cell>
          <cell r="P3731">
            <v>7292.79</v>
          </cell>
          <cell r="R3731" t="str">
            <v>湖南</v>
          </cell>
        </row>
        <row r="3732">
          <cell r="B3732">
            <v>43087</v>
          </cell>
          <cell r="C3732" t="str">
            <v>ORSP10017121800224</v>
          </cell>
          <cell r="D3732" t="str">
            <v>DHNK010</v>
          </cell>
          <cell r="E3732" t="str">
            <v>湖南娄底高峰店</v>
          </cell>
          <cell r="F3732" t="str">
            <v>五次</v>
          </cell>
          <cell r="G3732">
            <v>58</v>
          </cell>
          <cell r="H3732" t="str">
            <v>正常</v>
          </cell>
          <cell r="I3732">
            <v>46</v>
          </cell>
          <cell r="J3732">
            <v>9.8000000000000007</v>
          </cell>
          <cell r="K3732">
            <v>7.61</v>
          </cell>
          <cell r="M3732" t="str">
            <v>君源</v>
          </cell>
          <cell r="O3732" t="str">
            <v>汽运零担</v>
          </cell>
          <cell r="P3732">
            <v>62197.81</v>
          </cell>
          <cell r="R3732" t="str">
            <v>湖南</v>
          </cell>
        </row>
        <row r="3733">
          <cell r="B3733">
            <v>43087</v>
          </cell>
          <cell r="C3733" t="str">
            <v>ORSP10017121800227</v>
          </cell>
          <cell r="D3733" t="str">
            <v>DHNU010</v>
          </cell>
          <cell r="E3733" t="str">
            <v>湖南吉首友泰店</v>
          </cell>
          <cell r="F3733" t="str">
            <v>五次</v>
          </cell>
          <cell r="G3733">
            <v>6</v>
          </cell>
          <cell r="H3733" t="str">
            <v>正常</v>
          </cell>
          <cell r="I3733">
            <v>8</v>
          </cell>
          <cell r="J3733">
            <v>1.6</v>
          </cell>
          <cell r="K3733">
            <v>1.35</v>
          </cell>
          <cell r="M3733" t="str">
            <v>君源</v>
          </cell>
          <cell r="O3733" t="str">
            <v>汽运零担</v>
          </cell>
          <cell r="P3733">
            <v>1468.64</v>
          </cell>
          <cell r="R3733" t="str">
            <v>湖南</v>
          </cell>
        </row>
        <row r="3734">
          <cell r="B3734">
            <v>43087</v>
          </cell>
          <cell r="C3734" t="str">
            <v>ORSP10017121800229</v>
          </cell>
          <cell r="D3734" t="str">
            <v>DHNG010</v>
          </cell>
          <cell r="E3734" t="str">
            <v>湖南省张家界世茂店</v>
          </cell>
          <cell r="F3734" t="str">
            <v>五次</v>
          </cell>
          <cell r="G3734">
            <v>2</v>
          </cell>
          <cell r="H3734" t="str">
            <v>正常</v>
          </cell>
          <cell r="I3734">
            <v>3</v>
          </cell>
          <cell r="J3734">
            <v>0.2</v>
          </cell>
          <cell r="K3734">
            <v>0.13</v>
          </cell>
          <cell r="M3734" t="str">
            <v>君源</v>
          </cell>
          <cell r="O3734" t="str">
            <v>汽运零担</v>
          </cell>
          <cell r="P3734">
            <v>771.8</v>
          </cell>
          <cell r="R3734" t="str">
            <v>湖南省</v>
          </cell>
        </row>
        <row r="3735">
          <cell r="B3735">
            <v>43087</v>
          </cell>
          <cell r="C3735" t="str">
            <v>ORSP10017121800231</v>
          </cell>
          <cell r="D3735" t="str">
            <v>DSDA040</v>
          </cell>
          <cell r="E3735" t="str">
            <v>山东济南润祺店</v>
          </cell>
          <cell r="F3735" t="str">
            <v>五次</v>
          </cell>
          <cell r="G3735">
            <v>2</v>
          </cell>
          <cell r="H3735" t="str">
            <v>正常</v>
          </cell>
          <cell r="I3735">
            <v>1</v>
          </cell>
          <cell r="J3735">
            <v>0.1</v>
          </cell>
          <cell r="K3735">
            <v>0.1</v>
          </cell>
          <cell r="M3735" t="str">
            <v>君源</v>
          </cell>
          <cell r="O3735" t="str">
            <v>汽运零担</v>
          </cell>
          <cell r="P3735">
            <v>702</v>
          </cell>
          <cell r="R3735" t="str">
            <v>山东</v>
          </cell>
        </row>
        <row r="3736">
          <cell r="B3736">
            <v>43087</v>
          </cell>
          <cell r="C3736" t="str">
            <v>ORSP10017121800232</v>
          </cell>
          <cell r="D3736" t="str">
            <v>DSDA060</v>
          </cell>
          <cell r="E3736" t="str">
            <v>山东济南祺家店</v>
          </cell>
          <cell r="F3736" t="str">
            <v>五次</v>
          </cell>
          <cell r="G3736">
            <v>4</v>
          </cell>
          <cell r="H3736" t="str">
            <v>正常</v>
          </cell>
          <cell r="I3736">
            <v>1</v>
          </cell>
          <cell r="J3736">
            <v>0.2</v>
          </cell>
          <cell r="K3736">
            <v>0.14000000000000001</v>
          </cell>
          <cell r="M3736" t="str">
            <v>君源</v>
          </cell>
          <cell r="O3736" t="str">
            <v>汽运零担</v>
          </cell>
          <cell r="P3736">
            <v>1140</v>
          </cell>
          <cell r="R3736" t="str">
            <v>山东</v>
          </cell>
        </row>
        <row r="3737">
          <cell r="B3737">
            <v>43087</v>
          </cell>
          <cell r="C3737" t="str">
            <v>ORSP10017121800233</v>
          </cell>
          <cell r="D3737" t="str">
            <v>DSDB050</v>
          </cell>
          <cell r="E3737" t="str">
            <v>山东青岛源泉茂店</v>
          </cell>
          <cell r="F3737" t="str">
            <v>五次</v>
          </cell>
          <cell r="G3737">
            <v>3</v>
          </cell>
          <cell r="H3737" t="str">
            <v>正常</v>
          </cell>
          <cell r="I3737">
            <v>3</v>
          </cell>
          <cell r="J3737">
            <v>0.1</v>
          </cell>
          <cell r="K3737">
            <v>0.1</v>
          </cell>
          <cell r="M3737" t="str">
            <v>君源</v>
          </cell>
          <cell r="O3737" t="str">
            <v>汽运零担</v>
          </cell>
          <cell r="P3737">
            <v>5477.38</v>
          </cell>
          <cell r="R3737" t="str">
            <v>山东</v>
          </cell>
        </row>
        <row r="3738">
          <cell r="B3738">
            <v>43087</v>
          </cell>
          <cell r="C3738" t="str">
            <v>ORSP10017121800236</v>
          </cell>
          <cell r="D3738" t="str">
            <v>DSDF050</v>
          </cell>
          <cell r="E3738" t="str">
            <v>山东
烟台
裕祺
店</v>
          </cell>
          <cell r="F3738" t="str">
            <v>五次</v>
          </cell>
          <cell r="G3738">
            <v>3</v>
          </cell>
          <cell r="H3738" t="str">
            <v>正常</v>
          </cell>
          <cell r="I3738">
            <v>3</v>
          </cell>
          <cell r="J3738">
            <v>1</v>
          </cell>
          <cell r="K3738">
            <v>0.91</v>
          </cell>
          <cell r="M3738" t="str">
            <v>君源</v>
          </cell>
          <cell r="O3738" t="str">
            <v>汽运零担</v>
          </cell>
          <cell r="P3738">
            <v>3208.25</v>
          </cell>
          <cell r="R3738" t="str">
            <v xml:space="preserve">山东
</v>
          </cell>
        </row>
        <row r="3739">
          <cell r="B3739">
            <v>43087</v>
          </cell>
          <cell r="C3739" t="str">
            <v>ORSP10017121800238</v>
          </cell>
          <cell r="D3739" t="str">
            <v>DSDP010</v>
          </cell>
          <cell r="E3739" t="str">
            <v>山东聊城北斗泰祺店</v>
          </cell>
          <cell r="F3739" t="str">
            <v>五次</v>
          </cell>
          <cell r="G3739">
            <v>2</v>
          </cell>
          <cell r="H3739" t="str">
            <v>正常</v>
          </cell>
          <cell r="I3739">
            <v>1</v>
          </cell>
          <cell r="J3739">
            <v>0.1</v>
          </cell>
          <cell r="K3739">
            <v>0.1</v>
          </cell>
          <cell r="M3739" t="str">
            <v>君源</v>
          </cell>
          <cell r="O3739" t="str">
            <v>汽运零担</v>
          </cell>
          <cell r="P3739">
            <v>2106.15</v>
          </cell>
          <cell r="R3739" t="str">
            <v>山东</v>
          </cell>
        </row>
        <row r="3740">
          <cell r="B3740">
            <v>43087</v>
          </cell>
          <cell r="C3740" t="str">
            <v>ORSP10017121800240</v>
          </cell>
          <cell r="D3740" t="str">
            <v>DSDQ010</v>
          </cell>
          <cell r="E3740" t="str">
            <v>山东临沂翔宇店</v>
          </cell>
          <cell r="F3740" t="str">
            <v>五次</v>
          </cell>
          <cell r="G3740">
            <v>13</v>
          </cell>
          <cell r="H3740" t="str">
            <v>正常</v>
          </cell>
          <cell r="I3740">
            <v>5</v>
          </cell>
          <cell r="J3740">
            <v>0.3</v>
          </cell>
          <cell r="K3740">
            <v>0.27</v>
          </cell>
          <cell r="M3740" t="str">
            <v>君源</v>
          </cell>
          <cell r="O3740" t="str">
            <v>汽运零担</v>
          </cell>
          <cell r="P3740">
            <v>1128</v>
          </cell>
          <cell r="R3740" t="str">
            <v>山东</v>
          </cell>
        </row>
        <row r="3741">
          <cell r="B3741">
            <v>43087</v>
          </cell>
          <cell r="C3741" t="str">
            <v>ORSP10017121800244</v>
          </cell>
          <cell r="D3741" t="str">
            <v>DSDH010</v>
          </cell>
          <cell r="E3741" t="str">
            <v>山东济宁祺祥店</v>
          </cell>
          <cell r="F3741" t="str">
            <v>五次</v>
          </cell>
          <cell r="G3741">
            <v>3</v>
          </cell>
          <cell r="H3741" t="str">
            <v>正常</v>
          </cell>
          <cell r="I3741">
            <v>3</v>
          </cell>
          <cell r="J3741">
            <v>0.1</v>
          </cell>
          <cell r="K3741">
            <v>0.1</v>
          </cell>
          <cell r="M3741" t="str">
            <v>君源</v>
          </cell>
          <cell r="O3741" t="str">
            <v>汽运零担</v>
          </cell>
          <cell r="P3741">
            <v>737</v>
          </cell>
          <cell r="R3741" t="str">
            <v>山东</v>
          </cell>
        </row>
        <row r="3742">
          <cell r="B3742">
            <v>43087</v>
          </cell>
          <cell r="C3742" t="str">
            <v>ORSP10017121800171</v>
          </cell>
          <cell r="D3742" t="str">
            <v>DJSB060</v>
          </cell>
          <cell r="E3742" t="str">
            <v>江苏无锡广泊店</v>
          </cell>
          <cell r="F3742" t="str">
            <v>五次</v>
          </cell>
          <cell r="G3742">
            <v>17</v>
          </cell>
          <cell r="H3742" t="str">
            <v>正常</v>
          </cell>
          <cell r="I3742">
            <v>5</v>
          </cell>
          <cell r="J3742">
            <v>0.8</v>
          </cell>
          <cell r="K3742">
            <v>0.73</v>
          </cell>
          <cell r="M3742" t="str">
            <v>君源</v>
          </cell>
          <cell r="O3742" t="str">
            <v>汽运零担</v>
          </cell>
          <cell r="P3742">
            <v>4919.1000000000004</v>
          </cell>
          <cell r="R3742" t="str">
            <v>江苏</v>
          </cell>
        </row>
        <row r="3743">
          <cell r="B3743">
            <v>43087</v>
          </cell>
          <cell r="C3743" t="str">
            <v>ORSP10017121800173</v>
          </cell>
          <cell r="D3743" t="str">
            <v>DJIF010</v>
          </cell>
          <cell r="E3743" t="str">
            <v>河北保定轩宇粤祺店</v>
          </cell>
          <cell r="F3743" t="str">
            <v>五次</v>
          </cell>
          <cell r="G3743">
            <v>1</v>
          </cell>
          <cell r="H3743" t="str">
            <v>正常</v>
          </cell>
          <cell r="I3743">
            <v>1</v>
          </cell>
          <cell r="J3743">
            <v>0.1</v>
          </cell>
          <cell r="K3743">
            <v>0.1</v>
          </cell>
          <cell r="M3743" t="str">
            <v>顺丰</v>
          </cell>
          <cell r="O3743" t="str">
            <v>快递汽运</v>
          </cell>
          <cell r="P3743">
            <v>12</v>
          </cell>
          <cell r="R3743" t="str">
            <v>河北</v>
          </cell>
        </row>
        <row r="3744">
          <cell r="B3744">
            <v>43087</v>
          </cell>
          <cell r="C3744" t="str">
            <v>ORSP10017121800174</v>
          </cell>
          <cell r="D3744" t="str">
            <v>DJSJ010</v>
          </cell>
          <cell r="E3744" t="str">
            <v>江苏盐城和泰汽店</v>
          </cell>
          <cell r="F3744" t="str">
            <v>五次</v>
          </cell>
          <cell r="G3744">
            <v>2</v>
          </cell>
          <cell r="H3744" t="str">
            <v>正常</v>
          </cell>
          <cell r="I3744">
            <v>1</v>
          </cell>
          <cell r="J3744">
            <v>0.3</v>
          </cell>
          <cell r="K3744">
            <v>0.23</v>
          </cell>
          <cell r="M3744" t="str">
            <v>顺丰</v>
          </cell>
          <cell r="O3744" t="str">
            <v>快递汽运</v>
          </cell>
          <cell r="P3744">
            <v>1497.04</v>
          </cell>
          <cell r="R3744" t="str">
            <v>江苏</v>
          </cell>
        </row>
        <row r="3745">
          <cell r="B3745">
            <v>43087</v>
          </cell>
          <cell r="C3745" t="str">
            <v>ORSP10017121800176</v>
          </cell>
          <cell r="D3745" t="str">
            <v>DJSB050</v>
          </cell>
          <cell r="E3745" t="str">
            <v>江苏无锡金海店</v>
          </cell>
          <cell r="F3745" t="str">
            <v>五次</v>
          </cell>
          <cell r="G3745">
            <v>1</v>
          </cell>
          <cell r="H3745" t="str">
            <v>正常</v>
          </cell>
          <cell r="I3745">
            <v>1</v>
          </cell>
          <cell r="J3745">
            <v>0.2</v>
          </cell>
          <cell r="K3745">
            <v>0.18</v>
          </cell>
          <cell r="M3745" t="str">
            <v>顺丰</v>
          </cell>
          <cell r="O3745" t="str">
            <v>快递汽运</v>
          </cell>
          <cell r="P3745">
            <v>84.3</v>
          </cell>
          <cell r="R3745" t="str">
            <v>江苏</v>
          </cell>
        </row>
        <row r="3746">
          <cell r="B3746">
            <v>43087</v>
          </cell>
          <cell r="C3746" t="str">
            <v>ORSP10017121800199</v>
          </cell>
          <cell r="D3746" t="str">
            <v>DJSK030</v>
          </cell>
          <cell r="E3746" t="str">
            <v>江苏扬州长钰
店</v>
          </cell>
          <cell r="F3746" t="str">
            <v>五次</v>
          </cell>
          <cell r="G3746">
            <v>1</v>
          </cell>
          <cell r="H3746" t="str">
            <v>正常</v>
          </cell>
          <cell r="I3746">
            <v>2</v>
          </cell>
          <cell r="J3746">
            <v>0.2</v>
          </cell>
          <cell r="K3746">
            <v>0.18</v>
          </cell>
          <cell r="M3746" t="str">
            <v>顺丰</v>
          </cell>
          <cell r="O3746" t="str">
            <v>快递汽运</v>
          </cell>
          <cell r="P3746">
            <v>225</v>
          </cell>
          <cell r="R3746" t="str">
            <v>江苏</v>
          </cell>
        </row>
        <row r="3747">
          <cell r="B3747">
            <v>43087</v>
          </cell>
          <cell r="C3747" t="str">
            <v>ORSP10017121800200</v>
          </cell>
          <cell r="D3747" t="str">
            <v>DJSL010</v>
          </cell>
          <cell r="E3747" t="str">
            <v>江苏镇江广运达店</v>
          </cell>
          <cell r="F3747" t="str">
            <v>五次</v>
          </cell>
          <cell r="G3747">
            <v>1</v>
          </cell>
          <cell r="H3747" t="str">
            <v>正常</v>
          </cell>
          <cell r="I3747">
            <v>2</v>
          </cell>
          <cell r="J3747">
            <v>0.2</v>
          </cell>
          <cell r="K3747">
            <v>0.12</v>
          </cell>
          <cell r="M3747" t="str">
            <v>顺丰</v>
          </cell>
          <cell r="O3747" t="str">
            <v>快递汽运</v>
          </cell>
          <cell r="P3747">
            <v>225</v>
          </cell>
          <cell r="R3747" t="str">
            <v>江苏</v>
          </cell>
        </row>
        <row r="3748">
          <cell r="B3748">
            <v>43087</v>
          </cell>
          <cell r="C3748" t="str">
            <v>ORSP10017121800201</v>
          </cell>
          <cell r="D3748" t="str">
            <v>DJSA020</v>
          </cell>
          <cell r="E3748" t="str">
            <v>江苏南京长昊店</v>
          </cell>
          <cell r="F3748" t="str">
            <v>五次</v>
          </cell>
          <cell r="G3748">
            <v>1</v>
          </cell>
          <cell r="H3748" t="str">
            <v>正常</v>
          </cell>
          <cell r="I3748">
            <v>2</v>
          </cell>
          <cell r="J3748">
            <v>0.1</v>
          </cell>
          <cell r="K3748">
            <v>0.1</v>
          </cell>
          <cell r="M3748" t="str">
            <v>顺丰</v>
          </cell>
          <cell r="O3748" t="str">
            <v>快递汽运</v>
          </cell>
          <cell r="P3748">
            <v>123.75</v>
          </cell>
          <cell r="R3748" t="str">
            <v>江苏</v>
          </cell>
        </row>
        <row r="3749">
          <cell r="B3749">
            <v>43087</v>
          </cell>
          <cell r="C3749" t="str">
            <v>ORSP10017121800202</v>
          </cell>
          <cell r="D3749" t="str">
            <v>DJSA030</v>
          </cell>
          <cell r="E3749" t="str">
            <v>江苏南京威尧店</v>
          </cell>
          <cell r="F3749" t="str">
            <v>五次</v>
          </cell>
          <cell r="G3749">
            <v>1</v>
          </cell>
          <cell r="H3749" t="str">
            <v>正常</v>
          </cell>
          <cell r="I3749">
            <v>1</v>
          </cell>
          <cell r="J3749">
            <v>0.2</v>
          </cell>
          <cell r="K3749">
            <v>0.12</v>
          </cell>
          <cell r="M3749" t="str">
            <v>顺丰</v>
          </cell>
          <cell r="O3749" t="str">
            <v>快递汽运</v>
          </cell>
          <cell r="P3749">
            <v>748.52</v>
          </cell>
          <cell r="R3749" t="str">
            <v>江苏</v>
          </cell>
        </row>
        <row r="3750">
          <cell r="B3750">
            <v>43087</v>
          </cell>
          <cell r="C3750" t="str">
            <v>ORSP10017121800203</v>
          </cell>
          <cell r="D3750" t="str">
            <v>DJSA050</v>
          </cell>
          <cell r="E3750" t="str">
            <v>江苏省南京市双诚店</v>
          </cell>
          <cell r="F3750" t="str">
            <v>五次</v>
          </cell>
          <cell r="G3750">
            <v>1</v>
          </cell>
          <cell r="H3750" t="str">
            <v>正常</v>
          </cell>
          <cell r="I3750">
            <v>2</v>
          </cell>
          <cell r="J3750">
            <v>0.2</v>
          </cell>
          <cell r="K3750">
            <v>0.12</v>
          </cell>
          <cell r="M3750" t="str">
            <v>顺丰</v>
          </cell>
          <cell r="O3750" t="str">
            <v>快递汽运</v>
          </cell>
          <cell r="P3750">
            <v>225</v>
          </cell>
          <cell r="R3750" t="str">
            <v>江苏省</v>
          </cell>
        </row>
        <row r="3751">
          <cell r="B3751">
            <v>43087</v>
          </cell>
          <cell r="C3751" t="str">
            <v>ORSP10017121800204</v>
          </cell>
          <cell r="D3751" t="str">
            <v>DJSF060</v>
          </cell>
          <cell r="E3751" t="str">
            <v>江苏省启东启粮宝丰店</v>
          </cell>
          <cell r="F3751" t="str">
            <v>五次</v>
          </cell>
          <cell r="G3751">
            <v>1</v>
          </cell>
          <cell r="H3751" t="str">
            <v>正常</v>
          </cell>
          <cell r="I3751">
            <v>1</v>
          </cell>
          <cell r="J3751">
            <v>0.2</v>
          </cell>
          <cell r="K3751">
            <v>0.11</v>
          </cell>
          <cell r="M3751" t="str">
            <v>顺丰</v>
          </cell>
          <cell r="O3751" t="str">
            <v>快递汽运</v>
          </cell>
          <cell r="P3751">
            <v>58.5</v>
          </cell>
          <cell r="R3751" t="str">
            <v>江苏省</v>
          </cell>
        </row>
        <row r="3752">
          <cell r="B3752">
            <v>43087</v>
          </cell>
          <cell r="C3752" t="str">
            <v>ORSP10017121800205</v>
          </cell>
          <cell r="D3752" t="str">
            <v>DZJD010</v>
          </cell>
          <cell r="E3752" t="str">
            <v>浙江绍兴泓晟店</v>
          </cell>
          <cell r="F3752" t="str">
            <v>五次</v>
          </cell>
          <cell r="G3752">
            <v>1</v>
          </cell>
          <cell r="H3752" t="str">
            <v>正常</v>
          </cell>
          <cell r="I3752">
            <v>1</v>
          </cell>
          <cell r="J3752">
            <v>0.2</v>
          </cell>
          <cell r="K3752">
            <v>0.18</v>
          </cell>
          <cell r="M3752" t="str">
            <v>顺丰</v>
          </cell>
          <cell r="O3752" t="str">
            <v>快递汽运</v>
          </cell>
          <cell r="P3752">
            <v>885</v>
          </cell>
          <cell r="R3752" t="str">
            <v>浙江</v>
          </cell>
        </row>
        <row r="3753">
          <cell r="B3753">
            <v>43087</v>
          </cell>
          <cell r="C3753" t="str">
            <v>ORSP10017121800206</v>
          </cell>
          <cell r="D3753" t="str">
            <v>DZJF020</v>
          </cell>
          <cell r="E3753" t="str">
            <v>浙江海宁海之宁
店</v>
          </cell>
          <cell r="F3753" t="str">
            <v>五次</v>
          </cell>
          <cell r="G3753">
            <v>1</v>
          </cell>
          <cell r="H3753" t="str">
            <v>正常</v>
          </cell>
          <cell r="I3753">
            <v>1</v>
          </cell>
          <cell r="J3753">
            <v>0.4</v>
          </cell>
          <cell r="K3753">
            <v>0.32</v>
          </cell>
          <cell r="M3753" t="str">
            <v>顺丰</v>
          </cell>
          <cell r="O3753" t="str">
            <v>快递汽运</v>
          </cell>
          <cell r="P3753">
            <v>351</v>
          </cell>
          <cell r="R3753" t="str">
            <v>浙江</v>
          </cell>
        </row>
        <row r="3754">
          <cell r="B3754">
            <v>43087</v>
          </cell>
          <cell r="C3754" t="str">
            <v>ORSP10017121800207</v>
          </cell>
          <cell r="D3754" t="str">
            <v>DZJH010</v>
          </cell>
          <cell r="E3754" t="str">
            <v>浙江衢州.宝铧店</v>
          </cell>
          <cell r="F3754" t="str">
            <v>五次</v>
          </cell>
          <cell r="G3754">
            <v>2</v>
          </cell>
          <cell r="H3754" t="str">
            <v>正常</v>
          </cell>
          <cell r="I3754">
            <v>6</v>
          </cell>
          <cell r="J3754">
            <v>0.4</v>
          </cell>
          <cell r="K3754">
            <v>0.35</v>
          </cell>
          <cell r="M3754" t="str">
            <v>顺丰</v>
          </cell>
          <cell r="O3754" t="str">
            <v>快递汽运</v>
          </cell>
          <cell r="P3754">
            <v>859.91</v>
          </cell>
          <cell r="R3754" t="str">
            <v>浙江</v>
          </cell>
        </row>
        <row r="3755">
          <cell r="B3755">
            <v>43087</v>
          </cell>
          <cell r="C3755" t="str">
            <v>ORSP10017121800209</v>
          </cell>
          <cell r="D3755" t="str">
            <v>DZJQ010</v>
          </cell>
          <cell r="E3755" t="str">
            <v>浙江义乌广宝店</v>
          </cell>
          <cell r="F3755" t="str">
            <v>五次</v>
          </cell>
          <cell r="G3755">
            <v>1</v>
          </cell>
          <cell r="H3755" t="str">
            <v>正常</v>
          </cell>
          <cell r="I3755">
            <v>7</v>
          </cell>
          <cell r="J3755">
            <v>0.2</v>
          </cell>
          <cell r="K3755">
            <v>0.2</v>
          </cell>
          <cell r="M3755" t="str">
            <v>顺丰</v>
          </cell>
          <cell r="O3755" t="str">
            <v>快递汽运</v>
          </cell>
          <cell r="P3755">
            <v>608.15</v>
          </cell>
          <cell r="R3755" t="str">
            <v>浙江</v>
          </cell>
        </row>
        <row r="3756">
          <cell r="B3756">
            <v>43087</v>
          </cell>
          <cell r="C3756" t="str">
            <v>ORSP10017121800210</v>
          </cell>
          <cell r="D3756" t="str">
            <v>DZJA080</v>
          </cell>
          <cell r="E3756" t="str">
            <v>浙江杭州美锦传祺店</v>
          </cell>
          <cell r="F3756" t="str">
            <v>五次</v>
          </cell>
          <cell r="G3756">
            <v>2</v>
          </cell>
          <cell r="H3756" t="str">
            <v>正常</v>
          </cell>
          <cell r="I3756">
            <v>1</v>
          </cell>
          <cell r="J3756">
            <v>0.4</v>
          </cell>
          <cell r="K3756">
            <v>0.35</v>
          </cell>
          <cell r="M3756" t="str">
            <v>顺丰</v>
          </cell>
          <cell r="O3756" t="str">
            <v>快递汽运</v>
          </cell>
          <cell r="P3756">
            <v>447</v>
          </cell>
          <cell r="R3756" t="str">
            <v>浙江</v>
          </cell>
        </row>
        <row r="3757">
          <cell r="B3757">
            <v>43087</v>
          </cell>
          <cell r="C3757" t="str">
            <v>ORSP10017121800211</v>
          </cell>
          <cell r="D3757" t="str">
            <v>DZJC030</v>
          </cell>
          <cell r="E3757" t="str">
            <v>浙江温州华祺店</v>
          </cell>
          <cell r="F3757" t="str">
            <v>五次</v>
          </cell>
          <cell r="G3757">
            <v>3</v>
          </cell>
          <cell r="H3757" t="str">
            <v>正常</v>
          </cell>
          <cell r="I3757">
            <v>5</v>
          </cell>
          <cell r="J3757">
            <v>0.6</v>
          </cell>
          <cell r="K3757">
            <v>0.52</v>
          </cell>
          <cell r="M3757" t="str">
            <v>顺丰</v>
          </cell>
          <cell r="O3757" t="str">
            <v>快递汽运</v>
          </cell>
          <cell r="P3757">
            <v>874.5</v>
          </cell>
          <cell r="R3757" t="str">
            <v>浙江</v>
          </cell>
        </row>
        <row r="3758">
          <cell r="B3758">
            <v>43087</v>
          </cell>
          <cell r="C3758" t="str">
            <v>ORSP10017121800213</v>
          </cell>
          <cell r="D3758" t="str">
            <v>DZJC060</v>
          </cell>
          <cell r="E3758" t="str">
            <v>浙江乐清荣祺店</v>
          </cell>
          <cell r="F3758" t="str">
            <v>五次</v>
          </cell>
          <cell r="G3758">
            <v>1</v>
          </cell>
          <cell r="H3758" t="str">
            <v>正常</v>
          </cell>
          <cell r="I3758">
            <v>1</v>
          </cell>
          <cell r="J3758">
            <v>0.4</v>
          </cell>
          <cell r="K3758">
            <v>0.32</v>
          </cell>
          <cell r="M3758" t="str">
            <v>顺丰</v>
          </cell>
          <cell r="O3758" t="str">
            <v>快递汽运</v>
          </cell>
          <cell r="P3758">
            <v>351</v>
          </cell>
          <cell r="R3758" t="str">
            <v>浙江</v>
          </cell>
        </row>
        <row r="3759">
          <cell r="B3759">
            <v>43087</v>
          </cell>
          <cell r="C3759" t="str">
            <v>ORSP10017121800215</v>
          </cell>
          <cell r="D3759" t="str">
            <v>DZJJ010</v>
          </cell>
          <cell r="E3759" t="str">
            <v>浙江台州博祺店</v>
          </cell>
          <cell r="F3759" t="str">
            <v>五次</v>
          </cell>
          <cell r="G3759">
            <v>2</v>
          </cell>
          <cell r="H3759" t="str">
            <v>正常</v>
          </cell>
          <cell r="I3759">
            <v>2</v>
          </cell>
          <cell r="J3759">
            <v>0.4</v>
          </cell>
          <cell r="K3759">
            <v>0.34</v>
          </cell>
          <cell r="M3759" t="str">
            <v>顺丰</v>
          </cell>
          <cell r="O3759" t="str">
            <v>快递汽运</v>
          </cell>
          <cell r="P3759">
            <v>342</v>
          </cell>
          <cell r="R3759" t="str">
            <v>浙江</v>
          </cell>
        </row>
        <row r="3760">
          <cell r="B3760">
            <v>43087</v>
          </cell>
          <cell r="C3760" t="str">
            <v>ORSP10017121800218</v>
          </cell>
          <cell r="D3760" t="str">
            <v>DZJJ020</v>
          </cell>
          <cell r="E3760" t="str">
            <v>杭州台州 金宏泰店</v>
          </cell>
          <cell r="F3760" t="str">
            <v>五次</v>
          </cell>
          <cell r="G3760">
            <v>1</v>
          </cell>
          <cell r="H3760" t="str">
            <v>正常</v>
          </cell>
          <cell r="I3760">
            <v>1</v>
          </cell>
          <cell r="J3760">
            <v>0.1</v>
          </cell>
          <cell r="K3760">
            <v>0.1</v>
          </cell>
          <cell r="M3760" t="str">
            <v>顺丰</v>
          </cell>
          <cell r="O3760" t="str">
            <v>快递汽运</v>
          </cell>
          <cell r="P3760">
            <v>50.65</v>
          </cell>
          <cell r="R3760" t="str">
            <v>杭州</v>
          </cell>
        </row>
        <row r="3761">
          <cell r="B3761">
            <v>43087</v>
          </cell>
          <cell r="C3761" t="str">
            <v>ORSP10017121800220</v>
          </cell>
          <cell r="D3761" t="str">
            <v>DYUA060</v>
          </cell>
          <cell r="E3761" t="str">
            <v>河南郑州汇丰店</v>
          </cell>
          <cell r="F3761" t="str">
            <v>五次</v>
          </cell>
          <cell r="G3761">
            <v>2</v>
          </cell>
          <cell r="H3761" t="str">
            <v>正常</v>
          </cell>
          <cell r="I3761">
            <v>2</v>
          </cell>
          <cell r="J3761">
            <v>0.4</v>
          </cell>
          <cell r="K3761">
            <v>0.38</v>
          </cell>
          <cell r="M3761" t="str">
            <v>顺丰</v>
          </cell>
          <cell r="O3761" t="str">
            <v>快递汽运</v>
          </cell>
          <cell r="P3761">
            <v>6135.1</v>
          </cell>
          <cell r="R3761" t="str">
            <v>河南</v>
          </cell>
        </row>
        <row r="3762">
          <cell r="B3762">
            <v>43087</v>
          </cell>
          <cell r="C3762" t="str">
            <v>ORSP10017121800221</v>
          </cell>
          <cell r="D3762" t="str">
            <v>DYUA080</v>
          </cell>
          <cell r="E3762" t="str">
            <v>河南郑州富达美格
店</v>
          </cell>
          <cell r="F3762" t="str">
            <v>五次</v>
          </cell>
          <cell r="G3762">
            <v>1</v>
          </cell>
          <cell r="H3762" t="str">
            <v>正常</v>
          </cell>
          <cell r="I3762">
            <v>1</v>
          </cell>
          <cell r="J3762">
            <v>0.2</v>
          </cell>
          <cell r="K3762">
            <v>0.2</v>
          </cell>
          <cell r="M3762" t="str">
            <v>顺丰</v>
          </cell>
          <cell r="O3762" t="str">
            <v>快递汽运</v>
          </cell>
          <cell r="P3762">
            <v>285</v>
          </cell>
          <cell r="R3762" t="str">
            <v>河南</v>
          </cell>
        </row>
        <row r="3763">
          <cell r="B3763">
            <v>43087</v>
          </cell>
          <cell r="C3763" t="str">
            <v>ORSP10017121800223</v>
          </cell>
          <cell r="D3763" t="str">
            <v>DYUG030</v>
          </cell>
          <cell r="E3763" t="str">
            <v>河南新乡市鸿裕店</v>
          </cell>
          <cell r="F3763" t="str">
            <v>五次</v>
          </cell>
          <cell r="G3763">
            <v>1</v>
          </cell>
          <cell r="H3763" t="str">
            <v>正常</v>
          </cell>
          <cell r="I3763">
            <v>1</v>
          </cell>
          <cell r="J3763">
            <v>0.2</v>
          </cell>
          <cell r="K3763">
            <v>0.11</v>
          </cell>
          <cell r="M3763" t="str">
            <v>顺丰</v>
          </cell>
          <cell r="O3763" t="str">
            <v>快递汽运</v>
          </cell>
          <cell r="P3763">
            <v>600</v>
          </cell>
          <cell r="R3763" t="str">
            <v>河南</v>
          </cell>
        </row>
        <row r="3764">
          <cell r="B3764">
            <v>43087</v>
          </cell>
          <cell r="C3764" t="str">
            <v>ORSP10017121800225</v>
          </cell>
          <cell r="D3764" t="str">
            <v>DYUP020</v>
          </cell>
          <cell r="E3764" t="str">
            <v>河南周口众驰店</v>
          </cell>
          <cell r="F3764" t="str">
            <v>五次</v>
          </cell>
          <cell r="G3764">
            <v>3</v>
          </cell>
          <cell r="H3764" t="str">
            <v>正常</v>
          </cell>
          <cell r="I3764">
            <v>3</v>
          </cell>
          <cell r="J3764">
            <v>0.2</v>
          </cell>
          <cell r="K3764">
            <v>0.19</v>
          </cell>
          <cell r="M3764" t="str">
            <v>顺丰</v>
          </cell>
          <cell r="O3764" t="str">
            <v>快递汽运</v>
          </cell>
          <cell r="P3764">
            <v>851.2</v>
          </cell>
          <cell r="R3764" t="str">
            <v>河南</v>
          </cell>
        </row>
        <row r="3765">
          <cell r="B3765">
            <v>43087</v>
          </cell>
          <cell r="C3765" t="str">
            <v>ORSP10017121800226</v>
          </cell>
          <cell r="D3765" t="str">
            <v>DYUK020</v>
          </cell>
          <cell r="E3765" t="str">
            <v>河南禹州均悦店</v>
          </cell>
          <cell r="F3765" t="str">
            <v>五次</v>
          </cell>
          <cell r="G3765">
            <v>1</v>
          </cell>
          <cell r="H3765" t="str">
            <v>正常</v>
          </cell>
          <cell r="I3765">
            <v>2</v>
          </cell>
          <cell r="J3765">
            <v>0.1</v>
          </cell>
          <cell r="K3765">
            <v>0.1</v>
          </cell>
          <cell r="M3765" t="str">
            <v>顺丰</v>
          </cell>
          <cell r="O3765" t="str">
            <v>快递汽运</v>
          </cell>
          <cell r="P3765">
            <v>325.89</v>
          </cell>
          <cell r="R3765" t="str">
            <v>河南</v>
          </cell>
        </row>
        <row r="3766">
          <cell r="B3766">
            <v>43087</v>
          </cell>
          <cell r="C3766" t="str">
            <v>ORSP10017121800228</v>
          </cell>
          <cell r="D3766" t="str">
            <v>DYUD020</v>
          </cell>
          <cell r="E3766" t="str">
            <v>河南平顶山
明锋
店</v>
          </cell>
          <cell r="F3766" t="str">
            <v>五次</v>
          </cell>
          <cell r="G3766">
            <v>1</v>
          </cell>
          <cell r="H3766" t="str">
            <v>正常</v>
          </cell>
          <cell r="I3766">
            <v>1</v>
          </cell>
          <cell r="J3766">
            <v>0.2</v>
          </cell>
          <cell r="K3766">
            <v>0.11</v>
          </cell>
          <cell r="M3766" t="str">
            <v>顺丰</v>
          </cell>
          <cell r="O3766" t="str">
            <v>快递汽运</v>
          </cell>
          <cell r="P3766">
            <v>300</v>
          </cell>
          <cell r="R3766" t="str">
            <v>河南</v>
          </cell>
        </row>
        <row r="3767">
          <cell r="B3767">
            <v>43087</v>
          </cell>
          <cell r="C3767" t="str">
            <v>ORSP10017121800230</v>
          </cell>
          <cell r="D3767" t="str">
            <v>DYUK010</v>
          </cell>
          <cell r="E3767" t="str">
            <v>河南许昌润轮店</v>
          </cell>
          <cell r="F3767" t="str">
            <v>五次</v>
          </cell>
          <cell r="G3767">
            <v>2</v>
          </cell>
          <cell r="H3767" t="str">
            <v>正常</v>
          </cell>
          <cell r="I3767">
            <v>2</v>
          </cell>
          <cell r="J3767">
            <v>0.2</v>
          </cell>
          <cell r="K3767">
            <v>0.13</v>
          </cell>
          <cell r="M3767" t="str">
            <v>顺丰</v>
          </cell>
          <cell r="O3767" t="str">
            <v>快递汽运</v>
          </cell>
          <cell r="P3767">
            <v>763.12</v>
          </cell>
          <cell r="R3767" t="str">
            <v>河南</v>
          </cell>
        </row>
        <row r="3768">
          <cell r="B3768">
            <v>43087</v>
          </cell>
          <cell r="C3768" t="str">
            <v>ORSP10017121800234</v>
          </cell>
          <cell r="D3768" t="str">
            <v>DYUQ020</v>
          </cell>
          <cell r="E3768" t="str">
            <v>河南驻马店祥瑞店</v>
          </cell>
          <cell r="F3768" t="str">
            <v>五次</v>
          </cell>
          <cell r="G3768">
            <v>1</v>
          </cell>
          <cell r="H3768" t="str">
            <v>正常</v>
          </cell>
          <cell r="I3768">
            <v>1</v>
          </cell>
          <cell r="J3768">
            <v>0.2</v>
          </cell>
          <cell r="K3768">
            <v>0.11</v>
          </cell>
          <cell r="M3768" t="str">
            <v>顺丰</v>
          </cell>
          <cell r="O3768" t="str">
            <v>快递汽运</v>
          </cell>
          <cell r="P3768">
            <v>300</v>
          </cell>
          <cell r="R3768" t="str">
            <v>河南</v>
          </cell>
        </row>
        <row r="3769">
          <cell r="B3769">
            <v>43087</v>
          </cell>
          <cell r="C3769" t="str">
            <v>ORSP10017121800235</v>
          </cell>
          <cell r="D3769" t="str">
            <v>DYUM010</v>
          </cell>
          <cell r="E3769" t="str">
            <v>河南三门峡君奇店</v>
          </cell>
          <cell r="F3769" t="str">
            <v>五次</v>
          </cell>
          <cell r="G3769">
            <v>1</v>
          </cell>
          <cell r="H3769" t="str">
            <v>正常</v>
          </cell>
          <cell r="I3769">
            <v>1</v>
          </cell>
          <cell r="J3769">
            <v>0.1</v>
          </cell>
          <cell r="K3769">
            <v>0.1</v>
          </cell>
          <cell r="M3769" t="str">
            <v>顺丰</v>
          </cell>
          <cell r="O3769" t="str">
            <v>快递汽运</v>
          </cell>
          <cell r="P3769">
            <v>300</v>
          </cell>
          <cell r="R3769" t="str">
            <v>河南</v>
          </cell>
        </row>
        <row r="3770">
          <cell r="B3770">
            <v>43087</v>
          </cell>
          <cell r="C3770" t="str">
            <v>ORSP10017121800237</v>
          </cell>
          <cell r="D3770" t="str">
            <v>DYUG020</v>
          </cell>
          <cell r="E3770" t="str">
            <v>河南新乡长垣天和店</v>
          </cell>
          <cell r="F3770" t="str">
            <v>五次</v>
          </cell>
          <cell r="G3770">
            <v>1</v>
          </cell>
          <cell r="H3770" t="str">
            <v>正常</v>
          </cell>
          <cell r="I3770">
            <v>1</v>
          </cell>
          <cell r="J3770">
            <v>0.2</v>
          </cell>
          <cell r="K3770">
            <v>0.11</v>
          </cell>
          <cell r="M3770" t="str">
            <v>顺丰</v>
          </cell>
          <cell r="O3770" t="str">
            <v>快递汽运</v>
          </cell>
          <cell r="P3770">
            <v>748.52</v>
          </cell>
          <cell r="R3770" t="str">
            <v>河南</v>
          </cell>
        </row>
        <row r="3771">
          <cell r="B3771">
            <v>43087</v>
          </cell>
          <cell r="C3771" t="str">
            <v>ORSP10017121800239</v>
          </cell>
          <cell r="D3771" t="str">
            <v>DYUH010</v>
          </cell>
          <cell r="E3771" t="str">
            <v>河南焦作
焦作嘉腾店</v>
          </cell>
          <cell r="F3771" t="str">
            <v>五次</v>
          </cell>
          <cell r="G3771">
            <v>1</v>
          </cell>
          <cell r="H3771" t="str">
            <v>正常</v>
          </cell>
          <cell r="I3771">
            <v>2</v>
          </cell>
          <cell r="J3771">
            <v>0.2</v>
          </cell>
          <cell r="K3771">
            <v>0.11</v>
          </cell>
          <cell r="M3771" t="str">
            <v>顺丰</v>
          </cell>
          <cell r="O3771" t="str">
            <v>快递汽运</v>
          </cell>
          <cell r="P3771">
            <v>214.5</v>
          </cell>
          <cell r="R3771" t="str">
            <v>河南</v>
          </cell>
        </row>
        <row r="3772">
          <cell r="B3772">
            <v>43087</v>
          </cell>
          <cell r="C3772" t="str">
            <v>ORSP10017121800241</v>
          </cell>
          <cell r="D3772" t="str">
            <v>DYUJ020</v>
          </cell>
          <cell r="E3772" t="str">
            <v>河南濮阳龙晟店</v>
          </cell>
          <cell r="F3772" t="str">
            <v>五次</v>
          </cell>
          <cell r="G3772">
            <v>1</v>
          </cell>
          <cell r="H3772" t="str">
            <v>正常</v>
          </cell>
          <cell r="I3772">
            <v>1</v>
          </cell>
          <cell r="J3772">
            <v>0.1</v>
          </cell>
          <cell r="K3772">
            <v>0.1</v>
          </cell>
          <cell r="M3772" t="str">
            <v>顺丰</v>
          </cell>
          <cell r="O3772" t="str">
            <v>快递汽运</v>
          </cell>
          <cell r="P3772">
            <v>300</v>
          </cell>
          <cell r="R3772" t="str">
            <v>河南</v>
          </cell>
        </row>
        <row r="3773">
          <cell r="B3773">
            <v>43087</v>
          </cell>
          <cell r="C3773" t="str">
            <v>ORSP10017121800242</v>
          </cell>
          <cell r="D3773" t="str">
            <v>DYUN020</v>
          </cell>
          <cell r="E3773" t="str">
            <v>河南商丘宏宝店</v>
          </cell>
          <cell r="F3773" t="str">
            <v>五次</v>
          </cell>
          <cell r="G3773">
            <v>2</v>
          </cell>
          <cell r="H3773" t="str">
            <v>正常</v>
          </cell>
          <cell r="I3773">
            <v>2</v>
          </cell>
          <cell r="J3773">
            <v>0.3</v>
          </cell>
          <cell r="K3773">
            <v>0.27</v>
          </cell>
          <cell r="M3773" t="str">
            <v>顺丰</v>
          </cell>
          <cell r="O3773" t="str">
            <v>快递汽运</v>
          </cell>
          <cell r="P3773">
            <v>1734</v>
          </cell>
          <cell r="R3773" t="str">
            <v>河南</v>
          </cell>
        </row>
        <row r="3774">
          <cell r="B3774">
            <v>43087</v>
          </cell>
          <cell r="C3774" t="str">
            <v>ORSP10017121800243</v>
          </cell>
          <cell r="D3774" t="str">
            <v>DHNF020</v>
          </cell>
          <cell r="E3774" t="str">
            <v>湖南省岳阳华运达店</v>
          </cell>
          <cell r="F3774" t="str">
            <v>五次</v>
          </cell>
          <cell r="G3774">
            <v>1</v>
          </cell>
          <cell r="H3774" t="str">
            <v>正常</v>
          </cell>
          <cell r="I3774">
            <v>1</v>
          </cell>
          <cell r="J3774">
            <v>0.3</v>
          </cell>
          <cell r="K3774">
            <v>0.26</v>
          </cell>
          <cell r="M3774" t="str">
            <v>顺丰</v>
          </cell>
          <cell r="O3774" t="str">
            <v>快递汽运</v>
          </cell>
          <cell r="P3774">
            <v>351</v>
          </cell>
          <cell r="R3774" t="str">
            <v>湖南省</v>
          </cell>
        </row>
        <row r="3775">
          <cell r="B3775">
            <v>43087</v>
          </cell>
          <cell r="C3775" t="str">
            <v>ORSP10017121800245</v>
          </cell>
          <cell r="D3775" t="str">
            <v>DSDA070</v>
          </cell>
          <cell r="E3775" t="str">
            <v>山东济南明沛店</v>
          </cell>
          <cell r="F3775" t="str">
            <v>五次</v>
          </cell>
          <cell r="G3775">
            <v>1</v>
          </cell>
          <cell r="H3775" t="str">
            <v>正常</v>
          </cell>
          <cell r="I3775">
            <v>2</v>
          </cell>
          <cell r="J3775">
            <v>0.2</v>
          </cell>
          <cell r="K3775">
            <v>0.14000000000000001</v>
          </cell>
          <cell r="M3775" t="str">
            <v>顺丰</v>
          </cell>
          <cell r="O3775" t="str">
            <v>快递汽运</v>
          </cell>
          <cell r="P3775">
            <v>127.5</v>
          </cell>
          <cell r="R3775" t="str">
            <v>山东</v>
          </cell>
        </row>
        <row r="3776">
          <cell r="B3776">
            <v>43087</v>
          </cell>
          <cell r="C3776" t="str">
            <v>ORSP10017121800246</v>
          </cell>
          <cell r="D3776" t="str">
            <v>DSDB020</v>
          </cell>
          <cell r="E3776" t="str">
            <v>山东青岛华昌店</v>
          </cell>
          <cell r="F3776" t="str">
            <v>五次</v>
          </cell>
          <cell r="G3776">
            <v>1</v>
          </cell>
          <cell r="H3776" t="str">
            <v>正常</v>
          </cell>
          <cell r="I3776">
            <v>1</v>
          </cell>
          <cell r="J3776">
            <v>0.1</v>
          </cell>
          <cell r="K3776">
            <v>0.1</v>
          </cell>
          <cell r="M3776" t="str">
            <v>顺丰</v>
          </cell>
          <cell r="O3776" t="str">
            <v>快递汽运</v>
          </cell>
          <cell r="P3776">
            <v>96.8</v>
          </cell>
          <cell r="R3776" t="str">
            <v>山东</v>
          </cell>
        </row>
        <row r="3777">
          <cell r="B3777">
            <v>43087</v>
          </cell>
          <cell r="C3777" t="str">
            <v>ORSP10017121800247</v>
          </cell>
          <cell r="D3777" t="str">
            <v>DSDB030</v>
          </cell>
          <cell r="E3777" t="str">
            <v>山东青岛福桥店</v>
          </cell>
          <cell r="F3777" t="str">
            <v>五次</v>
          </cell>
          <cell r="G3777">
            <v>1</v>
          </cell>
          <cell r="H3777" t="str">
            <v>正常</v>
          </cell>
          <cell r="I3777">
            <v>1</v>
          </cell>
          <cell r="J3777">
            <v>0.3</v>
          </cell>
          <cell r="K3777">
            <v>0.21</v>
          </cell>
          <cell r="M3777" t="str">
            <v>顺丰</v>
          </cell>
          <cell r="O3777" t="str">
            <v>快递汽运</v>
          </cell>
          <cell r="P3777">
            <v>351</v>
          </cell>
          <cell r="R3777" t="str">
            <v>山东</v>
          </cell>
        </row>
        <row r="3778">
          <cell r="B3778">
            <v>43087</v>
          </cell>
          <cell r="C3778" t="str">
            <v>ORSP10017121800248</v>
          </cell>
          <cell r="D3778" t="str">
            <v>DSDD020</v>
          </cell>
          <cell r="E3778" t="str">
            <v>山东枣庄琛宝行店</v>
          </cell>
          <cell r="F3778" t="str">
            <v>五次</v>
          </cell>
          <cell r="G3778">
            <v>1</v>
          </cell>
          <cell r="H3778" t="str">
            <v>正常</v>
          </cell>
          <cell r="I3778">
            <v>1</v>
          </cell>
          <cell r="J3778">
            <v>0.1</v>
          </cell>
          <cell r="K3778">
            <v>0.1</v>
          </cell>
          <cell r="M3778" t="str">
            <v>顺丰</v>
          </cell>
          <cell r="O3778" t="str">
            <v>快递汽运</v>
          </cell>
          <cell r="P3778">
            <v>77.7</v>
          </cell>
          <cell r="R3778" t="str">
            <v>山东</v>
          </cell>
        </row>
        <row r="3779">
          <cell r="B3779">
            <v>43087</v>
          </cell>
          <cell r="C3779" t="str">
            <v>ORSP10017121800249</v>
          </cell>
          <cell r="D3779" t="str">
            <v>DSDF010</v>
          </cell>
          <cell r="E3779" t="str">
            <v>山东烟台振洋店</v>
          </cell>
          <cell r="F3779" t="str">
            <v>五次</v>
          </cell>
          <cell r="G3779">
            <v>1</v>
          </cell>
          <cell r="H3779" t="str">
            <v>正常</v>
          </cell>
          <cell r="I3779">
            <v>1</v>
          </cell>
          <cell r="J3779">
            <v>0.2</v>
          </cell>
          <cell r="K3779">
            <v>0.15</v>
          </cell>
          <cell r="M3779" t="str">
            <v>顺丰</v>
          </cell>
          <cell r="O3779" t="str">
            <v>快递汽运</v>
          </cell>
          <cell r="P3779">
            <v>90</v>
          </cell>
          <cell r="R3779" t="str">
            <v>山东</v>
          </cell>
        </row>
        <row r="3780">
          <cell r="B3780">
            <v>43087</v>
          </cell>
          <cell r="C3780" t="str">
            <v>ORSP10017121800250</v>
          </cell>
          <cell r="D3780" t="str">
            <v>DSDF020</v>
          </cell>
          <cell r="E3780" t="str">
            <v>山东莱州华隆店</v>
          </cell>
          <cell r="F3780" t="str">
            <v>五次</v>
          </cell>
          <cell r="G3780">
            <v>1</v>
          </cell>
          <cell r="H3780" t="str">
            <v>正常</v>
          </cell>
          <cell r="I3780">
            <v>1</v>
          </cell>
          <cell r="J3780">
            <v>0.1</v>
          </cell>
          <cell r="K3780">
            <v>0.1</v>
          </cell>
          <cell r="M3780" t="str">
            <v>顺丰</v>
          </cell>
          <cell r="O3780" t="str">
            <v>快递汽运</v>
          </cell>
          <cell r="P3780">
            <v>18</v>
          </cell>
          <cell r="R3780" t="str">
            <v>山东</v>
          </cell>
        </row>
        <row r="3781">
          <cell r="B3781">
            <v>43087</v>
          </cell>
          <cell r="C3781" t="str">
            <v>ORSP10017121800251</v>
          </cell>
          <cell r="D3781" t="str">
            <v>DSDF030</v>
          </cell>
          <cell r="E3781" t="str">
            <v>山东莱阳海程店</v>
          </cell>
          <cell r="F3781" t="str">
            <v>五次</v>
          </cell>
          <cell r="G3781">
            <v>1</v>
          </cell>
          <cell r="H3781" t="str">
            <v>正常</v>
          </cell>
          <cell r="I3781">
            <v>5</v>
          </cell>
          <cell r="J3781">
            <v>0.3</v>
          </cell>
          <cell r="K3781">
            <v>0.22</v>
          </cell>
          <cell r="M3781" t="str">
            <v>顺丰</v>
          </cell>
          <cell r="O3781" t="str">
            <v>快递汽运</v>
          </cell>
          <cell r="P3781">
            <v>2300</v>
          </cell>
          <cell r="R3781" t="str">
            <v>山东</v>
          </cell>
        </row>
        <row r="3782">
          <cell r="B3782">
            <v>43087</v>
          </cell>
          <cell r="C3782" t="str">
            <v>ORSP10017121800252</v>
          </cell>
          <cell r="D3782" t="str">
            <v>DSDG030</v>
          </cell>
          <cell r="E3782" t="str">
            <v>山东潍坊华硕店</v>
          </cell>
          <cell r="F3782" t="str">
            <v>五次</v>
          </cell>
          <cell r="G3782">
            <v>2</v>
          </cell>
          <cell r="H3782" t="str">
            <v>正常</v>
          </cell>
          <cell r="I3782">
            <v>2</v>
          </cell>
          <cell r="J3782">
            <v>0.3</v>
          </cell>
          <cell r="K3782">
            <v>0.26</v>
          </cell>
          <cell r="M3782" t="str">
            <v>顺丰</v>
          </cell>
          <cell r="O3782" t="str">
            <v>快递汽运</v>
          </cell>
          <cell r="P3782">
            <v>1099.52</v>
          </cell>
          <cell r="R3782" t="str">
            <v>山东</v>
          </cell>
        </row>
        <row r="3783">
          <cell r="B3783">
            <v>43087</v>
          </cell>
          <cell r="C3783" t="str">
            <v>ORSP10017121800253</v>
          </cell>
          <cell r="D3783" t="str">
            <v>DSDK020</v>
          </cell>
          <cell r="E3783" t="str">
            <v>山东威海华信店</v>
          </cell>
          <cell r="F3783" t="str">
            <v>五次</v>
          </cell>
          <cell r="G3783">
            <v>1</v>
          </cell>
          <cell r="H3783" t="str">
            <v>正常</v>
          </cell>
          <cell r="I3783">
            <v>1</v>
          </cell>
          <cell r="J3783">
            <v>0.3</v>
          </cell>
          <cell r="K3783">
            <v>0.21</v>
          </cell>
          <cell r="M3783" t="str">
            <v>顺丰</v>
          </cell>
          <cell r="O3783" t="str">
            <v>快递汽运</v>
          </cell>
          <cell r="P3783">
            <v>351</v>
          </cell>
          <cell r="R3783" t="str">
            <v>山东</v>
          </cell>
        </row>
        <row r="3784">
          <cell r="B3784">
            <v>43087</v>
          </cell>
          <cell r="C3784" t="str">
            <v>ORSP10017121800254</v>
          </cell>
          <cell r="D3784" t="str">
            <v>DSDL010</v>
          </cell>
          <cell r="E3784" t="str">
            <v>山东日照云瑞店</v>
          </cell>
          <cell r="F3784" t="str">
            <v>五次</v>
          </cell>
          <cell r="G3784">
            <v>1</v>
          </cell>
          <cell r="H3784" t="str">
            <v>正常</v>
          </cell>
          <cell r="I3784">
            <v>1</v>
          </cell>
          <cell r="J3784">
            <v>0.2</v>
          </cell>
          <cell r="K3784">
            <v>0.12</v>
          </cell>
          <cell r="M3784" t="str">
            <v>顺丰</v>
          </cell>
          <cell r="O3784" t="str">
            <v>快递汽运</v>
          </cell>
          <cell r="P3784">
            <v>438.8</v>
          </cell>
          <cell r="R3784" t="str">
            <v>山东</v>
          </cell>
        </row>
        <row r="3785">
          <cell r="B3785">
            <v>43087</v>
          </cell>
          <cell r="C3785" t="str">
            <v>ORSP10017121800255</v>
          </cell>
          <cell r="D3785" t="str">
            <v>DSDN010</v>
          </cell>
          <cell r="E3785" t="str">
            <v>山东德州鑫泽店</v>
          </cell>
          <cell r="F3785" t="str">
            <v>五次</v>
          </cell>
          <cell r="G3785">
            <v>1</v>
          </cell>
          <cell r="H3785" t="str">
            <v>正常</v>
          </cell>
          <cell r="I3785">
            <v>3</v>
          </cell>
          <cell r="J3785">
            <v>0.3</v>
          </cell>
          <cell r="K3785">
            <v>0.25</v>
          </cell>
          <cell r="M3785" t="str">
            <v>顺丰</v>
          </cell>
          <cell r="O3785" t="str">
            <v>快递汽运</v>
          </cell>
          <cell r="P3785">
            <v>414.75</v>
          </cell>
          <cell r="R3785" t="str">
            <v>山东</v>
          </cell>
        </row>
        <row r="3786">
          <cell r="B3786">
            <v>43087</v>
          </cell>
          <cell r="C3786" t="str">
            <v>ORSP10017121800257</v>
          </cell>
          <cell r="D3786" t="str">
            <v>DYUC050</v>
          </cell>
          <cell r="E3786" t="str">
            <v>河南洛阳瑞澎店</v>
          </cell>
          <cell r="F3786" t="str">
            <v>五次</v>
          </cell>
          <cell r="G3786">
            <v>1</v>
          </cell>
          <cell r="H3786" t="str">
            <v>正常</v>
          </cell>
          <cell r="I3786">
            <v>1</v>
          </cell>
          <cell r="J3786">
            <v>0.2</v>
          </cell>
          <cell r="K3786">
            <v>0.11</v>
          </cell>
          <cell r="M3786" t="str">
            <v>顺丰</v>
          </cell>
          <cell r="O3786" t="str">
            <v>快递汽运</v>
          </cell>
          <cell r="P3786">
            <v>351</v>
          </cell>
          <cell r="R3786" t="str">
            <v>河南</v>
          </cell>
        </row>
        <row r="3787">
          <cell r="B3787">
            <v>43087</v>
          </cell>
          <cell r="C3787" t="str">
            <v>ORSP10017121800259</v>
          </cell>
          <cell r="D3787" t="str">
            <v>DGDA06A</v>
          </cell>
          <cell r="E3787" t="str">
            <v>广东广州广交出租车店</v>
          </cell>
          <cell r="F3787" t="str">
            <v>五次</v>
          </cell>
          <cell r="G3787">
            <v>2</v>
          </cell>
          <cell r="H3787" t="str">
            <v>正常</v>
          </cell>
          <cell r="I3787">
            <v>2</v>
          </cell>
          <cell r="J3787">
            <v>0.3</v>
          </cell>
          <cell r="K3787">
            <v>0.21</v>
          </cell>
          <cell r="M3787" t="str">
            <v>顺丰</v>
          </cell>
          <cell r="O3787" t="str">
            <v>快递汽运</v>
          </cell>
          <cell r="P3787">
            <v>432.86</v>
          </cell>
          <cell r="R3787" t="str">
            <v>广东</v>
          </cell>
        </row>
        <row r="3788">
          <cell r="B3788">
            <v>43087</v>
          </cell>
          <cell r="C3788" t="str">
            <v>ORSP10017121800260</v>
          </cell>
          <cell r="D3788" t="str">
            <v>DSDQ020</v>
          </cell>
          <cell r="E3788" t="str">
            <v>山东临沂骐仕店</v>
          </cell>
          <cell r="F3788" t="str">
            <v>五次</v>
          </cell>
          <cell r="G3788">
            <v>1</v>
          </cell>
          <cell r="H3788" t="str">
            <v>正常</v>
          </cell>
          <cell r="I3788">
            <v>1</v>
          </cell>
          <cell r="J3788">
            <v>0.3</v>
          </cell>
          <cell r="K3788">
            <v>0.21</v>
          </cell>
          <cell r="M3788" t="str">
            <v>顺丰</v>
          </cell>
          <cell r="O3788" t="str">
            <v>快递汽运</v>
          </cell>
          <cell r="P3788">
            <v>351</v>
          </cell>
          <cell r="R3788" t="str">
            <v>山东</v>
          </cell>
        </row>
        <row r="3789">
          <cell r="B3789">
            <v>43087</v>
          </cell>
          <cell r="C3789" t="str">
            <v>ORSP10017121800261</v>
          </cell>
          <cell r="D3789" t="str">
            <v>DSDR010</v>
          </cell>
          <cell r="E3789" t="str">
            <v>山东菏泽盛华店</v>
          </cell>
          <cell r="F3789" t="str">
            <v>五次</v>
          </cell>
          <cell r="G3789">
            <v>1</v>
          </cell>
          <cell r="H3789" t="str">
            <v>正常</v>
          </cell>
          <cell r="I3789">
            <v>1</v>
          </cell>
          <cell r="J3789">
            <v>0.4</v>
          </cell>
          <cell r="K3789">
            <v>0.39</v>
          </cell>
          <cell r="M3789" t="str">
            <v>顺丰</v>
          </cell>
          <cell r="O3789" t="str">
            <v>快递汽运</v>
          </cell>
          <cell r="P3789">
            <v>592.5</v>
          </cell>
          <cell r="R3789" t="str">
            <v>山东</v>
          </cell>
        </row>
        <row r="3790">
          <cell r="B3790">
            <v>43087</v>
          </cell>
          <cell r="C3790" t="str">
            <v>ORSP10017121800262</v>
          </cell>
          <cell r="D3790" t="str">
            <v>DSDR020</v>
          </cell>
          <cell r="E3790" t="str">
            <v>山东菏泽万隆店</v>
          </cell>
          <cell r="F3790" t="str">
            <v>五次</v>
          </cell>
          <cell r="G3790">
            <v>1</v>
          </cell>
          <cell r="H3790" t="str">
            <v>正常</v>
          </cell>
          <cell r="I3790">
            <v>1</v>
          </cell>
          <cell r="J3790">
            <v>0.1</v>
          </cell>
          <cell r="K3790">
            <v>0.1</v>
          </cell>
          <cell r="M3790" t="str">
            <v>顺丰</v>
          </cell>
          <cell r="O3790" t="str">
            <v>快递汽运</v>
          </cell>
          <cell r="P3790">
            <v>300</v>
          </cell>
          <cell r="R3790" t="str">
            <v>山东</v>
          </cell>
        </row>
        <row r="3791">
          <cell r="B3791">
            <v>43087</v>
          </cell>
          <cell r="C3791" t="str">
            <v>ORSP10017121800263</v>
          </cell>
          <cell r="D3791" t="str">
            <v>DSDH020</v>
          </cell>
          <cell r="E3791" t="str">
            <v>山东济宁
辰惠
店</v>
          </cell>
          <cell r="F3791" t="str">
            <v>五次</v>
          </cell>
          <cell r="G3791">
            <v>1</v>
          </cell>
          <cell r="H3791" t="str">
            <v>正常</v>
          </cell>
          <cell r="I3791">
            <v>1</v>
          </cell>
          <cell r="J3791">
            <v>0.3</v>
          </cell>
          <cell r="K3791">
            <v>0.21</v>
          </cell>
          <cell r="M3791" t="str">
            <v>顺丰</v>
          </cell>
          <cell r="O3791" t="str">
            <v>快递汽运</v>
          </cell>
          <cell r="P3791">
            <v>351</v>
          </cell>
          <cell r="R3791" t="str">
            <v>山东</v>
          </cell>
        </row>
        <row r="3792">
          <cell r="B3792">
            <v>43087</v>
          </cell>
          <cell r="C3792" t="str">
            <v>ORSP10017121800264</v>
          </cell>
          <cell r="D3792" t="str">
            <v>DNMB030</v>
          </cell>
          <cell r="E3792" t="str">
            <v>内蒙古包头祺汇店</v>
          </cell>
          <cell r="F3792" t="str">
            <v>五次</v>
          </cell>
          <cell r="G3792">
            <v>2</v>
          </cell>
          <cell r="H3792" t="str">
            <v>正常</v>
          </cell>
          <cell r="I3792">
            <v>1</v>
          </cell>
          <cell r="J3792">
            <v>0.4</v>
          </cell>
          <cell r="K3792">
            <v>0.33</v>
          </cell>
          <cell r="M3792" t="str">
            <v>顺丰</v>
          </cell>
          <cell r="O3792" t="str">
            <v>快递汽运</v>
          </cell>
          <cell r="P3792">
            <v>702</v>
          </cell>
          <cell r="R3792" t="str">
            <v>内蒙古</v>
          </cell>
        </row>
        <row r="3793">
          <cell r="B3793">
            <v>43087</v>
          </cell>
          <cell r="C3793" t="str">
            <v>ORSP10017121800265</v>
          </cell>
          <cell r="D3793" t="str">
            <v>DNML010</v>
          </cell>
          <cell r="E3793" t="str">
            <v>内蒙古巴彦淖尔明源店</v>
          </cell>
          <cell r="F3793" t="str">
            <v>五次</v>
          </cell>
          <cell r="G3793">
            <v>1</v>
          </cell>
          <cell r="H3793" t="str">
            <v>正常</v>
          </cell>
          <cell r="I3793">
            <v>1</v>
          </cell>
          <cell r="J3793">
            <v>0.2</v>
          </cell>
          <cell r="K3793">
            <v>0.14000000000000001</v>
          </cell>
          <cell r="M3793" t="str">
            <v>顺丰</v>
          </cell>
          <cell r="O3793" t="str">
            <v>快递汽运</v>
          </cell>
          <cell r="P3793">
            <v>351</v>
          </cell>
          <cell r="R3793" t="str">
            <v>内蒙古</v>
          </cell>
        </row>
        <row r="3794">
          <cell r="B3794">
            <v>43087</v>
          </cell>
          <cell r="C3794" t="str">
            <v>ORSP10017121800266</v>
          </cell>
          <cell r="D3794" t="str">
            <v>DJLH010</v>
          </cell>
          <cell r="E3794" t="str">
            <v>吉林省延吉中荣店</v>
          </cell>
          <cell r="F3794" t="str">
            <v>五次</v>
          </cell>
          <cell r="G3794">
            <v>1</v>
          </cell>
          <cell r="H3794" t="str">
            <v>正常</v>
          </cell>
          <cell r="I3794">
            <v>1</v>
          </cell>
          <cell r="J3794">
            <v>0.1</v>
          </cell>
          <cell r="K3794">
            <v>0.1</v>
          </cell>
          <cell r="M3794" t="str">
            <v>顺丰</v>
          </cell>
          <cell r="O3794" t="str">
            <v>快递汽运</v>
          </cell>
          <cell r="P3794">
            <v>748.52</v>
          </cell>
          <cell r="R3794" t="str">
            <v>吉林省</v>
          </cell>
        </row>
        <row r="3795">
          <cell r="B3795">
            <v>43087</v>
          </cell>
          <cell r="C3795" t="str">
            <v>ORSP10017121800388</v>
          </cell>
          <cell r="D3795" t="str">
            <v>DCQA080</v>
          </cell>
          <cell r="E3795" t="str">
            <v>重庆重庆长祺
店</v>
          </cell>
          <cell r="F3795" t="str">
            <v>五次</v>
          </cell>
          <cell r="G3795">
            <v>1</v>
          </cell>
          <cell r="H3795" t="str">
            <v>正常</v>
          </cell>
          <cell r="I3795">
            <v>1</v>
          </cell>
          <cell r="J3795">
            <v>0.2</v>
          </cell>
          <cell r="K3795">
            <v>0.17</v>
          </cell>
          <cell r="M3795" t="str">
            <v>顺丰</v>
          </cell>
          <cell r="O3795" t="str">
            <v>快递汽运</v>
          </cell>
          <cell r="P3795">
            <v>351</v>
          </cell>
          <cell r="R3795" t="str">
            <v>重庆</v>
          </cell>
        </row>
        <row r="3796">
          <cell r="B3796">
            <v>43087</v>
          </cell>
          <cell r="C3796" t="str">
            <v>ORSP10017121800289</v>
          </cell>
          <cell r="D3796" t="str">
            <v>DLNA050</v>
          </cell>
          <cell r="E3796" t="str">
            <v>辽宁沈阳路安鸿通店</v>
          </cell>
          <cell r="F3796" t="str">
            <v>五次</v>
          </cell>
          <cell r="G3796">
            <v>61</v>
          </cell>
          <cell r="H3796" t="str">
            <v>正常</v>
          </cell>
          <cell r="I3796">
            <v>50</v>
          </cell>
          <cell r="J3796">
            <v>7.7</v>
          </cell>
          <cell r="K3796">
            <v>5.66</v>
          </cell>
          <cell r="M3796" t="str">
            <v>行成</v>
          </cell>
          <cell r="O3796" t="str">
            <v>汽运零担</v>
          </cell>
          <cell r="P3796">
            <v>44240.62</v>
          </cell>
          <cell r="R3796" t="str">
            <v>辽宁</v>
          </cell>
        </row>
        <row r="3797">
          <cell r="B3797">
            <v>43087</v>
          </cell>
          <cell r="C3797" t="str">
            <v>ORSP10017121800290</v>
          </cell>
          <cell r="D3797" t="str">
            <v>DLNC010</v>
          </cell>
          <cell r="E3797" t="str">
            <v>辽宁鞍山米兰店</v>
          </cell>
          <cell r="F3797" t="str">
            <v>五次</v>
          </cell>
          <cell r="G3797">
            <v>39</v>
          </cell>
          <cell r="H3797" t="str">
            <v>正常</v>
          </cell>
          <cell r="I3797">
            <v>61</v>
          </cell>
          <cell r="J3797">
            <v>12.4</v>
          </cell>
          <cell r="K3797">
            <v>10.91</v>
          </cell>
          <cell r="M3797" t="str">
            <v>行成</v>
          </cell>
          <cell r="O3797" t="str">
            <v>汽运零担</v>
          </cell>
          <cell r="P3797">
            <v>38249.83</v>
          </cell>
          <cell r="R3797" t="str">
            <v>辽宁</v>
          </cell>
        </row>
        <row r="3798">
          <cell r="B3798">
            <v>43087</v>
          </cell>
          <cell r="C3798" t="str">
            <v>ORSP10017121800291</v>
          </cell>
          <cell r="D3798" t="str">
            <v>DLNH010</v>
          </cell>
          <cell r="E3798" t="str">
            <v>辽宁营口盛祺店</v>
          </cell>
          <cell r="F3798" t="str">
            <v>五次</v>
          </cell>
          <cell r="G3798">
            <v>40</v>
          </cell>
          <cell r="H3798" t="str">
            <v>正常</v>
          </cell>
          <cell r="I3798">
            <v>47</v>
          </cell>
          <cell r="J3798">
            <v>15.7</v>
          </cell>
          <cell r="K3798">
            <v>11.56</v>
          </cell>
          <cell r="M3798" t="str">
            <v>行成</v>
          </cell>
          <cell r="O3798" t="str">
            <v>汽运零担</v>
          </cell>
          <cell r="P3798">
            <v>24117.05</v>
          </cell>
          <cell r="R3798" t="str">
            <v>辽宁</v>
          </cell>
        </row>
        <row r="3799">
          <cell r="B3799">
            <v>43087</v>
          </cell>
          <cell r="C3799" t="str">
            <v>ORSP10017121800292</v>
          </cell>
          <cell r="D3799" t="str">
            <v>DLNP010</v>
          </cell>
          <cell r="E3799" t="str">
            <v>辽宁葫芦岛卓远店</v>
          </cell>
          <cell r="F3799" t="str">
            <v>五次</v>
          </cell>
          <cell r="G3799">
            <v>12</v>
          </cell>
          <cell r="H3799" t="str">
            <v>正常</v>
          </cell>
          <cell r="I3799">
            <v>14</v>
          </cell>
          <cell r="J3799">
            <v>1.1000000000000001</v>
          </cell>
          <cell r="K3799">
            <v>1.01</v>
          </cell>
          <cell r="M3799" t="str">
            <v>行成</v>
          </cell>
          <cell r="O3799" t="str">
            <v>汽运零担</v>
          </cell>
          <cell r="P3799">
            <v>8047.24</v>
          </cell>
          <cell r="R3799" t="str">
            <v>辽宁</v>
          </cell>
        </row>
        <row r="3800">
          <cell r="B3800">
            <v>43087</v>
          </cell>
          <cell r="C3800" t="str">
            <v>ORSP10017121800293</v>
          </cell>
          <cell r="D3800" t="str">
            <v>DLNK010</v>
          </cell>
          <cell r="E3800" t="str">
            <v>辽宁辽阳诗琪店</v>
          </cell>
          <cell r="F3800" t="str">
            <v>五次</v>
          </cell>
          <cell r="G3800">
            <v>10</v>
          </cell>
          <cell r="H3800" t="str">
            <v>正常</v>
          </cell>
          <cell r="I3800">
            <v>10</v>
          </cell>
          <cell r="J3800">
            <v>1</v>
          </cell>
          <cell r="K3800">
            <v>0.9</v>
          </cell>
          <cell r="M3800" t="str">
            <v>行成</v>
          </cell>
          <cell r="O3800" t="str">
            <v>汽运零担</v>
          </cell>
          <cell r="P3800">
            <v>5000.63</v>
          </cell>
          <cell r="R3800" t="str">
            <v>辽宁</v>
          </cell>
        </row>
        <row r="3801">
          <cell r="B3801">
            <v>43087</v>
          </cell>
          <cell r="C3801" t="str">
            <v>ORSP10017121800294</v>
          </cell>
          <cell r="D3801" t="str">
            <v>DLNF010</v>
          </cell>
          <cell r="E3801" t="str">
            <v>辽宁丹东众冠店</v>
          </cell>
          <cell r="F3801" t="str">
            <v>五次</v>
          </cell>
          <cell r="G3801">
            <v>21</v>
          </cell>
          <cell r="H3801" t="str">
            <v>正常</v>
          </cell>
          <cell r="I3801">
            <v>7</v>
          </cell>
          <cell r="J3801">
            <v>1.5</v>
          </cell>
          <cell r="K3801">
            <v>0.9</v>
          </cell>
          <cell r="M3801" t="str">
            <v>行成</v>
          </cell>
          <cell r="O3801" t="str">
            <v>汽运零担</v>
          </cell>
          <cell r="P3801">
            <v>10957.51</v>
          </cell>
          <cell r="R3801" t="str">
            <v>辽宁</v>
          </cell>
        </row>
        <row r="3802">
          <cell r="B3802">
            <v>43087</v>
          </cell>
          <cell r="C3802" t="str">
            <v>ORSP10017121800295</v>
          </cell>
          <cell r="D3802" t="str">
            <v>DLNL010</v>
          </cell>
          <cell r="E3802" t="str">
            <v>辽宁盘锦弘茂店</v>
          </cell>
          <cell r="F3802" t="str">
            <v>五次</v>
          </cell>
          <cell r="G3802">
            <v>8</v>
          </cell>
          <cell r="H3802" t="str">
            <v>正常</v>
          </cell>
          <cell r="I3802">
            <v>12</v>
          </cell>
          <cell r="J3802">
            <v>1.7</v>
          </cell>
          <cell r="K3802">
            <v>1.36</v>
          </cell>
          <cell r="M3802" t="str">
            <v>行成</v>
          </cell>
          <cell r="O3802" t="str">
            <v>汽运零担</v>
          </cell>
          <cell r="P3802">
            <v>6886.37</v>
          </cell>
          <cell r="R3802" t="str">
            <v>辽宁</v>
          </cell>
        </row>
        <row r="3803">
          <cell r="B3803">
            <v>43087</v>
          </cell>
          <cell r="C3803" t="str">
            <v>ORSP10017121800296</v>
          </cell>
          <cell r="D3803" t="str">
            <v>DXZA010</v>
          </cell>
          <cell r="E3803" t="str">
            <v>西藏拉萨康达店</v>
          </cell>
          <cell r="F3803" t="str">
            <v>五次</v>
          </cell>
          <cell r="G3803">
            <v>27</v>
          </cell>
          <cell r="H3803" t="str">
            <v>正常</v>
          </cell>
          <cell r="I3803">
            <v>31</v>
          </cell>
          <cell r="J3803">
            <v>3.2</v>
          </cell>
          <cell r="K3803">
            <v>2.5499999999999998</v>
          </cell>
          <cell r="M3803" t="str">
            <v>行成</v>
          </cell>
          <cell r="O3803" t="str">
            <v>汽运零担</v>
          </cell>
          <cell r="P3803">
            <v>10824.99</v>
          </cell>
          <cell r="R3803" t="str">
            <v>西藏</v>
          </cell>
        </row>
        <row r="3804">
          <cell r="B3804">
            <v>43087</v>
          </cell>
          <cell r="C3804" t="str">
            <v>ORSP10017121800297</v>
          </cell>
          <cell r="D3804" t="str">
            <v>DGXJ010</v>
          </cell>
          <cell r="E3804" t="str">
            <v>广西贺州百佳店</v>
          </cell>
          <cell r="F3804" t="str">
            <v>五次</v>
          </cell>
          <cell r="G3804">
            <v>2</v>
          </cell>
          <cell r="H3804" t="str">
            <v>正常</v>
          </cell>
          <cell r="I3804">
            <v>2</v>
          </cell>
          <cell r="J3804">
            <v>1.1000000000000001</v>
          </cell>
          <cell r="K3804">
            <v>0.83</v>
          </cell>
          <cell r="M3804" t="str">
            <v>行成</v>
          </cell>
          <cell r="O3804" t="str">
            <v>汽运零担</v>
          </cell>
          <cell r="P3804">
            <v>2038.54</v>
          </cell>
          <cell r="R3804" t="str">
            <v>广西</v>
          </cell>
        </row>
        <row r="3805">
          <cell r="B3805">
            <v>43087</v>
          </cell>
          <cell r="C3805" t="str">
            <v>ORSP10017121800298</v>
          </cell>
          <cell r="D3805" t="str">
            <v>DGXA010</v>
          </cell>
          <cell r="E3805" t="str">
            <v>广西南宁昱科店</v>
          </cell>
          <cell r="F3805" t="str">
            <v>五次</v>
          </cell>
          <cell r="G3805">
            <v>13</v>
          </cell>
          <cell r="H3805" t="str">
            <v>正常</v>
          </cell>
          <cell r="I3805">
            <v>23</v>
          </cell>
          <cell r="J3805">
            <v>2.7</v>
          </cell>
          <cell r="K3805">
            <v>2.4900000000000002</v>
          </cell>
          <cell r="M3805" t="str">
            <v>行成</v>
          </cell>
          <cell r="O3805" t="str">
            <v>汽运零担</v>
          </cell>
          <cell r="P3805">
            <v>14138.46</v>
          </cell>
          <cell r="R3805" t="str">
            <v>广西</v>
          </cell>
        </row>
        <row r="3806">
          <cell r="B3806">
            <v>43087</v>
          </cell>
          <cell r="C3806" t="str">
            <v>ORSP10017121800299</v>
          </cell>
          <cell r="D3806" t="str">
            <v>DGXL010</v>
          </cell>
          <cell r="E3806" t="str">
            <v>广西百色尊众店</v>
          </cell>
          <cell r="F3806" t="str">
            <v>五次</v>
          </cell>
          <cell r="G3806">
            <v>72</v>
          </cell>
          <cell r="H3806" t="str">
            <v>正常</v>
          </cell>
          <cell r="I3806">
            <v>31</v>
          </cell>
          <cell r="J3806">
            <v>5</v>
          </cell>
          <cell r="K3806">
            <v>4.28</v>
          </cell>
          <cell r="M3806" t="str">
            <v>行成</v>
          </cell>
          <cell r="O3806" t="str">
            <v>汽运零担</v>
          </cell>
          <cell r="P3806">
            <v>42196.03</v>
          </cell>
          <cell r="R3806" t="str">
            <v>广西</v>
          </cell>
        </row>
        <row r="3807">
          <cell r="B3807">
            <v>43087</v>
          </cell>
          <cell r="C3807" t="str">
            <v>ORSP10017121800300</v>
          </cell>
          <cell r="D3807" t="str">
            <v>DGXB020</v>
          </cell>
          <cell r="E3807" t="str">
            <v>广西柳州翔文店</v>
          </cell>
          <cell r="F3807" t="str">
            <v>五次</v>
          </cell>
          <cell r="G3807">
            <v>11</v>
          </cell>
          <cell r="H3807" t="str">
            <v>正常</v>
          </cell>
          <cell r="I3807">
            <v>7</v>
          </cell>
          <cell r="J3807">
            <v>0.6</v>
          </cell>
          <cell r="K3807">
            <v>0.33</v>
          </cell>
          <cell r="M3807" t="str">
            <v>行成</v>
          </cell>
          <cell r="O3807" t="str">
            <v>汽运零担</v>
          </cell>
          <cell r="P3807">
            <v>5949.62</v>
          </cell>
          <cell r="R3807" t="str">
            <v>广西</v>
          </cell>
        </row>
        <row r="3808">
          <cell r="B3808">
            <v>43087</v>
          </cell>
          <cell r="C3808" t="str">
            <v>ORSP10017121800301</v>
          </cell>
          <cell r="D3808" t="str">
            <v>DGXD010</v>
          </cell>
          <cell r="E3808" t="str">
            <v>广西梧州
明鑫店</v>
          </cell>
          <cell r="F3808" t="str">
            <v>五次</v>
          </cell>
          <cell r="G3808">
            <v>18</v>
          </cell>
          <cell r="H3808" t="str">
            <v>正常</v>
          </cell>
          <cell r="I3808">
            <v>29</v>
          </cell>
          <cell r="J3808">
            <v>2.1</v>
          </cell>
          <cell r="K3808">
            <v>1.68</v>
          </cell>
          <cell r="M3808" t="str">
            <v>行成</v>
          </cell>
          <cell r="O3808" t="str">
            <v>汽运零担</v>
          </cell>
          <cell r="P3808">
            <v>6812.49</v>
          </cell>
          <cell r="R3808" t="str">
            <v>广西</v>
          </cell>
        </row>
        <row r="3809">
          <cell r="B3809">
            <v>43087</v>
          </cell>
          <cell r="C3809" t="str">
            <v>ORSP10017121800302</v>
          </cell>
          <cell r="D3809" t="str">
            <v>DGXE010</v>
          </cell>
          <cell r="E3809" t="str">
            <v>广西北海裕龙
店</v>
          </cell>
          <cell r="F3809" t="str">
            <v>五次</v>
          </cell>
          <cell r="G3809">
            <v>7</v>
          </cell>
          <cell r="H3809" t="str">
            <v>正常</v>
          </cell>
          <cell r="I3809">
            <v>10</v>
          </cell>
          <cell r="J3809">
            <v>0.4</v>
          </cell>
          <cell r="K3809">
            <v>0.26</v>
          </cell>
          <cell r="M3809" t="str">
            <v>行成</v>
          </cell>
          <cell r="O3809" t="str">
            <v>汽运零担</v>
          </cell>
          <cell r="P3809">
            <v>3088.15</v>
          </cell>
          <cell r="R3809" t="str">
            <v>广西</v>
          </cell>
        </row>
        <row r="3810">
          <cell r="B3810">
            <v>43087</v>
          </cell>
          <cell r="C3810" t="str">
            <v>ORSP10017121800303</v>
          </cell>
          <cell r="D3810" t="str">
            <v>DGXC020</v>
          </cell>
          <cell r="E3810" t="str">
            <v>广西桂林祺腾店</v>
          </cell>
          <cell r="F3810" t="str">
            <v>五次</v>
          </cell>
          <cell r="G3810">
            <v>19</v>
          </cell>
          <cell r="H3810" t="str">
            <v>正常</v>
          </cell>
          <cell r="I3810">
            <v>36</v>
          </cell>
          <cell r="J3810">
            <v>2.2999999999999998</v>
          </cell>
          <cell r="K3810">
            <v>2.13</v>
          </cell>
          <cell r="M3810" t="str">
            <v>行成</v>
          </cell>
          <cell r="O3810" t="str">
            <v>汽运零担</v>
          </cell>
          <cell r="P3810">
            <v>21376.84</v>
          </cell>
          <cell r="R3810" t="str">
            <v>广西</v>
          </cell>
        </row>
        <row r="3811">
          <cell r="B3811">
            <v>43087</v>
          </cell>
          <cell r="C3811" t="str">
            <v>ORSP10017121800304</v>
          </cell>
          <cell r="D3811" t="str">
            <v>DGXC030</v>
          </cell>
          <cell r="E3811" t="str">
            <v>广西桂林祺辰店</v>
          </cell>
          <cell r="F3811" t="str">
            <v>五次</v>
          </cell>
          <cell r="G3811">
            <v>12</v>
          </cell>
          <cell r="H3811" t="str">
            <v>正常</v>
          </cell>
          <cell r="I3811">
            <v>13</v>
          </cell>
          <cell r="J3811">
            <v>0.6</v>
          </cell>
          <cell r="K3811">
            <v>0.46</v>
          </cell>
          <cell r="M3811" t="str">
            <v>行成</v>
          </cell>
          <cell r="O3811" t="str">
            <v>汽运零担</v>
          </cell>
          <cell r="P3811">
            <v>4960.8900000000003</v>
          </cell>
          <cell r="R3811" t="str">
            <v>广西</v>
          </cell>
        </row>
        <row r="3812">
          <cell r="B3812">
            <v>43087</v>
          </cell>
          <cell r="C3812" t="str">
            <v>ORSP10017121800305</v>
          </cell>
          <cell r="D3812" t="str">
            <v>DGXN020</v>
          </cell>
          <cell r="E3812" t="str">
            <v>广西钦州尊友店</v>
          </cell>
          <cell r="F3812" t="str">
            <v>五次</v>
          </cell>
          <cell r="G3812">
            <v>25</v>
          </cell>
          <cell r="H3812" t="str">
            <v>正常</v>
          </cell>
          <cell r="I3812">
            <v>30</v>
          </cell>
          <cell r="J3812">
            <v>3.4</v>
          </cell>
          <cell r="K3812">
            <v>3.08</v>
          </cell>
          <cell r="M3812" t="str">
            <v>行成</v>
          </cell>
          <cell r="O3812" t="str">
            <v>汽运零担</v>
          </cell>
          <cell r="P3812">
            <v>9572.3389999999999</v>
          </cell>
          <cell r="R3812" t="str">
            <v>广西</v>
          </cell>
        </row>
        <row r="3813">
          <cell r="B3813">
            <v>43087</v>
          </cell>
          <cell r="C3813" t="str">
            <v>ORSP10017121800306</v>
          </cell>
          <cell r="D3813" t="str">
            <v>DGDN010</v>
          </cell>
          <cell r="E3813" t="str">
            <v>广东省汕尾信德行店</v>
          </cell>
          <cell r="F3813" t="str">
            <v>五次</v>
          </cell>
          <cell r="G3813">
            <v>8</v>
          </cell>
          <cell r="H3813" t="str">
            <v>正常</v>
          </cell>
          <cell r="I3813">
            <v>15</v>
          </cell>
          <cell r="J3813">
            <v>2</v>
          </cell>
          <cell r="K3813">
            <v>1.32</v>
          </cell>
          <cell r="M3813" t="str">
            <v>行成</v>
          </cell>
          <cell r="O3813" t="str">
            <v>汽运零担</v>
          </cell>
          <cell r="P3813">
            <v>8351.31</v>
          </cell>
          <cell r="R3813" t="str">
            <v>广东省</v>
          </cell>
        </row>
        <row r="3814">
          <cell r="B3814">
            <v>43087</v>
          </cell>
          <cell r="C3814" t="str">
            <v>ORSP10017121800256</v>
          </cell>
          <cell r="D3814" t="str">
            <v>DNMG010</v>
          </cell>
          <cell r="E3814" t="str">
            <v>内蒙古通辽卓达店</v>
          </cell>
          <cell r="F3814" t="str">
            <v>五次</v>
          </cell>
          <cell r="G3814">
            <v>58</v>
          </cell>
          <cell r="H3814" t="str">
            <v>正常</v>
          </cell>
          <cell r="I3814">
            <v>47</v>
          </cell>
          <cell r="J3814">
            <v>6.5</v>
          </cell>
          <cell r="K3814">
            <v>5.05</v>
          </cell>
          <cell r="M3814" t="str">
            <v>行成</v>
          </cell>
          <cell r="O3814" t="str">
            <v>汽运零担</v>
          </cell>
          <cell r="P3814">
            <v>29588.080000000002</v>
          </cell>
          <cell r="R3814" t="str">
            <v>内蒙古</v>
          </cell>
        </row>
        <row r="3815">
          <cell r="B3815">
            <v>43087</v>
          </cell>
          <cell r="C3815" t="str">
            <v>ORSP10017121800258</v>
          </cell>
          <cell r="D3815" t="str">
            <v>DNME020</v>
          </cell>
          <cell r="E3815" t="str">
            <v>内蒙古呼伦贝尔鑫通店</v>
          </cell>
          <cell r="F3815" t="str">
            <v>五次</v>
          </cell>
          <cell r="G3815">
            <v>43</v>
          </cell>
          <cell r="H3815" t="str">
            <v>正常</v>
          </cell>
          <cell r="I3815">
            <v>11</v>
          </cell>
          <cell r="J3815">
            <v>4</v>
          </cell>
          <cell r="K3815">
            <v>2.7</v>
          </cell>
          <cell r="M3815" t="str">
            <v>行成</v>
          </cell>
          <cell r="O3815" t="str">
            <v>汽运零担</v>
          </cell>
          <cell r="P3815">
            <v>18941.38</v>
          </cell>
          <cell r="R3815" t="str">
            <v>内蒙古</v>
          </cell>
        </row>
        <row r="3816">
          <cell r="B3816">
            <v>43087</v>
          </cell>
          <cell r="C3816" t="str">
            <v>ORSP10017121800267</v>
          </cell>
          <cell r="D3816" t="str">
            <v>DNMF010</v>
          </cell>
          <cell r="E3816" t="str">
            <v>内蒙古兴安盟乌兰浩特长瑞华远店</v>
          </cell>
          <cell r="F3816" t="str">
            <v>五次</v>
          </cell>
          <cell r="G3816">
            <v>47</v>
          </cell>
          <cell r="H3816" t="str">
            <v>正常</v>
          </cell>
          <cell r="I3816">
            <v>29</v>
          </cell>
          <cell r="J3816">
            <v>4.4000000000000004</v>
          </cell>
          <cell r="K3816">
            <v>4.03</v>
          </cell>
          <cell r="M3816" t="str">
            <v>行成</v>
          </cell>
          <cell r="O3816" t="str">
            <v>汽运零担</v>
          </cell>
          <cell r="P3816">
            <v>27074.16</v>
          </cell>
          <cell r="R3816" t="str">
            <v>内蒙古</v>
          </cell>
        </row>
        <row r="3817">
          <cell r="B3817">
            <v>43087</v>
          </cell>
          <cell r="C3817" t="str">
            <v>ORSP10017121800268</v>
          </cell>
          <cell r="D3817" t="str">
            <v>DNMD010</v>
          </cell>
          <cell r="E3817" t="str">
            <v>内蒙古赤峰龙兴伟业店</v>
          </cell>
          <cell r="F3817" t="str">
            <v>五次</v>
          </cell>
          <cell r="G3817">
            <v>24</v>
          </cell>
          <cell r="H3817" t="str">
            <v>正常</v>
          </cell>
          <cell r="I3817">
            <v>26</v>
          </cell>
          <cell r="J3817">
            <v>4.4000000000000004</v>
          </cell>
          <cell r="K3817">
            <v>4.1500000000000004</v>
          </cell>
          <cell r="M3817" t="str">
            <v>行成</v>
          </cell>
          <cell r="O3817" t="str">
            <v>汽运零担</v>
          </cell>
          <cell r="P3817">
            <v>13883.42</v>
          </cell>
          <cell r="R3817" t="str">
            <v>内蒙古</v>
          </cell>
        </row>
        <row r="3818">
          <cell r="B3818">
            <v>43087</v>
          </cell>
          <cell r="C3818" t="str">
            <v>ORSP10017121800269</v>
          </cell>
          <cell r="D3818" t="str">
            <v>DJLA020</v>
          </cell>
          <cell r="E3818" t="str">
            <v>吉林长春万城店</v>
          </cell>
          <cell r="F3818" t="str">
            <v>五次</v>
          </cell>
          <cell r="G3818">
            <v>42</v>
          </cell>
          <cell r="H3818" t="str">
            <v>正常</v>
          </cell>
          <cell r="I3818">
            <v>40</v>
          </cell>
          <cell r="J3818">
            <v>2.2000000000000002</v>
          </cell>
          <cell r="K3818">
            <v>1.71</v>
          </cell>
          <cell r="M3818" t="str">
            <v>行成</v>
          </cell>
          <cell r="O3818" t="str">
            <v>汽运零担</v>
          </cell>
          <cell r="P3818">
            <v>25839.45</v>
          </cell>
          <cell r="R3818" t="str">
            <v>吉林</v>
          </cell>
        </row>
        <row r="3819">
          <cell r="B3819">
            <v>43087</v>
          </cell>
          <cell r="C3819" t="str">
            <v>ORSP10017121800270</v>
          </cell>
          <cell r="D3819" t="str">
            <v>DJLA030</v>
          </cell>
          <cell r="E3819" t="str">
            <v>吉林长春英翔店</v>
          </cell>
          <cell r="F3819" t="str">
            <v>五次</v>
          </cell>
          <cell r="G3819">
            <v>85</v>
          </cell>
          <cell r="H3819" t="str">
            <v>正常</v>
          </cell>
          <cell r="I3819">
            <v>46</v>
          </cell>
          <cell r="J3819">
            <v>6.8</v>
          </cell>
          <cell r="K3819">
            <v>4.9400000000000004</v>
          </cell>
          <cell r="M3819" t="str">
            <v>行成</v>
          </cell>
          <cell r="O3819" t="str">
            <v>汽运零担</v>
          </cell>
          <cell r="P3819">
            <v>64321.09</v>
          </cell>
          <cell r="R3819" t="str">
            <v>吉林</v>
          </cell>
        </row>
        <row r="3820">
          <cell r="B3820">
            <v>43087</v>
          </cell>
          <cell r="C3820" t="str">
            <v>ORSP10017121800271</v>
          </cell>
          <cell r="D3820" t="str">
            <v>DJLA040</v>
          </cell>
          <cell r="E3820" t="str">
            <v>吉林长春金域店</v>
          </cell>
          <cell r="F3820" t="str">
            <v>五次</v>
          </cell>
          <cell r="G3820">
            <v>4</v>
          </cell>
          <cell r="H3820" t="str">
            <v>正常</v>
          </cell>
          <cell r="I3820">
            <v>2</v>
          </cell>
          <cell r="J3820">
            <v>0.1</v>
          </cell>
          <cell r="K3820">
            <v>0.1</v>
          </cell>
          <cell r="M3820" t="str">
            <v>行成</v>
          </cell>
          <cell r="O3820" t="str">
            <v>汽运零担</v>
          </cell>
          <cell r="P3820">
            <v>2994.08</v>
          </cell>
          <cell r="R3820" t="str">
            <v>吉林</v>
          </cell>
        </row>
        <row r="3821">
          <cell r="B3821">
            <v>43087</v>
          </cell>
          <cell r="C3821" t="str">
            <v>ORSP10017121800272</v>
          </cell>
          <cell r="D3821" t="str">
            <v>DJLB030</v>
          </cell>
          <cell r="E3821" t="str">
            <v>吉林省吉林成褀店</v>
          </cell>
          <cell r="F3821" t="str">
            <v>五次</v>
          </cell>
          <cell r="G3821">
            <v>3</v>
          </cell>
          <cell r="H3821" t="str">
            <v>正常</v>
          </cell>
          <cell r="I3821">
            <v>4</v>
          </cell>
          <cell r="J3821">
            <v>1</v>
          </cell>
          <cell r="K3821">
            <v>0.84</v>
          </cell>
          <cell r="M3821" t="str">
            <v>行成</v>
          </cell>
          <cell r="O3821" t="str">
            <v>汽运零担</v>
          </cell>
          <cell r="P3821">
            <v>2616.7399999999998</v>
          </cell>
          <cell r="R3821" t="str">
            <v>吉林省</v>
          </cell>
        </row>
        <row r="3822">
          <cell r="B3822">
            <v>43087</v>
          </cell>
          <cell r="C3822" t="str">
            <v>ORSP10017121800273</v>
          </cell>
          <cell r="D3822" t="str">
            <v>DHLA040</v>
          </cell>
          <cell r="E3822" t="str">
            <v>黑龙江省哈尔滨文华福瑞店</v>
          </cell>
          <cell r="F3822" t="str">
            <v>五次</v>
          </cell>
          <cell r="G3822">
            <v>25</v>
          </cell>
          <cell r="H3822" t="str">
            <v>正常</v>
          </cell>
          <cell r="I3822">
            <v>22</v>
          </cell>
          <cell r="J3822">
            <v>2.1</v>
          </cell>
          <cell r="K3822">
            <v>1.58</v>
          </cell>
          <cell r="M3822" t="str">
            <v>行成</v>
          </cell>
          <cell r="O3822" t="str">
            <v>汽运零担</v>
          </cell>
          <cell r="P3822">
            <v>20410.7</v>
          </cell>
          <cell r="R3822" t="str">
            <v>黑龙江省</v>
          </cell>
        </row>
        <row r="3823">
          <cell r="B3823">
            <v>43087</v>
          </cell>
          <cell r="C3823" t="str">
            <v>ORSP10017121800274</v>
          </cell>
          <cell r="D3823" t="str">
            <v>DHLB010</v>
          </cell>
          <cell r="E3823" t="str">
            <v>黑龙江齐齐哈尔浩域店</v>
          </cell>
          <cell r="F3823" t="str">
            <v>五次</v>
          </cell>
          <cell r="G3823">
            <v>21</v>
          </cell>
          <cell r="H3823" t="str">
            <v>正常</v>
          </cell>
          <cell r="I3823">
            <v>23</v>
          </cell>
          <cell r="J3823">
            <v>0.5</v>
          </cell>
          <cell r="K3823">
            <v>0.46</v>
          </cell>
          <cell r="M3823" t="str">
            <v>行成</v>
          </cell>
          <cell r="O3823" t="str">
            <v>汽运零担</v>
          </cell>
          <cell r="P3823">
            <v>9375.65</v>
          </cell>
          <cell r="R3823" t="str">
            <v>黑龙江</v>
          </cell>
        </row>
        <row r="3824">
          <cell r="B3824">
            <v>43087</v>
          </cell>
          <cell r="C3824" t="str">
            <v>ORSP10017121800275</v>
          </cell>
          <cell r="D3824" t="str">
            <v>DHLE010</v>
          </cell>
          <cell r="E3824" t="str">
            <v>黑龙江大庆众冠店</v>
          </cell>
          <cell r="F3824" t="str">
            <v>五次</v>
          </cell>
          <cell r="G3824">
            <v>31</v>
          </cell>
          <cell r="H3824" t="str">
            <v>正常</v>
          </cell>
          <cell r="I3824">
            <v>26</v>
          </cell>
          <cell r="J3824">
            <v>3.5</v>
          </cell>
          <cell r="K3824">
            <v>3.05</v>
          </cell>
          <cell r="M3824" t="str">
            <v>行成</v>
          </cell>
          <cell r="O3824" t="str">
            <v>汽运零担</v>
          </cell>
          <cell r="P3824">
            <v>11710.41</v>
          </cell>
          <cell r="R3824" t="str">
            <v>黑龙江</v>
          </cell>
        </row>
        <row r="3825">
          <cell r="B3825">
            <v>43087</v>
          </cell>
          <cell r="C3825" t="str">
            <v>ORSP10017121800277</v>
          </cell>
          <cell r="D3825" t="str">
            <v>DHLE020</v>
          </cell>
          <cell r="E3825" t="str">
            <v>黑龙江大庆誉尊店</v>
          </cell>
          <cell r="F3825" t="str">
            <v>五次</v>
          </cell>
          <cell r="G3825">
            <v>24</v>
          </cell>
          <cell r="H3825" t="str">
            <v>正常</v>
          </cell>
          <cell r="I3825">
            <v>27</v>
          </cell>
          <cell r="J3825">
            <v>1.8</v>
          </cell>
          <cell r="K3825">
            <v>1.59</v>
          </cell>
          <cell r="M3825" t="str">
            <v>行成</v>
          </cell>
          <cell r="O3825" t="str">
            <v>汽运零担</v>
          </cell>
          <cell r="P3825">
            <v>21063.33</v>
          </cell>
          <cell r="R3825" t="str">
            <v>黑龙江</v>
          </cell>
        </row>
        <row r="3826">
          <cell r="B3826">
            <v>43087</v>
          </cell>
          <cell r="C3826" t="str">
            <v>ORSP10017121800278</v>
          </cell>
          <cell r="D3826" t="str">
            <v>DHLC010</v>
          </cell>
          <cell r="E3826" t="str">
            <v>黑龙江 牡丹江中信恒祺店</v>
          </cell>
          <cell r="F3826" t="str">
            <v>五次</v>
          </cell>
          <cell r="G3826">
            <v>40</v>
          </cell>
          <cell r="H3826" t="str">
            <v>正常</v>
          </cell>
          <cell r="I3826">
            <v>45</v>
          </cell>
          <cell r="J3826">
            <v>7.6</v>
          </cell>
          <cell r="K3826">
            <v>6.18</v>
          </cell>
          <cell r="M3826" t="str">
            <v>行成</v>
          </cell>
          <cell r="O3826" t="str">
            <v>汽运零担</v>
          </cell>
          <cell r="P3826">
            <v>30642.99</v>
          </cell>
          <cell r="R3826" t="str">
            <v>黑龙江</v>
          </cell>
        </row>
        <row r="3827">
          <cell r="B3827">
            <v>43087</v>
          </cell>
          <cell r="C3827" t="str">
            <v>ORSP10017121800279</v>
          </cell>
          <cell r="D3827" t="str">
            <v>DHLJ010</v>
          </cell>
          <cell r="E3827" t="str">
            <v>黑龙江双鸭山博大店</v>
          </cell>
          <cell r="F3827" t="str">
            <v>五次</v>
          </cell>
          <cell r="G3827">
            <v>13</v>
          </cell>
          <cell r="H3827" t="str">
            <v>正常</v>
          </cell>
          <cell r="I3827">
            <v>9</v>
          </cell>
          <cell r="J3827">
            <v>0.9</v>
          </cell>
          <cell r="K3827">
            <v>0.79</v>
          </cell>
          <cell r="M3827" t="str">
            <v>行成</v>
          </cell>
          <cell r="O3827" t="str">
            <v>汽运零担</v>
          </cell>
          <cell r="P3827">
            <v>7862.42</v>
          </cell>
          <cell r="R3827" t="str">
            <v>黑龙江</v>
          </cell>
        </row>
        <row r="3828">
          <cell r="B3828">
            <v>43087</v>
          </cell>
          <cell r="C3828" t="str">
            <v>ORSP10017121800280</v>
          </cell>
          <cell r="D3828" t="str">
            <v>DHLK010</v>
          </cell>
          <cell r="E3828" t="str">
            <v>黑龙江七台河弘远店</v>
          </cell>
          <cell r="F3828" t="str">
            <v>五次</v>
          </cell>
          <cell r="G3828">
            <v>25</v>
          </cell>
          <cell r="H3828" t="str">
            <v>正常</v>
          </cell>
          <cell r="I3828">
            <v>2</v>
          </cell>
          <cell r="J3828">
            <v>0.4</v>
          </cell>
          <cell r="K3828">
            <v>0.37</v>
          </cell>
          <cell r="M3828" t="str">
            <v>行成</v>
          </cell>
          <cell r="O3828" t="str">
            <v>汽运零担</v>
          </cell>
          <cell r="P3828">
            <v>14737.8</v>
          </cell>
          <cell r="R3828" t="str">
            <v>黑龙江</v>
          </cell>
        </row>
        <row r="3829">
          <cell r="B3829">
            <v>43087</v>
          </cell>
          <cell r="C3829" t="str">
            <v>ORSP10017121800281</v>
          </cell>
          <cell r="D3829" t="str">
            <v>DJLF010</v>
          </cell>
          <cell r="E3829" t="str">
            <v>吉林白山通展店</v>
          </cell>
          <cell r="F3829" t="str">
            <v>五次</v>
          </cell>
          <cell r="G3829">
            <v>13</v>
          </cell>
          <cell r="H3829" t="str">
            <v>正常</v>
          </cell>
          <cell r="I3829">
            <v>17</v>
          </cell>
          <cell r="J3829">
            <v>0.3</v>
          </cell>
          <cell r="K3829">
            <v>0.25</v>
          </cell>
          <cell r="M3829" t="str">
            <v>行成</v>
          </cell>
          <cell r="O3829" t="str">
            <v>汽运零担</v>
          </cell>
          <cell r="P3829">
            <v>9941.5400000000009</v>
          </cell>
          <cell r="R3829" t="str">
            <v>吉林</v>
          </cell>
        </row>
        <row r="3830">
          <cell r="B3830">
            <v>43087</v>
          </cell>
          <cell r="C3830" t="str">
            <v>ORSP10017121800282</v>
          </cell>
          <cell r="D3830" t="str">
            <v>DJLC010</v>
          </cell>
          <cell r="E3830" t="str">
            <v>吉林四平天宁店</v>
          </cell>
          <cell r="F3830" t="str">
            <v>五次</v>
          </cell>
          <cell r="G3830">
            <v>5</v>
          </cell>
          <cell r="H3830" t="str">
            <v>正常</v>
          </cell>
          <cell r="I3830">
            <v>2</v>
          </cell>
          <cell r="J3830">
            <v>0.1</v>
          </cell>
          <cell r="K3830">
            <v>0.1</v>
          </cell>
          <cell r="M3830" t="str">
            <v>行成</v>
          </cell>
          <cell r="O3830" t="str">
            <v>汽运零担</v>
          </cell>
          <cell r="P3830">
            <v>2152.52</v>
          </cell>
          <cell r="R3830" t="str">
            <v>吉林</v>
          </cell>
        </row>
        <row r="3831">
          <cell r="B3831">
            <v>43087</v>
          </cell>
          <cell r="C3831" t="str">
            <v>ORSP10017121800283</v>
          </cell>
          <cell r="D3831" t="str">
            <v>DJLJ010</v>
          </cell>
          <cell r="E3831" t="str">
            <v>吉林松原万城店</v>
          </cell>
          <cell r="F3831" t="str">
            <v>五次</v>
          </cell>
          <cell r="G3831">
            <v>98</v>
          </cell>
          <cell r="H3831" t="str">
            <v>正常</v>
          </cell>
          <cell r="I3831">
            <v>9</v>
          </cell>
          <cell r="J3831">
            <v>9.1999999999999993</v>
          </cell>
          <cell r="K3831">
            <v>4.6900000000000004</v>
          </cell>
          <cell r="M3831" t="str">
            <v>行成</v>
          </cell>
          <cell r="O3831" t="str">
            <v>汽运零担</v>
          </cell>
          <cell r="P3831">
            <v>53399.88</v>
          </cell>
          <cell r="R3831" t="str">
            <v>吉林</v>
          </cell>
        </row>
        <row r="3832">
          <cell r="B3832">
            <v>43087</v>
          </cell>
          <cell r="C3832" t="str">
            <v>ORSP10017121800284</v>
          </cell>
          <cell r="D3832" t="str">
            <v>DJLE010</v>
          </cell>
          <cell r="E3832" t="str">
            <v>吉林通化胜笛店</v>
          </cell>
          <cell r="F3832" t="str">
            <v>五次</v>
          </cell>
          <cell r="G3832">
            <v>29</v>
          </cell>
          <cell r="H3832" t="str">
            <v>正常</v>
          </cell>
          <cell r="I3832">
            <v>29</v>
          </cell>
          <cell r="J3832">
            <v>3</v>
          </cell>
          <cell r="K3832">
            <v>2.5499999999999998</v>
          </cell>
          <cell r="M3832" t="str">
            <v>行成</v>
          </cell>
          <cell r="O3832" t="str">
            <v>汽运零担</v>
          </cell>
          <cell r="P3832">
            <v>7113.3</v>
          </cell>
          <cell r="R3832" t="str">
            <v>吉林</v>
          </cell>
        </row>
        <row r="3833">
          <cell r="B3833">
            <v>43087</v>
          </cell>
          <cell r="C3833" t="str">
            <v>ORSP10017121800285</v>
          </cell>
          <cell r="D3833" t="str">
            <v>DLNA030</v>
          </cell>
          <cell r="E3833" t="str">
            <v>辽宁沈阳北祺店</v>
          </cell>
          <cell r="F3833" t="str">
            <v>五次</v>
          </cell>
          <cell r="G3833">
            <v>9</v>
          </cell>
          <cell r="H3833" t="str">
            <v>正常</v>
          </cell>
          <cell r="I3833">
            <v>15</v>
          </cell>
          <cell r="J3833">
            <v>1.5</v>
          </cell>
          <cell r="K3833">
            <v>1.38</v>
          </cell>
          <cell r="M3833" t="str">
            <v>行成</v>
          </cell>
          <cell r="O3833" t="str">
            <v>汽运零担</v>
          </cell>
          <cell r="P3833">
            <v>8575.16</v>
          </cell>
          <cell r="R3833" t="str">
            <v>辽宁</v>
          </cell>
        </row>
        <row r="3834">
          <cell r="B3834">
            <v>43087</v>
          </cell>
          <cell r="C3834" t="str">
            <v>ORSP10017121800287</v>
          </cell>
          <cell r="D3834" t="str">
            <v>DHLA030</v>
          </cell>
          <cell r="E3834" t="str">
            <v>黑龙江哈尔滨长青博实店</v>
          </cell>
          <cell r="F3834" t="str">
            <v>五次</v>
          </cell>
          <cell r="G3834">
            <v>130</v>
          </cell>
          <cell r="H3834" t="str">
            <v>正常</v>
          </cell>
          <cell r="I3834">
            <v>106</v>
          </cell>
          <cell r="J3834">
            <v>14.8</v>
          </cell>
          <cell r="K3834">
            <v>12.53</v>
          </cell>
          <cell r="M3834" t="str">
            <v>行成</v>
          </cell>
          <cell r="O3834" t="str">
            <v>汽运零担</v>
          </cell>
          <cell r="P3834">
            <v>90438.84</v>
          </cell>
          <cell r="R3834" t="str">
            <v>黑龙江</v>
          </cell>
        </row>
        <row r="3835">
          <cell r="B3835">
            <v>43087</v>
          </cell>
          <cell r="C3835" t="str">
            <v>ORSP10017121800288</v>
          </cell>
          <cell r="D3835" t="str">
            <v>DHLA020</v>
          </cell>
          <cell r="E3835" t="str">
            <v>黑龙江哈尔滨博实义达店</v>
          </cell>
          <cell r="F3835" t="str">
            <v>五次</v>
          </cell>
          <cell r="G3835">
            <v>54</v>
          </cell>
          <cell r="H3835" t="str">
            <v>正常</v>
          </cell>
          <cell r="I3835">
            <v>47</v>
          </cell>
          <cell r="J3835">
            <v>13.3</v>
          </cell>
          <cell r="K3835">
            <v>9.67</v>
          </cell>
          <cell r="M3835" t="str">
            <v>行成</v>
          </cell>
          <cell r="O3835" t="str">
            <v>汽运零担</v>
          </cell>
          <cell r="P3835">
            <v>27283.7</v>
          </cell>
          <cell r="R3835" t="str">
            <v>黑龙江</v>
          </cell>
        </row>
        <row r="3836">
          <cell r="B3836">
            <v>43087</v>
          </cell>
          <cell r="C3836" t="str">
            <v>ORSP10017121800321</v>
          </cell>
          <cell r="D3836" t="str">
            <v>DLNB040</v>
          </cell>
          <cell r="E3836" t="str">
            <v>辽宁省大连长旭店</v>
          </cell>
          <cell r="F3836" t="str">
            <v>五次</v>
          </cell>
          <cell r="G3836">
            <v>14</v>
          </cell>
          <cell r="H3836" t="str">
            <v>正常</v>
          </cell>
          <cell r="I3836">
            <v>18</v>
          </cell>
          <cell r="J3836">
            <v>2.1</v>
          </cell>
          <cell r="K3836">
            <v>1.57</v>
          </cell>
          <cell r="M3836" t="str">
            <v>行成</v>
          </cell>
          <cell r="O3836" t="str">
            <v>汽运零担</v>
          </cell>
          <cell r="P3836">
            <v>4517.49</v>
          </cell>
          <cell r="R3836" t="str">
            <v>辽宁省</v>
          </cell>
        </row>
        <row r="3837">
          <cell r="B3837">
            <v>43087</v>
          </cell>
          <cell r="C3837" t="str">
            <v>ORSP10017121800322</v>
          </cell>
          <cell r="D3837" t="str">
            <v>DLND010</v>
          </cell>
          <cell r="E3837" t="str">
            <v>辽宁抚顺汇祥店</v>
          </cell>
          <cell r="F3837" t="str">
            <v>五次</v>
          </cell>
          <cell r="G3837">
            <v>18</v>
          </cell>
          <cell r="H3837" t="str">
            <v>正常</v>
          </cell>
          <cell r="I3837">
            <v>15</v>
          </cell>
          <cell r="J3837">
            <v>1.8</v>
          </cell>
          <cell r="K3837">
            <v>1.45</v>
          </cell>
          <cell r="M3837" t="str">
            <v>行成</v>
          </cell>
          <cell r="O3837" t="str">
            <v>汽运零担</v>
          </cell>
          <cell r="P3837">
            <v>9110.9699999999993</v>
          </cell>
          <cell r="R3837" t="str">
            <v>辽宁</v>
          </cell>
        </row>
        <row r="3838">
          <cell r="B3838">
            <v>43087</v>
          </cell>
          <cell r="C3838" t="str">
            <v>ORSP10017121800323</v>
          </cell>
          <cell r="D3838" t="str">
            <v>DGXA020</v>
          </cell>
          <cell r="E3838" t="str">
            <v>广西南宁华之祺店</v>
          </cell>
          <cell r="F3838" t="str">
            <v>五次</v>
          </cell>
          <cell r="G3838">
            <v>46</v>
          </cell>
          <cell r="H3838" t="str">
            <v>正常</v>
          </cell>
          <cell r="I3838">
            <v>63</v>
          </cell>
          <cell r="J3838">
            <v>4.8</v>
          </cell>
          <cell r="K3838">
            <v>4.05</v>
          </cell>
          <cell r="M3838" t="str">
            <v>行成</v>
          </cell>
          <cell r="O3838" t="str">
            <v>汽运零担</v>
          </cell>
          <cell r="P3838">
            <v>26641.439999999999</v>
          </cell>
          <cell r="R3838" t="str">
            <v>广西</v>
          </cell>
        </row>
        <row r="3839">
          <cell r="B3839">
            <v>43087</v>
          </cell>
          <cell r="C3839" t="str">
            <v>ORSP10017121800324</v>
          </cell>
          <cell r="D3839" t="str">
            <v>DGXR010</v>
          </cell>
          <cell r="E3839" t="str">
            <v>广西贵港东翔店</v>
          </cell>
          <cell r="F3839" t="str">
            <v>五次</v>
          </cell>
          <cell r="G3839">
            <v>27</v>
          </cell>
          <cell r="H3839" t="str">
            <v>正常</v>
          </cell>
          <cell r="I3839">
            <v>22</v>
          </cell>
          <cell r="J3839">
            <v>2.5</v>
          </cell>
          <cell r="K3839">
            <v>1.75</v>
          </cell>
          <cell r="M3839" t="str">
            <v>行成</v>
          </cell>
          <cell r="O3839" t="str">
            <v>汽运零担</v>
          </cell>
          <cell r="P3839">
            <v>16686.22</v>
          </cell>
          <cell r="R3839" t="str">
            <v>广西</v>
          </cell>
        </row>
        <row r="3840">
          <cell r="B3840">
            <v>43087</v>
          </cell>
          <cell r="C3840" t="str">
            <v>ORSP10017121800325</v>
          </cell>
          <cell r="D3840" t="str">
            <v>DGXB030</v>
          </cell>
          <cell r="E3840" t="str">
            <v>广西柳州弘祺店</v>
          </cell>
          <cell r="F3840" t="str">
            <v>五次</v>
          </cell>
          <cell r="G3840">
            <v>12</v>
          </cell>
          <cell r="H3840" t="str">
            <v>正常</v>
          </cell>
          <cell r="I3840">
            <v>23</v>
          </cell>
          <cell r="J3840">
            <v>1</v>
          </cell>
          <cell r="K3840">
            <v>0.92</v>
          </cell>
          <cell r="M3840" t="str">
            <v>行成</v>
          </cell>
          <cell r="O3840" t="str">
            <v>汽运零担</v>
          </cell>
          <cell r="P3840">
            <v>5543.8590000000004</v>
          </cell>
          <cell r="R3840" t="str">
            <v>广西</v>
          </cell>
        </row>
        <row r="3841">
          <cell r="B3841">
            <v>43087</v>
          </cell>
          <cell r="C3841" t="str">
            <v>ORSP10017121800340</v>
          </cell>
          <cell r="D3841" t="str">
            <v>DSCY010</v>
          </cell>
          <cell r="E3841" t="str">
            <v>四川巴中万泰店</v>
          </cell>
          <cell r="F3841" t="str">
            <v>五次</v>
          </cell>
          <cell r="G3841">
            <v>1</v>
          </cell>
          <cell r="H3841" t="str">
            <v>正常</v>
          </cell>
          <cell r="I3841">
            <v>1</v>
          </cell>
          <cell r="J3841">
            <v>0.1</v>
          </cell>
          <cell r="K3841">
            <v>0.1</v>
          </cell>
          <cell r="M3841" t="str">
            <v>顺丰</v>
          </cell>
          <cell r="O3841" t="str">
            <v>快递汽运</v>
          </cell>
          <cell r="P3841">
            <v>290.39999999999998</v>
          </cell>
          <cell r="R3841" t="str">
            <v>四川</v>
          </cell>
        </row>
        <row r="3842">
          <cell r="B3842">
            <v>43087</v>
          </cell>
          <cell r="C3842" t="str">
            <v>ORSP10017121800339</v>
          </cell>
          <cell r="D3842" t="str">
            <v>DSCA060</v>
          </cell>
          <cell r="E3842" t="str">
            <v>四川成都益传中宝店</v>
          </cell>
          <cell r="F3842" t="str">
            <v>五次</v>
          </cell>
          <cell r="G3842">
            <v>1</v>
          </cell>
          <cell r="H3842" t="str">
            <v>正常</v>
          </cell>
          <cell r="I3842">
            <v>1</v>
          </cell>
          <cell r="J3842">
            <v>0.1</v>
          </cell>
          <cell r="K3842">
            <v>0.1</v>
          </cell>
          <cell r="M3842" t="str">
            <v>顺丰</v>
          </cell>
          <cell r="O3842" t="str">
            <v>快递汽运</v>
          </cell>
          <cell r="P3842">
            <v>14.6</v>
          </cell>
          <cell r="R3842" t="str">
            <v>四川</v>
          </cell>
        </row>
        <row r="3843">
          <cell r="B3843">
            <v>43087</v>
          </cell>
          <cell r="C3843" t="str">
            <v>ORSP10017121800338</v>
          </cell>
          <cell r="D3843" t="str">
            <v>DSNA040</v>
          </cell>
          <cell r="E3843" t="str">
            <v>陕西西安八方店</v>
          </cell>
          <cell r="F3843" t="str">
            <v>五次</v>
          </cell>
          <cell r="G3843">
            <v>1</v>
          </cell>
          <cell r="H3843" t="str">
            <v>正常</v>
          </cell>
          <cell r="I3843">
            <v>2</v>
          </cell>
          <cell r="J3843">
            <v>0.2</v>
          </cell>
          <cell r="K3843">
            <v>0.16</v>
          </cell>
          <cell r="M3843" t="str">
            <v>顺丰</v>
          </cell>
          <cell r="O3843" t="str">
            <v>快递汽运</v>
          </cell>
          <cell r="P3843">
            <v>1012.53</v>
          </cell>
          <cell r="R3843" t="str">
            <v>陕西</v>
          </cell>
        </row>
        <row r="3844">
          <cell r="B3844">
            <v>43087</v>
          </cell>
          <cell r="C3844" t="str">
            <v>ORSP10017121800336</v>
          </cell>
          <cell r="D3844" t="str">
            <v>DQHA010</v>
          </cell>
          <cell r="E3844" t="str">
            <v>青海西宁金易达店</v>
          </cell>
          <cell r="F3844" t="str">
            <v>五次</v>
          </cell>
          <cell r="G3844">
            <v>1</v>
          </cell>
          <cell r="H3844" t="str">
            <v>正常</v>
          </cell>
          <cell r="I3844">
            <v>1</v>
          </cell>
          <cell r="J3844">
            <v>0.1</v>
          </cell>
          <cell r="K3844">
            <v>0.1</v>
          </cell>
          <cell r="M3844" t="str">
            <v>顺丰</v>
          </cell>
          <cell r="O3844" t="str">
            <v>快递汽运</v>
          </cell>
          <cell r="P3844">
            <v>36</v>
          </cell>
          <cell r="R3844" t="str">
            <v>青海</v>
          </cell>
        </row>
        <row r="3845">
          <cell r="B3845">
            <v>43087</v>
          </cell>
          <cell r="C3845" t="str">
            <v>ORSP10017121800334</v>
          </cell>
          <cell r="D3845" t="str">
            <v>DNXB020</v>
          </cell>
          <cell r="E3845" t="str">
            <v>宁夏石嘴山恒信佳祺店</v>
          </cell>
          <cell r="F3845" t="str">
            <v>五次</v>
          </cell>
          <cell r="G3845">
            <v>1</v>
          </cell>
          <cell r="H3845" t="str">
            <v>正常</v>
          </cell>
          <cell r="I3845">
            <v>2</v>
          </cell>
          <cell r="J3845">
            <v>0.2</v>
          </cell>
          <cell r="K3845">
            <v>0.12</v>
          </cell>
          <cell r="M3845" t="str">
            <v>顺丰</v>
          </cell>
          <cell r="O3845" t="str">
            <v>快递汽运</v>
          </cell>
          <cell r="P3845">
            <v>180</v>
          </cell>
          <cell r="R3845" t="str">
            <v>宁夏</v>
          </cell>
        </row>
        <row r="3846">
          <cell r="B3846">
            <v>43087</v>
          </cell>
          <cell r="C3846" t="str">
            <v>ORSP10017121800333</v>
          </cell>
          <cell r="D3846" t="str">
            <v>DGSH020</v>
          </cell>
          <cell r="E3846" t="str">
            <v>甘肃武威昶鸿店</v>
          </cell>
          <cell r="F3846" t="str">
            <v>五次</v>
          </cell>
          <cell r="G3846">
            <v>2</v>
          </cell>
          <cell r="H3846" t="str">
            <v>正常</v>
          </cell>
          <cell r="I3846">
            <v>2</v>
          </cell>
          <cell r="J3846">
            <v>0.2</v>
          </cell>
          <cell r="K3846">
            <v>0.12</v>
          </cell>
          <cell r="M3846" t="str">
            <v>顺丰</v>
          </cell>
          <cell r="O3846" t="str">
            <v>快递汽运</v>
          </cell>
          <cell r="P3846">
            <v>155.4</v>
          </cell>
          <cell r="R3846" t="str">
            <v>甘肃</v>
          </cell>
        </row>
        <row r="3847">
          <cell r="B3847">
            <v>43087</v>
          </cell>
          <cell r="C3847" t="str">
            <v>ORSP10017121800332</v>
          </cell>
          <cell r="D3847" t="str">
            <v>DGSF020</v>
          </cell>
          <cell r="E3847" t="str">
            <v>甘肃酒泉佳和店</v>
          </cell>
          <cell r="F3847" t="str">
            <v>五次</v>
          </cell>
          <cell r="G3847">
            <v>1</v>
          </cell>
          <cell r="H3847" t="str">
            <v>正常</v>
          </cell>
          <cell r="I3847">
            <v>1</v>
          </cell>
          <cell r="J3847">
            <v>0.1</v>
          </cell>
          <cell r="K3847">
            <v>0.1</v>
          </cell>
          <cell r="M3847" t="str">
            <v>顺丰</v>
          </cell>
          <cell r="O3847" t="str">
            <v>快递汽运</v>
          </cell>
          <cell r="P3847">
            <v>748.52</v>
          </cell>
          <cell r="R3847" t="str">
            <v>甘肃</v>
          </cell>
        </row>
        <row r="3848">
          <cell r="B3848">
            <v>43087</v>
          </cell>
          <cell r="C3848" t="str">
            <v>ORSP10017121800331</v>
          </cell>
          <cell r="D3848" t="str">
            <v>DGSE010</v>
          </cell>
          <cell r="E3848" t="str">
            <v>甘肃天水祺盛达店</v>
          </cell>
          <cell r="F3848" t="str">
            <v>五次</v>
          </cell>
          <cell r="G3848">
            <v>2</v>
          </cell>
          <cell r="H3848" t="str">
            <v>正常</v>
          </cell>
          <cell r="I3848">
            <v>2</v>
          </cell>
          <cell r="J3848">
            <v>0.3</v>
          </cell>
          <cell r="K3848">
            <v>0.26</v>
          </cell>
          <cell r="M3848" t="str">
            <v>顺丰</v>
          </cell>
          <cell r="O3848" t="str">
            <v>快递汽运</v>
          </cell>
          <cell r="P3848">
            <v>1349.6</v>
          </cell>
          <cell r="R3848" t="str">
            <v>甘肃</v>
          </cell>
        </row>
        <row r="3849">
          <cell r="B3849">
            <v>43087</v>
          </cell>
          <cell r="C3849" t="str">
            <v>ORSP10017121800330</v>
          </cell>
          <cell r="D3849" t="str">
            <v>DLNN010</v>
          </cell>
          <cell r="E3849" t="str">
            <v>辽宁朝阳泰骏达店</v>
          </cell>
          <cell r="F3849" t="str">
            <v>五次</v>
          </cell>
          <cell r="G3849">
            <v>1</v>
          </cell>
          <cell r="H3849" t="str">
            <v>正常</v>
          </cell>
          <cell r="I3849">
            <v>1</v>
          </cell>
          <cell r="J3849">
            <v>0.2</v>
          </cell>
          <cell r="K3849">
            <v>0.18</v>
          </cell>
          <cell r="M3849" t="str">
            <v>顺丰</v>
          </cell>
          <cell r="O3849" t="str">
            <v>快递汽运</v>
          </cell>
          <cell r="P3849">
            <v>351</v>
          </cell>
          <cell r="R3849" t="str">
            <v>辽宁</v>
          </cell>
        </row>
        <row r="3850">
          <cell r="B3850">
            <v>43087</v>
          </cell>
          <cell r="C3850" t="str">
            <v>ORSP10017121800329</v>
          </cell>
          <cell r="D3850" t="str">
            <v>DLNG010</v>
          </cell>
          <cell r="E3850" t="str">
            <v>辽宁锦州卓祺店</v>
          </cell>
          <cell r="F3850" t="str">
            <v>五次</v>
          </cell>
          <cell r="G3850">
            <v>1</v>
          </cell>
          <cell r="H3850" t="str">
            <v>正常</v>
          </cell>
          <cell r="I3850">
            <v>1</v>
          </cell>
          <cell r="J3850">
            <v>0.2</v>
          </cell>
          <cell r="K3850">
            <v>0.19</v>
          </cell>
          <cell r="M3850" t="str">
            <v>顺丰</v>
          </cell>
          <cell r="O3850" t="str">
            <v>快递汽运</v>
          </cell>
          <cell r="P3850">
            <v>351</v>
          </cell>
          <cell r="R3850" t="str">
            <v>辽宁</v>
          </cell>
        </row>
        <row r="3851">
          <cell r="B3851">
            <v>43087</v>
          </cell>
          <cell r="C3851" t="str">
            <v>ORSP10017121800328</v>
          </cell>
          <cell r="D3851" t="str">
            <v>DLNE010</v>
          </cell>
          <cell r="E3851" t="str">
            <v>辽宁省本溪华大店</v>
          </cell>
          <cell r="F3851" t="str">
            <v>五次</v>
          </cell>
          <cell r="G3851">
            <v>1</v>
          </cell>
          <cell r="H3851" t="str">
            <v>正常</v>
          </cell>
          <cell r="I3851">
            <v>1</v>
          </cell>
          <cell r="J3851">
            <v>0.1</v>
          </cell>
          <cell r="K3851">
            <v>0.1</v>
          </cell>
          <cell r="M3851" t="str">
            <v>顺丰</v>
          </cell>
          <cell r="O3851" t="str">
            <v>快递汽运</v>
          </cell>
          <cell r="P3851">
            <v>450.01</v>
          </cell>
          <cell r="R3851" t="str">
            <v>辽宁省</v>
          </cell>
        </row>
        <row r="3852">
          <cell r="B3852">
            <v>43087</v>
          </cell>
          <cell r="C3852" t="str">
            <v>ORSP10017121800327</v>
          </cell>
          <cell r="D3852" t="str">
            <v>DXJM010</v>
          </cell>
          <cell r="E3852" t="str">
            <v>新疆库尔勒海利昕祺店</v>
          </cell>
          <cell r="F3852" t="str">
            <v>五次</v>
          </cell>
          <cell r="G3852">
            <v>1</v>
          </cell>
          <cell r="H3852" t="str">
            <v>正常</v>
          </cell>
          <cell r="I3852">
            <v>1</v>
          </cell>
          <cell r="J3852">
            <v>0.1</v>
          </cell>
          <cell r="K3852">
            <v>0.1</v>
          </cell>
          <cell r="M3852" t="str">
            <v>顺丰</v>
          </cell>
          <cell r="O3852" t="str">
            <v>快递汽运</v>
          </cell>
          <cell r="P3852">
            <v>174.24</v>
          </cell>
          <cell r="R3852" t="str">
            <v>新疆</v>
          </cell>
        </row>
        <row r="3853">
          <cell r="B3853">
            <v>43087</v>
          </cell>
          <cell r="C3853" t="str">
            <v>ORSP10017121800326</v>
          </cell>
          <cell r="D3853" t="str">
            <v>DSNK020</v>
          </cell>
          <cell r="E3853" t="str">
            <v>陕西榆林新白云店</v>
          </cell>
          <cell r="F3853" t="str">
            <v>五次</v>
          </cell>
          <cell r="G3853">
            <v>2</v>
          </cell>
          <cell r="H3853" t="str">
            <v>正常</v>
          </cell>
          <cell r="I3853">
            <v>2</v>
          </cell>
          <cell r="J3853">
            <v>0.2</v>
          </cell>
          <cell r="K3853">
            <v>0.12</v>
          </cell>
          <cell r="M3853" t="str">
            <v>顺丰</v>
          </cell>
          <cell r="O3853" t="str">
            <v>快递汽运</v>
          </cell>
          <cell r="P3853">
            <v>220.5</v>
          </cell>
          <cell r="R3853" t="str">
            <v>陕西</v>
          </cell>
        </row>
        <row r="3854">
          <cell r="B3854">
            <v>43087</v>
          </cell>
          <cell r="C3854" t="str">
            <v>ORSP10017121800013</v>
          </cell>
          <cell r="D3854" t="str">
            <v>DXJB010</v>
          </cell>
          <cell r="E3854" t="str">
            <v>新疆昌吉吉瑞店</v>
          </cell>
          <cell r="F3854" t="str">
            <v>五次</v>
          </cell>
          <cell r="G3854">
            <v>2</v>
          </cell>
          <cell r="H3854" t="str">
            <v>正常</v>
          </cell>
          <cell r="I3854">
            <v>2</v>
          </cell>
          <cell r="J3854">
            <v>0.1</v>
          </cell>
          <cell r="K3854">
            <v>0.1</v>
          </cell>
          <cell r="M3854" t="str">
            <v>顺丰</v>
          </cell>
          <cell r="O3854" t="str">
            <v>快递汽运</v>
          </cell>
          <cell r="P3854">
            <v>221.43</v>
          </cell>
          <cell r="R3854" t="str">
            <v>新疆</v>
          </cell>
        </row>
        <row r="3855">
          <cell r="B3855">
            <v>43087</v>
          </cell>
          <cell r="C3855" t="str">
            <v>ORSP10017121800335</v>
          </cell>
          <cell r="D3855" t="str">
            <v>DSCA010</v>
          </cell>
          <cell r="E3855" t="str">
            <v>四川成都三和</v>
          </cell>
          <cell r="F3855" t="str">
            <v>五次</v>
          </cell>
          <cell r="G3855">
            <v>69</v>
          </cell>
          <cell r="H3855" t="str">
            <v>正常</v>
          </cell>
          <cell r="I3855">
            <v>78</v>
          </cell>
          <cell r="J3855">
            <v>8.4</v>
          </cell>
          <cell r="K3855">
            <v>7.82</v>
          </cell>
          <cell r="M3855" t="str">
            <v>君源</v>
          </cell>
          <cell r="O3855" t="str">
            <v>汽运零担</v>
          </cell>
          <cell r="P3855">
            <v>37858.199999999997</v>
          </cell>
          <cell r="R3855" t="str">
            <v>四川</v>
          </cell>
        </row>
        <row r="3856">
          <cell r="B3856">
            <v>43087</v>
          </cell>
          <cell r="C3856" t="str">
            <v>ORSP10017121800337</v>
          </cell>
          <cell r="D3856" t="str">
            <v>DSCA020</v>
          </cell>
          <cell r="E3856" t="str">
            <v>四川成都新元素店</v>
          </cell>
          <cell r="F3856" t="str">
            <v>五次</v>
          </cell>
          <cell r="G3856">
            <v>45</v>
          </cell>
          <cell r="H3856" t="str">
            <v>正常</v>
          </cell>
          <cell r="I3856">
            <v>57</v>
          </cell>
          <cell r="J3856">
            <v>3.4</v>
          </cell>
          <cell r="K3856">
            <v>3.04</v>
          </cell>
          <cell r="M3856" t="str">
            <v>君源</v>
          </cell>
          <cell r="O3856" t="str">
            <v>汽运零担</v>
          </cell>
          <cell r="P3856">
            <v>39709.699999999997</v>
          </cell>
          <cell r="R3856" t="str">
            <v>四川</v>
          </cell>
        </row>
        <row r="3857">
          <cell r="B3857">
            <v>43087</v>
          </cell>
          <cell r="C3857" t="str">
            <v>ORSP10017121800341</v>
          </cell>
          <cell r="D3857" t="str">
            <v>DSCA040</v>
          </cell>
          <cell r="E3857" t="str">
            <v>四川成都长缘店</v>
          </cell>
          <cell r="F3857" t="str">
            <v>五次</v>
          </cell>
          <cell r="G3857">
            <v>27</v>
          </cell>
          <cell r="H3857" t="str">
            <v>正常</v>
          </cell>
          <cell r="I3857">
            <v>29</v>
          </cell>
          <cell r="J3857">
            <v>3.4</v>
          </cell>
          <cell r="K3857">
            <v>2.88</v>
          </cell>
          <cell r="M3857" t="str">
            <v>君源</v>
          </cell>
          <cell r="O3857" t="str">
            <v>汽运零担</v>
          </cell>
          <cell r="P3857">
            <v>18860.349999999999</v>
          </cell>
          <cell r="R3857" t="str">
            <v>四川</v>
          </cell>
        </row>
        <row r="3858">
          <cell r="B3858">
            <v>43087</v>
          </cell>
          <cell r="C3858" t="str">
            <v>ORSP10017121800342</v>
          </cell>
          <cell r="D3858" t="str">
            <v>DSCA030</v>
          </cell>
          <cell r="E3858" t="str">
            <v>四川成都金致店</v>
          </cell>
          <cell r="F3858" t="str">
            <v>五次</v>
          </cell>
          <cell r="G3858">
            <v>66</v>
          </cell>
          <cell r="H3858" t="str">
            <v>正常</v>
          </cell>
          <cell r="I3858">
            <v>76</v>
          </cell>
          <cell r="J3858">
            <v>13.1</v>
          </cell>
          <cell r="K3858">
            <v>11.96</v>
          </cell>
          <cell r="M3858" t="str">
            <v>君源</v>
          </cell>
          <cell r="O3858" t="str">
            <v>汽运零担</v>
          </cell>
          <cell r="P3858">
            <v>31079.02</v>
          </cell>
          <cell r="R3858" t="str">
            <v>四川</v>
          </cell>
        </row>
        <row r="3859">
          <cell r="B3859">
            <v>43087</v>
          </cell>
          <cell r="C3859" t="str">
            <v>ORSP10017121800343</v>
          </cell>
          <cell r="D3859" t="str">
            <v>DSCA050</v>
          </cell>
          <cell r="E3859" t="str">
            <v>四川成都
金顺祺
店</v>
          </cell>
          <cell r="F3859" t="str">
            <v>五次</v>
          </cell>
          <cell r="G3859">
            <v>13</v>
          </cell>
          <cell r="H3859" t="str">
            <v>正常</v>
          </cell>
          <cell r="I3859">
            <v>8</v>
          </cell>
          <cell r="J3859">
            <v>2.1</v>
          </cell>
          <cell r="K3859">
            <v>1.62</v>
          </cell>
          <cell r="M3859" t="str">
            <v>君源</v>
          </cell>
          <cell r="O3859" t="str">
            <v>汽运零担</v>
          </cell>
          <cell r="P3859">
            <v>14240.77</v>
          </cell>
          <cell r="R3859" t="str">
            <v>四川</v>
          </cell>
        </row>
        <row r="3860">
          <cell r="B3860">
            <v>43087</v>
          </cell>
          <cell r="C3860" t="str">
            <v>ORSP10017121800344</v>
          </cell>
          <cell r="D3860" t="str">
            <v>DSCG020</v>
          </cell>
          <cell r="E3860" t="str">
            <v>四川绵阳长业西物店</v>
          </cell>
          <cell r="F3860" t="str">
            <v>五次</v>
          </cell>
          <cell r="G3860">
            <v>48</v>
          </cell>
          <cell r="H3860" t="str">
            <v>正常</v>
          </cell>
          <cell r="I3860">
            <v>30</v>
          </cell>
          <cell r="J3860">
            <v>3.5</v>
          </cell>
          <cell r="K3860">
            <v>3.16</v>
          </cell>
          <cell r="M3860" t="str">
            <v>君源</v>
          </cell>
          <cell r="O3860" t="str">
            <v>汽运零担</v>
          </cell>
          <cell r="P3860">
            <v>36040.660000000003</v>
          </cell>
          <cell r="R3860" t="str">
            <v>四川</v>
          </cell>
        </row>
        <row r="3861">
          <cell r="B3861">
            <v>43087</v>
          </cell>
          <cell r="C3861" t="str">
            <v>ORSP10017121800345</v>
          </cell>
          <cell r="D3861" t="str">
            <v>DSCJ010</v>
          </cell>
          <cell r="E3861" t="str">
            <v>四川遂宁汇利店</v>
          </cell>
          <cell r="F3861" t="str">
            <v>五次</v>
          </cell>
          <cell r="G3861">
            <v>4</v>
          </cell>
          <cell r="H3861" t="str">
            <v>正常</v>
          </cell>
          <cell r="I3861">
            <v>6</v>
          </cell>
          <cell r="J3861">
            <v>0.7</v>
          </cell>
          <cell r="K3861">
            <v>0.62</v>
          </cell>
          <cell r="M3861" t="str">
            <v>君源</v>
          </cell>
          <cell r="O3861" t="str">
            <v>汽运零担</v>
          </cell>
          <cell r="P3861">
            <v>7889.6</v>
          </cell>
          <cell r="R3861" t="str">
            <v>四川</v>
          </cell>
        </row>
        <row r="3862">
          <cell r="B3862">
            <v>43087</v>
          </cell>
          <cell r="C3862" t="str">
            <v>ORSP10017121800346</v>
          </cell>
          <cell r="D3862" t="str">
            <v>DSCR020</v>
          </cell>
          <cell r="E3862" t="str">
            <v>四川南充西物店</v>
          </cell>
          <cell r="F3862" t="str">
            <v>五次</v>
          </cell>
          <cell r="G3862">
            <v>17</v>
          </cell>
          <cell r="H3862" t="str">
            <v>正常</v>
          </cell>
          <cell r="I3862">
            <v>10</v>
          </cell>
          <cell r="J3862">
            <v>1.4</v>
          </cell>
          <cell r="K3862">
            <v>1.01</v>
          </cell>
          <cell r="M3862" t="str">
            <v>君源</v>
          </cell>
          <cell r="O3862" t="str">
            <v>汽运零担</v>
          </cell>
          <cell r="P3862">
            <v>9503.2900000000009</v>
          </cell>
          <cell r="R3862" t="str">
            <v>四川</v>
          </cell>
        </row>
        <row r="3863">
          <cell r="B3863">
            <v>43087</v>
          </cell>
          <cell r="C3863" t="str">
            <v>ORSP10017121800347</v>
          </cell>
          <cell r="D3863" t="str">
            <v>DSCS010</v>
          </cell>
          <cell r="E3863" t="str">
            <v>四川达州穿越店</v>
          </cell>
          <cell r="F3863" t="str">
            <v>五次</v>
          </cell>
          <cell r="G3863">
            <v>27</v>
          </cell>
          <cell r="H3863" t="str">
            <v>正常</v>
          </cell>
          <cell r="I3863">
            <v>17</v>
          </cell>
          <cell r="J3863">
            <v>1.8</v>
          </cell>
          <cell r="K3863">
            <v>1.64</v>
          </cell>
          <cell r="M3863" t="str">
            <v>君源</v>
          </cell>
          <cell r="O3863" t="str">
            <v>汽运零担</v>
          </cell>
          <cell r="P3863">
            <v>9195.34</v>
          </cell>
          <cell r="R3863" t="str">
            <v>四川</v>
          </cell>
        </row>
        <row r="3864">
          <cell r="B3864">
            <v>43087</v>
          </cell>
          <cell r="C3864" t="str">
            <v>ORSP10017121800348</v>
          </cell>
          <cell r="D3864" t="str">
            <v>DSCF020</v>
          </cell>
          <cell r="E3864" t="str">
            <v>四川德阳万吉店</v>
          </cell>
          <cell r="F3864" t="str">
            <v>五次</v>
          </cell>
          <cell r="G3864">
            <v>31</v>
          </cell>
          <cell r="H3864" t="str">
            <v>正常</v>
          </cell>
          <cell r="I3864">
            <v>24</v>
          </cell>
          <cell r="J3864">
            <v>1.7</v>
          </cell>
          <cell r="K3864">
            <v>1.1200000000000001</v>
          </cell>
          <cell r="M3864" t="str">
            <v>君源</v>
          </cell>
          <cell r="O3864" t="str">
            <v>汽运零担</v>
          </cell>
          <cell r="P3864">
            <v>12955.44</v>
          </cell>
          <cell r="R3864" t="str">
            <v>四川</v>
          </cell>
        </row>
        <row r="3865">
          <cell r="B3865">
            <v>43087</v>
          </cell>
          <cell r="C3865" t="str">
            <v>ORSP10017121800349</v>
          </cell>
          <cell r="D3865" t="str">
            <v>DSCX010</v>
          </cell>
          <cell r="E3865" t="str">
            <v>四川广安佳和店</v>
          </cell>
          <cell r="F3865" t="str">
            <v>五次</v>
          </cell>
          <cell r="G3865">
            <v>1</v>
          </cell>
          <cell r="H3865" t="str">
            <v>正常</v>
          </cell>
          <cell r="I3865">
            <v>1</v>
          </cell>
          <cell r="J3865">
            <v>0.1</v>
          </cell>
          <cell r="K3865">
            <v>0.1</v>
          </cell>
          <cell r="M3865" t="str">
            <v>君源</v>
          </cell>
          <cell r="O3865" t="str">
            <v>汽运零担</v>
          </cell>
          <cell r="P3865">
            <v>405</v>
          </cell>
          <cell r="R3865" t="str">
            <v>四川</v>
          </cell>
        </row>
        <row r="3866">
          <cell r="B3866">
            <v>43087</v>
          </cell>
          <cell r="C3866" t="str">
            <v>ORSP10017121800351</v>
          </cell>
          <cell r="D3866" t="str">
            <v>DSCE020</v>
          </cell>
          <cell r="E3866" t="str">
            <v>四川泸州双想店</v>
          </cell>
          <cell r="F3866" t="str">
            <v>五次</v>
          </cell>
          <cell r="G3866">
            <v>17</v>
          </cell>
          <cell r="H3866" t="str">
            <v>正常</v>
          </cell>
          <cell r="I3866">
            <v>31</v>
          </cell>
          <cell r="J3866">
            <v>2.2999999999999998</v>
          </cell>
          <cell r="K3866">
            <v>2.1800000000000002</v>
          </cell>
          <cell r="M3866" t="str">
            <v>君源</v>
          </cell>
          <cell r="O3866" t="str">
            <v>汽运零担</v>
          </cell>
          <cell r="P3866">
            <v>12363.02</v>
          </cell>
          <cell r="R3866" t="str">
            <v>四川</v>
          </cell>
        </row>
        <row r="3867">
          <cell r="B3867">
            <v>43087</v>
          </cell>
          <cell r="C3867" t="str">
            <v>ORSP10017121800354</v>
          </cell>
          <cell r="D3867" t="str">
            <v>DSCQ020</v>
          </cell>
          <cell r="E3867" t="str">
            <v>四川宜宾市
宜宾嘉顺
店</v>
          </cell>
          <cell r="F3867" t="str">
            <v>五次</v>
          </cell>
          <cell r="G3867">
            <v>9</v>
          </cell>
          <cell r="H3867" t="str">
            <v>正常</v>
          </cell>
          <cell r="I3867">
            <v>14</v>
          </cell>
          <cell r="J3867">
            <v>1.1000000000000001</v>
          </cell>
          <cell r="K3867">
            <v>0.82</v>
          </cell>
          <cell r="M3867" t="str">
            <v>君源</v>
          </cell>
          <cell r="O3867" t="str">
            <v>汽运零担</v>
          </cell>
          <cell r="P3867">
            <v>7412.62</v>
          </cell>
          <cell r="R3867" t="str">
            <v>四川</v>
          </cell>
        </row>
        <row r="3868">
          <cell r="B3868">
            <v>43087</v>
          </cell>
          <cell r="C3868" t="str">
            <v>ORSP10017121800358</v>
          </cell>
          <cell r="D3868" t="str">
            <v>DSCM010</v>
          </cell>
          <cell r="E3868" t="str">
            <v>四川成都金鸿顺店</v>
          </cell>
          <cell r="F3868" t="str">
            <v>五次</v>
          </cell>
          <cell r="G3868">
            <v>11</v>
          </cell>
          <cell r="H3868" t="str">
            <v>正常</v>
          </cell>
          <cell r="I3868">
            <v>11</v>
          </cell>
          <cell r="J3868">
            <v>0.8</v>
          </cell>
          <cell r="K3868">
            <v>0.54</v>
          </cell>
          <cell r="M3868" t="str">
            <v>君源</v>
          </cell>
          <cell r="O3868" t="str">
            <v>汽运零担</v>
          </cell>
          <cell r="P3868">
            <v>5748.5</v>
          </cell>
          <cell r="R3868" t="str">
            <v>四川</v>
          </cell>
        </row>
        <row r="3869">
          <cell r="B3869">
            <v>43087</v>
          </cell>
          <cell r="C3869" t="str">
            <v>ORSP10017121800361</v>
          </cell>
          <cell r="D3869" t="str">
            <v>DSCD020</v>
          </cell>
          <cell r="E3869" t="str">
            <v>四川省攀枝花长禧店</v>
          </cell>
          <cell r="F3869" t="str">
            <v>五次</v>
          </cell>
          <cell r="G3869">
            <v>8</v>
          </cell>
          <cell r="H3869" t="str">
            <v>正常</v>
          </cell>
          <cell r="I3869">
            <v>9</v>
          </cell>
          <cell r="J3869">
            <v>0.4</v>
          </cell>
          <cell r="K3869">
            <v>0.3</v>
          </cell>
          <cell r="M3869" t="str">
            <v>君源</v>
          </cell>
          <cell r="O3869" t="str">
            <v>汽运零担</v>
          </cell>
          <cell r="P3869">
            <v>5663.8</v>
          </cell>
          <cell r="R3869" t="str">
            <v>四川省</v>
          </cell>
        </row>
        <row r="3870">
          <cell r="B3870">
            <v>43087</v>
          </cell>
          <cell r="C3870" t="str">
            <v>ORSP10017121800376</v>
          </cell>
          <cell r="D3870" t="str">
            <v>DCQA010</v>
          </cell>
          <cell r="E3870" t="str">
            <v>重庆重庆长冠店</v>
          </cell>
          <cell r="F3870" t="str">
            <v>五次</v>
          </cell>
          <cell r="G3870">
            <v>41</v>
          </cell>
          <cell r="H3870" t="str">
            <v>正常</v>
          </cell>
          <cell r="I3870">
            <v>62</v>
          </cell>
          <cell r="J3870">
            <v>5.2</v>
          </cell>
          <cell r="K3870">
            <v>4.0199999999999996</v>
          </cell>
          <cell r="M3870" t="str">
            <v>君源</v>
          </cell>
          <cell r="O3870" t="str">
            <v>汽运零担</v>
          </cell>
          <cell r="P3870">
            <v>75352.179999999993</v>
          </cell>
          <cell r="R3870" t="str">
            <v>重庆</v>
          </cell>
        </row>
        <row r="3871">
          <cell r="B3871">
            <v>43087</v>
          </cell>
          <cell r="C3871" t="str">
            <v>ORSP10017121800377</v>
          </cell>
          <cell r="D3871" t="str">
            <v>DCQA030</v>
          </cell>
          <cell r="E3871" t="str">
            <v>重庆重庆智祺店</v>
          </cell>
          <cell r="F3871" t="str">
            <v>五次</v>
          </cell>
          <cell r="G3871">
            <v>44</v>
          </cell>
          <cell r="H3871" t="str">
            <v>正常</v>
          </cell>
          <cell r="I3871">
            <v>57</v>
          </cell>
          <cell r="J3871">
            <v>9.4</v>
          </cell>
          <cell r="K3871">
            <v>8.24</v>
          </cell>
          <cell r="M3871" t="str">
            <v>君源</v>
          </cell>
          <cell r="O3871" t="str">
            <v>汽运零担</v>
          </cell>
          <cell r="P3871">
            <v>31041.35</v>
          </cell>
          <cell r="R3871" t="str">
            <v>重庆</v>
          </cell>
        </row>
        <row r="3872">
          <cell r="B3872">
            <v>43087</v>
          </cell>
          <cell r="C3872" t="str">
            <v>ORSP10017121800378</v>
          </cell>
          <cell r="D3872" t="str">
            <v>DCQF010</v>
          </cell>
          <cell r="E3872" t="str">
            <v>重庆重庆长渝店</v>
          </cell>
          <cell r="F3872" t="str">
            <v>五次</v>
          </cell>
          <cell r="G3872">
            <v>12</v>
          </cell>
          <cell r="H3872" t="str">
            <v>正常</v>
          </cell>
          <cell r="I3872">
            <v>25</v>
          </cell>
          <cell r="J3872">
            <v>1.2</v>
          </cell>
          <cell r="K3872">
            <v>1.1200000000000001</v>
          </cell>
          <cell r="M3872" t="str">
            <v>君源</v>
          </cell>
          <cell r="O3872" t="str">
            <v>汽运零担</v>
          </cell>
          <cell r="P3872">
            <v>12150.5</v>
          </cell>
          <cell r="R3872" t="str">
            <v>重庆</v>
          </cell>
        </row>
        <row r="3873">
          <cell r="B3873">
            <v>43087</v>
          </cell>
          <cell r="C3873" t="str">
            <v>ORSP10017121800379</v>
          </cell>
          <cell r="D3873" t="str">
            <v>DCQA040</v>
          </cell>
          <cell r="E3873" t="str">
            <v>重庆重庆永高店</v>
          </cell>
          <cell r="F3873" t="str">
            <v>五次</v>
          </cell>
          <cell r="G3873">
            <v>75</v>
          </cell>
          <cell r="H3873" t="str">
            <v>正常</v>
          </cell>
          <cell r="I3873">
            <v>79</v>
          </cell>
          <cell r="J3873">
            <v>11.9</v>
          </cell>
          <cell r="K3873">
            <v>9.8699999999999992</v>
          </cell>
          <cell r="M3873" t="str">
            <v>君源</v>
          </cell>
          <cell r="O3873" t="str">
            <v>汽运零担</v>
          </cell>
          <cell r="P3873">
            <v>35564.86</v>
          </cell>
          <cell r="R3873" t="str">
            <v>重庆</v>
          </cell>
        </row>
        <row r="3874">
          <cell r="B3874">
            <v>43087</v>
          </cell>
          <cell r="C3874" t="str">
            <v>ORSP10017121800380</v>
          </cell>
          <cell r="D3874" t="str">
            <v>DSCL010</v>
          </cell>
          <cell r="E3874" t="str">
            <v>四川乐山西部店</v>
          </cell>
          <cell r="F3874" t="str">
            <v>五次</v>
          </cell>
          <cell r="G3874">
            <v>1</v>
          </cell>
          <cell r="H3874" t="str">
            <v>正常</v>
          </cell>
          <cell r="I3874">
            <v>1</v>
          </cell>
          <cell r="J3874">
            <v>0.6</v>
          </cell>
          <cell r="K3874">
            <v>0.59</v>
          </cell>
          <cell r="M3874" t="str">
            <v>君源</v>
          </cell>
          <cell r="O3874" t="str">
            <v>汽运零担</v>
          </cell>
          <cell r="P3874">
            <v>1635</v>
          </cell>
          <cell r="R3874" t="str">
            <v>四川</v>
          </cell>
        </row>
        <row r="3875">
          <cell r="B3875">
            <v>43087</v>
          </cell>
          <cell r="C3875" t="str">
            <v>ORSP10017121800381</v>
          </cell>
          <cell r="D3875" t="str">
            <v>DCQA050</v>
          </cell>
          <cell r="E3875" t="str">
            <v>重庆重庆嘉琪店</v>
          </cell>
          <cell r="F3875" t="str">
            <v>五次</v>
          </cell>
          <cell r="G3875">
            <v>45</v>
          </cell>
          <cell r="H3875" t="str">
            <v>正常</v>
          </cell>
          <cell r="I3875">
            <v>21</v>
          </cell>
          <cell r="J3875">
            <v>5.3</v>
          </cell>
          <cell r="K3875">
            <v>3.85</v>
          </cell>
          <cell r="M3875" t="str">
            <v>君源</v>
          </cell>
          <cell r="O3875" t="str">
            <v>汽运零担</v>
          </cell>
          <cell r="P3875">
            <v>27766.15</v>
          </cell>
          <cell r="R3875" t="str">
            <v>重庆</v>
          </cell>
        </row>
        <row r="3876">
          <cell r="B3876">
            <v>43087</v>
          </cell>
          <cell r="C3876" t="str">
            <v>ORSP10017121800382</v>
          </cell>
          <cell r="D3876" t="str">
            <v>DCQA090</v>
          </cell>
          <cell r="E3876" t="str">
            <v>重庆重庆君汇店</v>
          </cell>
          <cell r="F3876" t="str">
            <v>五次</v>
          </cell>
          <cell r="G3876">
            <v>14</v>
          </cell>
          <cell r="H3876" t="str">
            <v>正常</v>
          </cell>
          <cell r="I3876">
            <v>14</v>
          </cell>
          <cell r="J3876">
            <v>2.8</v>
          </cell>
          <cell r="K3876">
            <v>2.36</v>
          </cell>
          <cell r="M3876" t="str">
            <v>君源</v>
          </cell>
          <cell r="O3876" t="str">
            <v>汽运零担</v>
          </cell>
          <cell r="P3876">
            <v>7963.71</v>
          </cell>
          <cell r="R3876" t="str">
            <v>重庆</v>
          </cell>
        </row>
        <row r="3877">
          <cell r="B3877">
            <v>43087</v>
          </cell>
          <cell r="C3877" t="str">
            <v>ORSP10017121800383</v>
          </cell>
          <cell r="D3877" t="str">
            <v>DGZA020</v>
          </cell>
          <cell r="E3877" t="str">
            <v>贵州贵阳广瑞通店</v>
          </cell>
          <cell r="F3877" t="str">
            <v>五次</v>
          </cell>
          <cell r="G3877">
            <v>58</v>
          </cell>
          <cell r="H3877" t="str">
            <v>正常</v>
          </cell>
          <cell r="I3877">
            <v>38</v>
          </cell>
          <cell r="J3877">
            <v>7.5</v>
          </cell>
          <cell r="K3877">
            <v>6.46</v>
          </cell>
          <cell r="M3877" t="str">
            <v>君源</v>
          </cell>
          <cell r="O3877" t="str">
            <v>汽运零担</v>
          </cell>
          <cell r="P3877">
            <v>34610.660000000003</v>
          </cell>
          <cell r="R3877" t="str">
            <v>贵州</v>
          </cell>
        </row>
        <row r="3878">
          <cell r="B3878">
            <v>43087</v>
          </cell>
          <cell r="C3878" t="str">
            <v>ORSP10017121800384</v>
          </cell>
          <cell r="D3878" t="str">
            <v>DGZA030</v>
          </cell>
          <cell r="E3878" t="str">
            <v>贵州贵阳广润通店</v>
          </cell>
          <cell r="F3878" t="str">
            <v>五次</v>
          </cell>
          <cell r="G3878">
            <v>14</v>
          </cell>
          <cell r="H3878" t="str">
            <v>正常</v>
          </cell>
          <cell r="I3878">
            <v>11</v>
          </cell>
          <cell r="J3878">
            <v>2.2999999999999998</v>
          </cell>
          <cell r="K3878">
            <v>1.87</v>
          </cell>
          <cell r="M3878" t="str">
            <v>君源</v>
          </cell>
          <cell r="O3878" t="str">
            <v>汽运零担</v>
          </cell>
          <cell r="P3878">
            <v>8655.1</v>
          </cell>
          <cell r="R3878" t="str">
            <v>贵州</v>
          </cell>
        </row>
        <row r="3879">
          <cell r="B3879">
            <v>43087</v>
          </cell>
          <cell r="C3879" t="str">
            <v>ORSP10017121800385</v>
          </cell>
          <cell r="D3879" t="str">
            <v>DGZC010</v>
          </cell>
          <cell r="E3879" t="str">
            <v>贵州遵义黔恒店</v>
          </cell>
          <cell r="F3879" t="str">
            <v>五次</v>
          </cell>
          <cell r="G3879">
            <v>45</v>
          </cell>
          <cell r="H3879" t="str">
            <v>正常</v>
          </cell>
          <cell r="I3879">
            <v>48</v>
          </cell>
          <cell r="J3879">
            <v>4.0999999999999996</v>
          </cell>
          <cell r="K3879">
            <v>3.67</v>
          </cell>
          <cell r="M3879" t="str">
            <v>君源</v>
          </cell>
          <cell r="O3879" t="str">
            <v>汽运零担</v>
          </cell>
          <cell r="P3879">
            <v>20032.71</v>
          </cell>
          <cell r="R3879" t="str">
            <v>贵州</v>
          </cell>
        </row>
        <row r="3880">
          <cell r="B3880">
            <v>43087</v>
          </cell>
          <cell r="C3880" t="str">
            <v>ORSP10017121800386</v>
          </cell>
          <cell r="D3880" t="str">
            <v>DGZH010</v>
          </cell>
          <cell r="E3880" t="str">
            <v>贵州凯里全骏隆店</v>
          </cell>
          <cell r="F3880" t="str">
            <v>五次</v>
          </cell>
          <cell r="G3880">
            <v>2</v>
          </cell>
          <cell r="H3880" t="str">
            <v>正常</v>
          </cell>
          <cell r="I3880">
            <v>3</v>
          </cell>
          <cell r="J3880">
            <v>1</v>
          </cell>
          <cell r="K3880">
            <v>0.78</v>
          </cell>
          <cell r="M3880" t="str">
            <v>君源</v>
          </cell>
          <cell r="O3880" t="str">
            <v>汽运零担</v>
          </cell>
          <cell r="P3880">
            <v>1741.59</v>
          </cell>
          <cell r="R3880" t="str">
            <v>贵州</v>
          </cell>
        </row>
        <row r="3881">
          <cell r="B3881">
            <v>43087</v>
          </cell>
          <cell r="C3881" t="str">
            <v>ORSP10017121800387</v>
          </cell>
          <cell r="D3881" t="str">
            <v>DGZG010</v>
          </cell>
          <cell r="E3881" t="str">
            <v>贵州安顺
恒信佳祺店</v>
          </cell>
          <cell r="F3881" t="str">
            <v>五次</v>
          </cell>
          <cell r="G3881">
            <v>3</v>
          </cell>
          <cell r="H3881" t="str">
            <v>正常</v>
          </cell>
          <cell r="I3881">
            <v>1</v>
          </cell>
          <cell r="J3881">
            <v>0.3</v>
          </cell>
          <cell r="K3881">
            <v>0.17</v>
          </cell>
          <cell r="M3881" t="str">
            <v>君源</v>
          </cell>
          <cell r="O3881" t="str">
            <v>汽运零担</v>
          </cell>
          <cell r="P3881">
            <v>840</v>
          </cell>
          <cell r="R3881" t="str">
            <v>贵州</v>
          </cell>
        </row>
        <row r="3882">
          <cell r="B3882">
            <v>43087</v>
          </cell>
          <cell r="C3882" t="str">
            <v>ORSP10017121800389</v>
          </cell>
          <cell r="D3882" t="str">
            <v>DGZD010</v>
          </cell>
          <cell r="E3882" t="str">
            <v>贵州铜仁华新
店</v>
          </cell>
          <cell r="F3882" t="str">
            <v>五次</v>
          </cell>
          <cell r="G3882">
            <v>1</v>
          </cell>
          <cell r="H3882" t="str">
            <v>正常</v>
          </cell>
          <cell r="I3882">
            <v>1</v>
          </cell>
          <cell r="J3882">
            <v>0.1</v>
          </cell>
          <cell r="K3882">
            <v>0.1</v>
          </cell>
          <cell r="M3882" t="str">
            <v>顺丰</v>
          </cell>
          <cell r="O3882" t="str">
            <v>快递汽运</v>
          </cell>
          <cell r="P3882">
            <v>193.6</v>
          </cell>
          <cell r="R3882" t="str">
            <v>贵州</v>
          </cell>
        </row>
        <row r="3883">
          <cell r="B3883">
            <v>43087</v>
          </cell>
          <cell r="C3883" t="str">
            <v>ORSP10017121800390</v>
          </cell>
          <cell r="D3883" t="str">
            <v>DGDR010</v>
          </cell>
          <cell r="E3883" t="str">
            <v>广东清远纬信店</v>
          </cell>
          <cell r="F3883" t="str">
            <v>五次</v>
          </cell>
          <cell r="G3883">
            <v>44</v>
          </cell>
          <cell r="H3883" t="str">
            <v>正常</v>
          </cell>
          <cell r="I3883">
            <v>52</v>
          </cell>
          <cell r="J3883">
            <v>8.9</v>
          </cell>
          <cell r="K3883">
            <v>7.2</v>
          </cell>
          <cell r="M3883" t="str">
            <v>行成</v>
          </cell>
          <cell r="O3883" t="str">
            <v>省内专线</v>
          </cell>
          <cell r="P3883">
            <v>29487.29</v>
          </cell>
          <cell r="R3883" t="str">
            <v>广东</v>
          </cell>
        </row>
        <row r="3884">
          <cell r="B3884">
            <v>43087</v>
          </cell>
          <cell r="C3884" t="str">
            <v>ORSP10017121800391</v>
          </cell>
          <cell r="D3884" t="str">
            <v>DGDA110</v>
          </cell>
          <cell r="E3884" t="str">
            <v>广东广州长昕店</v>
          </cell>
          <cell r="F3884" t="str">
            <v>五次</v>
          </cell>
          <cell r="G3884">
            <v>34</v>
          </cell>
          <cell r="H3884" t="str">
            <v>正常</v>
          </cell>
          <cell r="I3884">
            <v>26</v>
          </cell>
          <cell r="J3884">
            <v>1.9</v>
          </cell>
          <cell r="K3884">
            <v>1.65</v>
          </cell>
          <cell r="M3884" t="str">
            <v>行成</v>
          </cell>
          <cell r="O3884" t="str">
            <v>省内专线</v>
          </cell>
          <cell r="P3884">
            <v>16370.04</v>
          </cell>
          <cell r="R3884" t="str">
            <v>广东</v>
          </cell>
        </row>
        <row r="3885">
          <cell r="B3885">
            <v>43087</v>
          </cell>
          <cell r="C3885" t="str">
            <v>ORSP10017121800392</v>
          </cell>
          <cell r="D3885" t="str">
            <v>DGDA050</v>
          </cell>
          <cell r="E3885" t="str">
            <v>广东广州亮旗店</v>
          </cell>
          <cell r="F3885" t="str">
            <v>五次</v>
          </cell>
          <cell r="G3885">
            <v>63</v>
          </cell>
          <cell r="H3885" t="str">
            <v>正常</v>
          </cell>
          <cell r="I3885">
            <v>66</v>
          </cell>
          <cell r="J3885">
            <v>7</v>
          </cell>
          <cell r="K3885">
            <v>6.49</v>
          </cell>
          <cell r="M3885" t="str">
            <v>行成</v>
          </cell>
          <cell r="O3885" t="str">
            <v>省内专线</v>
          </cell>
          <cell r="P3885">
            <v>51720.93</v>
          </cell>
          <cell r="R3885" t="str">
            <v>广东</v>
          </cell>
        </row>
        <row r="3886">
          <cell r="B3886">
            <v>43087</v>
          </cell>
          <cell r="C3886" t="str">
            <v>ORSP10017121800393</v>
          </cell>
          <cell r="D3886" t="str">
            <v>DGDA170</v>
          </cell>
          <cell r="E3886" t="str">
            <v>广东广州广汇利店</v>
          </cell>
          <cell r="F3886" t="str">
            <v>五次</v>
          </cell>
          <cell r="G3886">
            <v>8</v>
          </cell>
          <cell r="H3886" t="str">
            <v>正常</v>
          </cell>
          <cell r="I3886">
            <v>17</v>
          </cell>
          <cell r="J3886">
            <v>1.7</v>
          </cell>
          <cell r="K3886">
            <v>1.6</v>
          </cell>
          <cell r="M3886" t="str">
            <v>行成</v>
          </cell>
          <cell r="O3886" t="str">
            <v>省内专线</v>
          </cell>
          <cell r="P3886">
            <v>5940.43</v>
          </cell>
          <cell r="R3886" t="str">
            <v>广东</v>
          </cell>
        </row>
        <row r="3887">
          <cell r="B3887">
            <v>43087</v>
          </cell>
          <cell r="C3887" t="str">
            <v>ORSP10017121800394</v>
          </cell>
          <cell r="D3887" t="str">
            <v>DGDA090</v>
          </cell>
          <cell r="E3887" t="str">
            <v>广东广州长盛店</v>
          </cell>
          <cell r="F3887" t="str">
            <v>五次</v>
          </cell>
          <cell r="G3887">
            <v>96</v>
          </cell>
          <cell r="H3887" t="str">
            <v>正常</v>
          </cell>
          <cell r="I3887">
            <v>228</v>
          </cell>
          <cell r="J3887">
            <v>15.1</v>
          </cell>
          <cell r="K3887">
            <v>13.74</v>
          </cell>
          <cell r="M3887" t="str">
            <v>行成</v>
          </cell>
          <cell r="O3887" t="str">
            <v>省内专线</v>
          </cell>
          <cell r="P3887">
            <v>59578.64</v>
          </cell>
          <cell r="R3887" t="str">
            <v>广东</v>
          </cell>
        </row>
        <row r="3888">
          <cell r="B3888">
            <v>43087</v>
          </cell>
          <cell r="C3888" t="str">
            <v>ORSP10017121800395</v>
          </cell>
          <cell r="D3888" t="str">
            <v>DGDL020</v>
          </cell>
          <cell r="E3888" t="str">
            <v>广东惠州润杰店</v>
          </cell>
          <cell r="F3888" t="str">
            <v>五次</v>
          </cell>
          <cell r="G3888">
            <v>92</v>
          </cell>
          <cell r="H3888" t="str">
            <v>正常</v>
          </cell>
          <cell r="I3888">
            <v>78</v>
          </cell>
          <cell r="J3888">
            <v>8.3000000000000007</v>
          </cell>
          <cell r="K3888">
            <v>7.67</v>
          </cell>
          <cell r="M3888" t="str">
            <v>行成</v>
          </cell>
          <cell r="O3888" t="str">
            <v>省内专线</v>
          </cell>
          <cell r="P3888">
            <v>66730.37</v>
          </cell>
          <cell r="R3888" t="str">
            <v>广东</v>
          </cell>
        </row>
        <row r="3889">
          <cell r="B3889">
            <v>43087</v>
          </cell>
          <cell r="C3889" t="str">
            <v>ORSP10017121800396</v>
          </cell>
          <cell r="D3889" t="str">
            <v>DGDA140</v>
          </cell>
          <cell r="E3889" t="str">
            <v>广东广州基祺店</v>
          </cell>
          <cell r="F3889" t="str">
            <v>五次</v>
          </cell>
          <cell r="G3889">
            <v>65</v>
          </cell>
          <cell r="H3889" t="str">
            <v>正常</v>
          </cell>
          <cell r="I3889">
            <v>86</v>
          </cell>
          <cell r="J3889">
            <v>5.9</v>
          </cell>
          <cell r="K3889">
            <v>4.92</v>
          </cell>
          <cell r="M3889" t="str">
            <v>行成</v>
          </cell>
          <cell r="O3889" t="str">
            <v>省内专线</v>
          </cell>
          <cell r="P3889">
            <v>42815.34</v>
          </cell>
          <cell r="R3889" t="str">
            <v>广东</v>
          </cell>
        </row>
        <row r="3890">
          <cell r="B3890">
            <v>43087</v>
          </cell>
          <cell r="C3890" t="str">
            <v>ORSP10017121800397</v>
          </cell>
          <cell r="D3890" t="str">
            <v>DGDA040</v>
          </cell>
          <cell r="E3890" t="str">
            <v>广东广州时利和店</v>
          </cell>
          <cell r="F3890" t="str">
            <v>五次</v>
          </cell>
          <cell r="G3890">
            <v>45</v>
          </cell>
          <cell r="H3890" t="str">
            <v>正常</v>
          </cell>
          <cell r="I3890">
            <v>44</v>
          </cell>
          <cell r="J3890">
            <v>6</v>
          </cell>
          <cell r="K3890">
            <v>5.85</v>
          </cell>
          <cell r="M3890" t="str">
            <v>行成</v>
          </cell>
          <cell r="O3890" t="str">
            <v>省内专线</v>
          </cell>
          <cell r="P3890">
            <v>52483.19</v>
          </cell>
          <cell r="R3890" t="str">
            <v>广东</v>
          </cell>
        </row>
        <row r="3891">
          <cell r="B3891">
            <v>43087</v>
          </cell>
          <cell r="C3891" t="str">
            <v>ORSP10017121800398</v>
          </cell>
          <cell r="D3891" t="str">
            <v>DGDA120</v>
          </cell>
          <cell r="E3891" t="str">
            <v>广东广州溢景店</v>
          </cell>
          <cell r="F3891" t="str">
            <v>五次</v>
          </cell>
          <cell r="G3891">
            <v>1</v>
          </cell>
          <cell r="H3891" t="str">
            <v>正常</v>
          </cell>
          <cell r="I3891">
            <v>1</v>
          </cell>
          <cell r="J3891">
            <v>0.1</v>
          </cell>
          <cell r="K3891">
            <v>0.1</v>
          </cell>
          <cell r="M3891" t="str">
            <v>行成</v>
          </cell>
          <cell r="O3891" t="str">
            <v>省内专线</v>
          </cell>
          <cell r="P3891">
            <v>165</v>
          </cell>
          <cell r="R3891" t="str">
            <v>广东</v>
          </cell>
        </row>
        <row r="3892">
          <cell r="B3892">
            <v>43087</v>
          </cell>
          <cell r="C3892" t="str">
            <v>ORSP10017121800399</v>
          </cell>
          <cell r="D3892" t="str">
            <v>DGDG010</v>
          </cell>
          <cell r="E3892" t="str">
            <v>广东湛江瑞图店</v>
          </cell>
          <cell r="F3892" t="str">
            <v>五次</v>
          </cell>
          <cell r="G3892">
            <v>10</v>
          </cell>
          <cell r="H3892" t="str">
            <v>正常</v>
          </cell>
          <cell r="I3892">
            <v>26</v>
          </cell>
          <cell r="J3892">
            <v>2.2000000000000002</v>
          </cell>
          <cell r="K3892">
            <v>1.8</v>
          </cell>
          <cell r="M3892" t="str">
            <v>君源</v>
          </cell>
          <cell r="O3892" t="str">
            <v>省内专线</v>
          </cell>
          <cell r="P3892">
            <v>7303.38</v>
          </cell>
          <cell r="R3892" t="str">
            <v>广东</v>
          </cell>
        </row>
        <row r="3893">
          <cell r="B3893">
            <v>43087</v>
          </cell>
          <cell r="C3893" t="str">
            <v>ORSP10017121800400</v>
          </cell>
          <cell r="D3893" t="str">
            <v>DGDG020</v>
          </cell>
          <cell r="E3893" t="str">
            <v>广东湛江祺丰
店</v>
          </cell>
          <cell r="F3893" t="str">
            <v>五次</v>
          </cell>
          <cell r="G3893">
            <v>16</v>
          </cell>
          <cell r="H3893" t="str">
            <v>正常</v>
          </cell>
          <cell r="I3893">
            <v>27</v>
          </cell>
          <cell r="J3893">
            <v>2.8</v>
          </cell>
          <cell r="K3893">
            <v>2.62</v>
          </cell>
          <cell r="M3893" t="str">
            <v>君源</v>
          </cell>
          <cell r="O3893" t="str">
            <v>省内专线</v>
          </cell>
          <cell r="P3893">
            <v>12658.61</v>
          </cell>
          <cell r="R3893" t="str">
            <v>广东</v>
          </cell>
        </row>
        <row r="3894">
          <cell r="B3894">
            <v>43087</v>
          </cell>
          <cell r="C3894" t="str">
            <v>ORSP10017121800401</v>
          </cell>
          <cell r="D3894" t="str">
            <v>DGDK010</v>
          </cell>
          <cell r="E3894" t="str">
            <v>广东茂名万丰店</v>
          </cell>
          <cell r="F3894" t="str">
            <v>五次</v>
          </cell>
          <cell r="G3894">
            <v>32</v>
          </cell>
          <cell r="H3894" t="str">
            <v>正常</v>
          </cell>
          <cell r="I3894">
            <v>48</v>
          </cell>
          <cell r="J3894">
            <v>5.7</v>
          </cell>
          <cell r="K3894">
            <v>5.38</v>
          </cell>
          <cell r="M3894" t="str">
            <v>君源</v>
          </cell>
          <cell r="O3894" t="str">
            <v>省内专线</v>
          </cell>
          <cell r="P3894">
            <v>23284.82</v>
          </cell>
          <cell r="R3894" t="str">
            <v>广东</v>
          </cell>
        </row>
        <row r="3895">
          <cell r="B3895">
            <v>43087</v>
          </cell>
          <cell r="C3895" t="str">
            <v>ORSP10017121800402</v>
          </cell>
          <cell r="D3895" t="str">
            <v>DGDK020</v>
          </cell>
          <cell r="E3895" t="str">
            <v>广东茂名万祺店</v>
          </cell>
          <cell r="F3895" t="str">
            <v>五次</v>
          </cell>
          <cell r="G3895">
            <v>10</v>
          </cell>
          <cell r="H3895" t="str">
            <v>正常</v>
          </cell>
          <cell r="I3895">
            <v>31</v>
          </cell>
          <cell r="J3895">
            <v>1.1000000000000001</v>
          </cell>
          <cell r="K3895">
            <v>1.06</v>
          </cell>
          <cell r="M3895" t="str">
            <v>君源</v>
          </cell>
          <cell r="O3895" t="str">
            <v>省内专线</v>
          </cell>
          <cell r="P3895">
            <v>22689.439999999999</v>
          </cell>
          <cell r="R3895" t="str">
            <v>广东</v>
          </cell>
        </row>
        <row r="3896">
          <cell r="B3896">
            <v>43087</v>
          </cell>
          <cell r="C3896" t="str">
            <v>ORSP10017121800403</v>
          </cell>
          <cell r="D3896" t="str">
            <v>DGDQ020</v>
          </cell>
          <cell r="E3896" t="str">
            <v>广东阳江华庆店</v>
          </cell>
          <cell r="F3896" t="str">
            <v>五次</v>
          </cell>
          <cell r="G3896">
            <v>55</v>
          </cell>
          <cell r="H3896" t="str">
            <v>正常</v>
          </cell>
          <cell r="I3896">
            <v>24</v>
          </cell>
          <cell r="J3896">
            <v>3.7</v>
          </cell>
          <cell r="K3896">
            <v>2.33</v>
          </cell>
          <cell r="M3896" t="str">
            <v>君源</v>
          </cell>
          <cell r="O3896" t="str">
            <v>省内专线</v>
          </cell>
          <cell r="P3896">
            <v>35008.269999999997</v>
          </cell>
          <cell r="R3896" t="str">
            <v>广东</v>
          </cell>
        </row>
        <row r="3897">
          <cell r="B3897">
            <v>43087</v>
          </cell>
          <cell r="C3897" t="str">
            <v>ORSP10017121800404</v>
          </cell>
          <cell r="D3897" t="str">
            <v>DGDJ010</v>
          </cell>
          <cell r="E3897" t="str">
            <v>广东江门宝成店</v>
          </cell>
          <cell r="F3897" t="str">
            <v>五次</v>
          </cell>
          <cell r="G3897">
            <v>33</v>
          </cell>
          <cell r="H3897" t="str">
            <v>正常</v>
          </cell>
          <cell r="I3897">
            <v>37</v>
          </cell>
          <cell r="J3897">
            <v>3.3</v>
          </cell>
          <cell r="K3897">
            <v>2.5499999999999998</v>
          </cell>
          <cell r="M3897" t="str">
            <v>君源</v>
          </cell>
          <cell r="O3897" t="str">
            <v>省内专线</v>
          </cell>
          <cell r="P3897">
            <v>29381.96</v>
          </cell>
          <cell r="R3897" t="str">
            <v>广东</v>
          </cell>
        </row>
        <row r="3898">
          <cell r="B3898">
            <v>43087</v>
          </cell>
          <cell r="C3898" t="str">
            <v>ORSP10017121800406</v>
          </cell>
          <cell r="D3898" t="str">
            <v>DGDJ020</v>
          </cell>
          <cell r="E3898" t="str">
            <v>广东江门嘉洋店</v>
          </cell>
          <cell r="F3898" t="str">
            <v>五次</v>
          </cell>
          <cell r="G3898">
            <v>10</v>
          </cell>
          <cell r="H3898" t="str">
            <v>正常</v>
          </cell>
          <cell r="I3898">
            <v>8</v>
          </cell>
          <cell r="J3898">
            <v>0.9</v>
          </cell>
          <cell r="K3898">
            <v>0.46</v>
          </cell>
          <cell r="M3898" t="str">
            <v>君源</v>
          </cell>
          <cell r="O3898" t="str">
            <v>省内专线</v>
          </cell>
          <cell r="P3898">
            <v>5293.16</v>
          </cell>
          <cell r="R3898" t="str">
            <v>广东</v>
          </cell>
        </row>
        <row r="3899">
          <cell r="B3899">
            <v>43087</v>
          </cell>
          <cell r="C3899" t="str">
            <v>ORSP10017121800407</v>
          </cell>
          <cell r="D3899" t="str">
            <v>DGDW010</v>
          </cell>
          <cell r="E3899" t="str">
            <v>广东罗定鸿祺店</v>
          </cell>
          <cell r="F3899" t="str">
            <v>五次</v>
          </cell>
          <cell r="G3899">
            <v>18</v>
          </cell>
          <cell r="H3899" t="str">
            <v>正常</v>
          </cell>
          <cell r="I3899">
            <v>21</v>
          </cell>
          <cell r="J3899">
            <v>1</v>
          </cell>
          <cell r="K3899">
            <v>0.91</v>
          </cell>
          <cell r="M3899" t="str">
            <v>行成</v>
          </cell>
          <cell r="O3899" t="str">
            <v>省内专线</v>
          </cell>
          <cell r="P3899">
            <v>25182.44</v>
          </cell>
          <cell r="R3899" t="str">
            <v>广东</v>
          </cell>
        </row>
        <row r="3900">
          <cell r="B3900">
            <v>43087</v>
          </cell>
          <cell r="C3900" t="str">
            <v>ORSP10017121800408</v>
          </cell>
          <cell r="D3900" t="str">
            <v>DGDW020</v>
          </cell>
          <cell r="E3900" t="str">
            <v>广东云浮宏祺
店</v>
          </cell>
          <cell r="F3900" t="str">
            <v>五次</v>
          </cell>
          <cell r="G3900">
            <v>42</v>
          </cell>
          <cell r="H3900" t="str">
            <v>正常</v>
          </cell>
          <cell r="I3900">
            <v>11</v>
          </cell>
          <cell r="J3900">
            <v>4.0999999999999996</v>
          </cell>
          <cell r="K3900">
            <v>2.88</v>
          </cell>
          <cell r="M3900" t="str">
            <v>行成</v>
          </cell>
          <cell r="O3900" t="str">
            <v>省内专线</v>
          </cell>
          <cell r="P3900">
            <v>26516</v>
          </cell>
          <cell r="R3900" t="str">
            <v>广东</v>
          </cell>
        </row>
        <row r="3901">
          <cell r="B3901">
            <v>43087</v>
          </cell>
          <cell r="C3901" t="str">
            <v>ORSP10017121800409</v>
          </cell>
          <cell r="D3901" t="str">
            <v>DGDH010</v>
          </cell>
          <cell r="E3901" t="str">
            <v>广东肇庆美轮庆祺店</v>
          </cell>
          <cell r="F3901" t="str">
            <v>五次</v>
          </cell>
          <cell r="G3901">
            <v>44</v>
          </cell>
          <cell r="H3901" t="str">
            <v>正常</v>
          </cell>
          <cell r="I3901">
            <v>44</v>
          </cell>
          <cell r="J3901">
            <v>5.6</v>
          </cell>
          <cell r="K3901">
            <v>3.98</v>
          </cell>
          <cell r="M3901" t="str">
            <v>行成</v>
          </cell>
          <cell r="O3901" t="str">
            <v>省内专线</v>
          </cell>
          <cell r="P3901">
            <v>27551.59</v>
          </cell>
          <cell r="R3901" t="str">
            <v>广东</v>
          </cell>
        </row>
        <row r="3902">
          <cell r="B3902">
            <v>43087</v>
          </cell>
          <cell r="C3902" t="str">
            <v>ORSP10017121800410</v>
          </cell>
          <cell r="D3902" t="str">
            <v>DGDH020</v>
          </cell>
          <cell r="E3902" t="str">
            <v>广东四会广万利店</v>
          </cell>
          <cell r="F3902" t="str">
            <v>五次</v>
          </cell>
          <cell r="G3902">
            <v>2</v>
          </cell>
          <cell r="H3902" t="str">
            <v>正常</v>
          </cell>
          <cell r="I3902">
            <v>2</v>
          </cell>
          <cell r="J3902">
            <v>0.1</v>
          </cell>
          <cell r="K3902">
            <v>0.1</v>
          </cell>
          <cell r="M3902" t="str">
            <v>行成</v>
          </cell>
          <cell r="O3902" t="str">
            <v>省内专线</v>
          </cell>
          <cell r="P3902">
            <v>343</v>
          </cell>
          <cell r="R3902" t="str">
            <v>广东</v>
          </cell>
        </row>
        <row r="3903">
          <cell r="B3903">
            <v>43087</v>
          </cell>
          <cell r="C3903" t="str">
            <v>ORSP10017121800411</v>
          </cell>
          <cell r="D3903" t="str">
            <v>DGDE040</v>
          </cell>
          <cell r="E3903" t="str">
            <v>广东佛山恒达店</v>
          </cell>
          <cell r="F3903" t="str">
            <v>五次</v>
          </cell>
          <cell r="G3903">
            <v>23</v>
          </cell>
          <cell r="H3903" t="str">
            <v>正常</v>
          </cell>
          <cell r="I3903">
            <v>22</v>
          </cell>
          <cell r="J3903">
            <v>2.2999999999999998</v>
          </cell>
          <cell r="K3903">
            <v>2.15</v>
          </cell>
          <cell r="M3903" t="str">
            <v>行成</v>
          </cell>
          <cell r="O3903" t="str">
            <v>省内专线</v>
          </cell>
          <cell r="P3903">
            <v>9536.1190000000006</v>
          </cell>
          <cell r="R3903" t="str">
            <v>广东</v>
          </cell>
        </row>
        <row r="3904">
          <cell r="B3904">
            <v>43087</v>
          </cell>
          <cell r="C3904" t="str">
            <v>ORSP10017121800412</v>
          </cell>
          <cell r="D3904" t="str">
            <v>DGDE050</v>
          </cell>
          <cell r="E3904" t="str">
            <v>广东佛山时利和店</v>
          </cell>
          <cell r="F3904" t="str">
            <v>五次</v>
          </cell>
          <cell r="G3904">
            <v>97</v>
          </cell>
          <cell r="H3904" t="str">
            <v>正常</v>
          </cell>
          <cell r="I3904">
            <v>71</v>
          </cell>
          <cell r="J3904">
            <v>13</v>
          </cell>
          <cell r="K3904">
            <v>11.44</v>
          </cell>
          <cell r="M3904" t="str">
            <v>行成</v>
          </cell>
          <cell r="O3904" t="str">
            <v>省内专线</v>
          </cell>
          <cell r="P3904">
            <v>54381.05</v>
          </cell>
          <cell r="R3904" t="str">
            <v>广东</v>
          </cell>
        </row>
        <row r="3905">
          <cell r="B3905">
            <v>43087</v>
          </cell>
          <cell r="C3905" t="str">
            <v>ORSP10017121800413</v>
          </cell>
          <cell r="D3905" t="str">
            <v>DGDD020</v>
          </cell>
          <cell r="E3905" t="str">
            <v>广东汕头旺盛店</v>
          </cell>
          <cell r="F3905" t="str">
            <v>五次</v>
          </cell>
          <cell r="G3905">
            <v>1</v>
          </cell>
          <cell r="H3905" t="str">
            <v>正常</v>
          </cell>
          <cell r="I3905">
            <v>1</v>
          </cell>
          <cell r="J3905">
            <v>0.1</v>
          </cell>
          <cell r="K3905">
            <v>0.1</v>
          </cell>
          <cell r="M3905" t="str">
            <v>行成</v>
          </cell>
          <cell r="O3905" t="str">
            <v>省内专线</v>
          </cell>
          <cell r="P3905">
            <v>748.52</v>
          </cell>
          <cell r="R3905" t="str">
            <v>广东</v>
          </cell>
        </row>
        <row r="3906">
          <cell r="B3906">
            <v>43087</v>
          </cell>
          <cell r="C3906" t="str">
            <v>ORSP10017121800414</v>
          </cell>
          <cell r="D3906" t="str">
            <v>DGDD010</v>
          </cell>
          <cell r="E3906" t="str">
            <v>广东汕头金宏店</v>
          </cell>
          <cell r="F3906" t="str">
            <v>五次</v>
          </cell>
          <cell r="G3906">
            <v>6</v>
          </cell>
          <cell r="H3906" t="str">
            <v>正常</v>
          </cell>
          <cell r="I3906">
            <v>6</v>
          </cell>
          <cell r="J3906">
            <v>1.1000000000000001</v>
          </cell>
          <cell r="K3906">
            <v>1.01</v>
          </cell>
          <cell r="M3906" t="str">
            <v>行成</v>
          </cell>
          <cell r="O3906" t="str">
            <v>省内专线</v>
          </cell>
          <cell r="P3906">
            <v>8217.48</v>
          </cell>
          <cell r="R3906" t="str">
            <v>广东</v>
          </cell>
        </row>
        <row r="3907">
          <cell r="B3907">
            <v>43087</v>
          </cell>
          <cell r="C3907" t="str">
            <v>ORSP10017121800415</v>
          </cell>
          <cell r="D3907" t="str">
            <v>DGDU010</v>
          </cell>
          <cell r="E3907" t="str">
            <v>广东潮州正诚店</v>
          </cell>
          <cell r="F3907" t="str">
            <v>五次</v>
          </cell>
          <cell r="G3907">
            <v>15</v>
          </cell>
          <cell r="H3907" t="str">
            <v>正常</v>
          </cell>
          <cell r="I3907">
            <v>15</v>
          </cell>
          <cell r="J3907">
            <v>1.2</v>
          </cell>
          <cell r="K3907">
            <v>0.9</v>
          </cell>
          <cell r="M3907" t="str">
            <v>行成</v>
          </cell>
          <cell r="O3907" t="str">
            <v>省内专线</v>
          </cell>
          <cell r="P3907">
            <v>9544.6090000000004</v>
          </cell>
          <cell r="R3907" t="str">
            <v>广东</v>
          </cell>
        </row>
        <row r="3908">
          <cell r="B3908">
            <v>43087</v>
          </cell>
          <cell r="C3908" t="str">
            <v>ORSP10017121800416</v>
          </cell>
          <cell r="D3908" t="str">
            <v>DGDV010</v>
          </cell>
          <cell r="E3908" t="str">
            <v>广东揭阳粤海店</v>
          </cell>
          <cell r="F3908" t="str">
            <v>五次</v>
          </cell>
          <cell r="G3908">
            <v>41</v>
          </cell>
          <cell r="H3908" t="str">
            <v>正常</v>
          </cell>
          <cell r="I3908">
            <v>27</v>
          </cell>
          <cell r="J3908">
            <v>3.8</v>
          </cell>
          <cell r="K3908">
            <v>3</v>
          </cell>
          <cell r="M3908" t="str">
            <v>行成</v>
          </cell>
          <cell r="O3908" t="str">
            <v>省内专线</v>
          </cell>
          <cell r="P3908">
            <v>26819.56</v>
          </cell>
          <cell r="R3908" t="str">
            <v>广东</v>
          </cell>
        </row>
        <row r="3909">
          <cell r="B3909">
            <v>43087</v>
          </cell>
          <cell r="C3909" t="str">
            <v>ORSP10017121800417</v>
          </cell>
          <cell r="D3909" t="str">
            <v>DGDM010</v>
          </cell>
          <cell r="E3909" t="str">
            <v>广东梅州俊诚店</v>
          </cell>
          <cell r="F3909" t="str">
            <v>五次</v>
          </cell>
          <cell r="G3909">
            <v>22</v>
          </cell>
          <cell r="H3909" t="str">
            <v>正常</v>
          </cell>
          <cell r="I3909">
            <v>24</v>
          </cell>
          <cell r="J3909">
            <v>2.6</v>
          </cell>
          <cell r="K3909">
            <v>2.48</v>
          </cell>
          <cell r="M3909" t="str">
            <v>行成</v>
          </cell>
          <cell r="O3909" t="str">
            <v>省内专线</v>
          </cell>
          <cell r="P3909">
            <v>11065.87</v>
          </cell>
          <cell r="R3909" t="str">
            <v>广东</v>
          </cell>
        </row>
        <row r="3910">
          <cell r="B3910">
            <v>43087</v>
          </cell>
          <cell r="C3910" t="str">
            <v>ORSP10017121800418</v>
          </cell>
          <cell r="D3910" t="str">
            <v>DGDP010</v>
          </cell>
          <cell r="E3910" t="str">
            <v>广东河源汇源店</v>
          </cell>
          <cell r="F3910" t="str">
            <v>五次</v>
          </cell>
          <cell r="G3910">
            <v>70</v>
          </cell>
          <cell r="H3910" t="str">
            <v>正常</v>
          </cell>
          <cell r="I3910">
            <v>68</v>
          </cell>
          <cell r="J3910">
            <v>7.3</v>
          </cell>
          <cell r="K3910">
            <v>5.58</v>
          </cell>
          <cell r="M3910" t="str">
            <v>行成</v>
          </cell>
          <cell r="O3910" t="str">
            <v>省内专线</v>
          </cell>
          <cell r="P3910">
            <v>50566.42</v>
          </cell>
          <cell r="R3910" t="str">
            <v>广东</v>
          </cell>
        </row>
        <row r="3911">
          <cell r="B3911">
            <v>43087</v>
          </cell>
          <cell r="C3911" t="str">
            <v>ORSP10017121800419</v>
          </cell>
          <cell r="D3911" t="str">
            <v>DGDL010</v>
          </cell>
          <cell r="E3911" t="str">
            <v>广东惠州丽群店</v>
          </cell>
          <cell r="F3911" t="str">
            <v>五次</v>
          </cell>
          <cell r="G3911">
            <v>9</v>
          </cell>
          <cell r="H3911" t="str">
            <v>正常</v>
          </cell>
          <cell r="I3911">
            <v>24</v>
          </cell>
          <cell r="J3911">
            <v>0.9</v>
          </cell>
          <cell r="K3911">
            <v>0.85</v>
          </cell>
          <cell r="M3911" t="str">
            <v>行成</v>
          </cell>
          <cell r="O3911" t="str">
            <v>省内专线</v>
          </cell>
          <cell r="P3911">
            <v>23582.51</v>
          </cell>
          <cell r="R3911" t="str">
            <v>广东</v>
          </cell>
        </row>
        <row r="3912">
          <cell r="B3912">
            <v>43087</v>
          </cell>
          <cell r="C3912" t="str">
            <v>ORSP10017121800420</v>
          </cell>
          <cell r="D3912" t="str">
            <v>DGDF010</v>
          </cell>
          <cell r="E3912" t="str">
            <v>广东韶关卓越店</v>
          </cell>
          <cell r="F3912" t="str">
            <v>五次</v>
          </cell>
          <cell r="G3912">
            <v>1</v>
          </cell>
          <cell r="H3912" t="str">
            <v>正常</v>
          </cell>
          <cell r="I3912">
            <v>1</v>
          </cell>
          <cell r="J3912">
            <v>0.1</v>
          </cell>
          <cell r="K3912">
            <v>0.1</v>
          </cell>
          <cell r="M3912" t="str">
            <v>君源</v>
          </cell>
          <cell r="O3912" t="str">
            <v>省外专线</v>
          </cell>
          <cell r="P3912">
            <v>351</v>
          </cell>
          <cell r="R3912" t="str">
            <v>广东</v>
          </cell>
        </row>
        <row r="3913">
          <cell r="B3913">
            <v>43087</v>
          </cell>
          <cell r="C3913" t="str">
            <v>ORSP10017121800421</v>
          </cell>
          <cell r="D3913" t="str">
            <v>DHNL010</v>
          </cell>
          <cell r="E3913" t="str">
            <v>湖南郴州鹏洋店</v>
          </cell>
          <cell r="F3913" t="str">
            <v>五次</v>
          </cell>
          <cell r="G3913">
            <v>31</v>
          </cell>
          <cell r="H3913" t="str">
            <v>正常</v>
          </cell>
          <cell r="I3913">
            <v>43</v>
          </cell>
          <cell r="J3913">
            <v>4.5999999999999996</v>
          </cell>
          <cell r="K3913">
            <v>3.99</v>
          </cell>
          <cell r="M3913" t="str">
            <v>君源</v>
          </cell>
          <cell r="O3913" t="str">
            <v>省外专线</v>
          </cell>
          <cell r="P3913">
            <v>18987.75</v>
          </cell>
          <cell r="R3913" t="str">
            <v>湖南</v>
          </cell>
        </row>
        <row r="3914">
          <cell r="B3914">
            <v>43087</v>
          </cell>
          <cell r="C3914" t="str">
            <v>ORSP10017121800422</v>
          </cell>
          <cell r="D3914" t="str">
            <v>DHND010</v>
          </cell>
          <cell r="E3914" t="str">
            <v>湖南衡阳铭仕店</v>
          </cell>
          <cell r="F3914" t="str">
            <v>五次</v>
          </cell>
          <cell r="G3914">
            <v>53</v>
          </cell>
          <cell r="H3914" t="str">
            <v>正常</v>
          </cell>
          <cell r="I3914">
            <v>37</v>
          </cell>
          <cell r="J3914">
            <v>6.5</v>
          </cell>
          <cell r="K3914">
            <v>5.6</v>
          </cell>
          <cell r="M3914" t="str">
            <v>君源</v>
          </cell>
          <cell r="O3914" t="str">
            <v>省外专线</v>
          </cell>
          <cell r="P3914">
            <v>31528.799999999999</v>
          </cell>
          <cell r="R3914" t="str">
            <v>湖南</v>
          </cell>
        </row>
        <row r="3915">
          <cell r="B3915">
            <v>43087</v>
          </cell>
          <cell r="C3915" t="str">
            <v>ORSP10017121800423</v>
          </cell>
          <cell r="D3915" t="str">
            <v>DHND020</v>
          </cell>
          <cell r="E3915" t="str">
            <v>湖南衡阳云祥店</v>
          </cell>
          <cell r="F3915" t="str">
            <v>五次</v>
          </cell>
          <cell r="G3915">
            <v>16</v>
          </cell>
          <cell r="H3915" t="str">
            <v>正常</v>
          </cell>
          <cell r="I3915">
            <v>25</v>
          </cell>
          <cell r="J3915">
            <v>1.1000000000000001</v>
          </cell>
          <cell r="K3915">
            <v>0.99</v>
          </cell>
          <cell r="M3915" t="str">
            <v>君源</v>
          </cell>
          <cell r="O3915" t="str">
            <v>省外专线</v>
          </cell>
          <cell r="P3915">
            <v>5836.38</v>
          </cell>
          <cell r="R3915" t="str">
            <v>湖南</v>
          </cell>
        </row>
        <row r="3916">
          <cell r="B3916">
            <v>43087</v>
          </cell>
          <cell r="C3916" t="str">
            <v>ORSP10017121800424</v>
          </cell>
          <cell r="D3916" t="str">
            <v>DHNB030</v>
          </cell>
          <cell r="E3916" t="str">
            <v>湖南省株洲安迅店</v>
          </cell>
          <cell r="F3916" t="str">
            <v>五次</v>
          </cell>
          <cell r="G3916">
            <v>83</v>
          </cell>
          <cell r="H3916" t="str">
            <v>正常</v>
          </cell>
          <cell r="I3916">
            <v>114</v>
          </cell>
          <cell r="J3916">
            <v>25.3</v>
          </cell>
          <cell r="K3916">
            <v>20.9</v>
          </cell>
          <cell r="M3916" t="str">
            <v>君源</v>
          </cell>
          <cell r="O3916" t="str">
            <v>省外专线</v>
          </cell>
          <cell r="P3916">
            <v>62599.4</v>
          </cell>
          <cell r="R3916" t="str">
            <v>湖南省</v>
          </cell>
        </row>
        <row r="3917">
          <cell r="B3917">
            <v>43087</v>
          </cell>
          <cell r="C3917" t="str">
            <v>ORSP10017121800425</v>
          </cell>
          <cell r="D3917" t="str">
            <v>DHNB020</v>
          </cell>
          <cell r="E3917" t="str">
            <v>湖南株洲长远店</v>
          </cell>
          <cell r="F3917" t="str">
            <v>五次</v>
          </cell>
          <cell r="G3917">
            <v>9</v>
          </cell>
          <cell r="H3917" t="str">
            <v>正常</v>
          </cell>
          <cell r="I3917">
            <v>28</v>
          </cell>
          <cell r="J3917">
            <v>0.3</v>
          </cell>
          <cell r="K3917">
            <v>0.28000000000000003</v>
          </cell>
          <cell r="M3917" t="str">
            <v>君源</v>
          </cell>
          <cell r="O3917" t="str">
            <v>省外专线</v>
          </cell>
          <cell r="P3917">
            <v>9883.43</v>
          </cell>
          <cell r="R3917" t="str">
            <v>湖南</v>
          </cell>
        </row>
        <row r="3918">
          <cell r="B3918">
            <v>43087</v>
          </cell>
          <cell r="C3918" t="str">
            <v>ORSP10017121800426</v>
          </cell>
          <cell r="D3918" t="str">
            <v>DGDR020</v>
          </cell>
          <cell r="E3918" t="str">
            <v>广东英德广信店</v>
          </cell>
          <cell r="F3918" t="str">
            <v>五次</v>
          </cell>
          <cell r="G3918">
            <v>24</v>
          </cell>
          <cell r="H3918" t="str">
            <v>正常</v>
          </cell>
          <cell r="I3918">
            <v>30</v>
          </cell>
          <cell r="J3918">
            <v>4.3</v>
          </cell>
          <cell r="K3918">
            <v>3.51</v>
          </cell>
          <cell r="M3918" t="str">
            <v>君源</v>
          </cell>
          <cell r="O3918" t="str">
            <v>省外专线</v>
          </cell>
          <cell r="P3918">
            <v>14278.6</v>
          </cell>
          <cell r="R3918" t="str">
            <v>广东</v>
          </cell>
        </row>
        <row r="3919">
          <cell r="B3919">
            <v>43087</v>
          </cell>
          <cell r="C3919" t="str">
            <v>ORSP10017121800427</v>
          </cell>
          <cell r="D3919" t="str">
            <v>DHNA050</v>
          </cell>
          <cell r="E3919" t="str">
            <v>湖南长沙宝申店</v>
          </cell>
          <cell r="F3919" t="str">
            <v>五次</v>
          </cell>
          <cell r="G3919">
            <v>9</v>
          </cell>
          <cell r="H3919" t="str">
            <v>正常</v>
          </cell>
          <cell r="I3919">
            <v>5</v>
          </cell>
          <cell r="J3919">
            <v>0.8</v>
          </cell>
          <cell r="K3919">
            <v>0.79</v>
          </cell>
          <cell r="M3919" t="str">
            <v>君源</v>
          </cell>
          <cell r="O3919" t="str">
            <v>省外专线</v>
          </cell>
          <cell r="P3919">
            <v>2385.1</v>
          </cell>
          <cell r="R3919" t="str">
            <v>湖南</v>
          </cell>
        </row>
        <row r="3920">
          <cell r="B3920">
            <v>43087</v>
          </cell>
          <cell r="C3920" t="str">
            <v>ORSP10017121800432</v>
          </cell>
          <cell r="D3920" t="str">
            <v>DHNA010</v>
          </cell>
          <cell r="E3920" t="str">
            <v>湖南长沙坤达店</v>
          </cell>
          <cell r="F3920" t="str">
            <v>五次</v>
          </cell>
          <cell r="G3920">
            <v>47</v>
          </cell>
          <cell r="H3920" t="str">
            <v>正常</v>
          </cell>
          <cell r="I3920">
            <v>36</v>
          </cell>
          <cell r="J3920">
            <v>6.6</v>
          </cell>
          <cell r="K3920">
            <v>5.18</v>
          </cell>
          <cell r="M3920" t="str">
            <v>君源</v>
          </cell>
          <cell r="O3920" t="str">
            <v>省外专线</v>
          </cell>
          <cell r="P3920">
            <v>28002.04</v>
          </cell>
          <cell r="R3920" t="str">
            <v>湖南</v>
          </cell>
        </row>
        <row r="3921">
          <cell r="B3921">
            <v>43087</v>
          </cell>
          <cell r="C3921" t="str">
            <v>ORSP10017121800433</v>
          </cell>
          <cell r="D3921" t="str">
            <v>DHNA020</v>
          </cell>
          <cell r="E3921" t="str">
            <v>湖南长沙长坤店</v>
          </cell>
          <cell r="F3921" t="str">
            <v>五次</v>
          </cell>
          <cell r="G3921">
            <v>80</v>
          </cell>
          <cell r="H3921" t="str">
            <v>正常</v>
          </cell>
          <cell r="I3921">
            <v>127</v>
          </cell>
          <cell r="J3921">
            <v>8.8000000000000007</v>
          </cell>
          <cell r="K3921">
            <v>7.98</v>
          </cell>
          <cell r="M3921" t="str">
            <v>君源</v>
          </cell>
          <cell r="O3921" t="str">
            <v>省外专线</v>
          </cell>
          <cell r="P3921">
            <v>67368.19</v>
          </cell>
          <cell r="R3921" t="str">
            <v>湖南</v>
          </cell>
        </row>
        <row r="3922">
          <cell r="B3922">
            <v>43087</v>
          </cell>
          <cell r="C3922" t="str">
            <v>ORSP10017121800434</v>
          </cell>
          <cell r="D3922" t="str">
            <v>DHNA070</v>
          </cell>
          <cell r="E3922" t="str">
            <v>湖南长沙宝能店</v>
          </cell>
          <cell r="F3922" t="str">
            <v>五次</v>
          </cell>
          <cell r="G3922">
            <v>15</v>
          </cell>
          <cell r="H3922" t="str">
            <v>正常</v>
          </cell>
          <cell r="I3922">
            <v>14</v>
          </cell>
          <cell r="J3922">
            <v>5.6</v>
          </cell>
          <cell r="K3922">
            <v>4.26</v>
          </cell>
          <cell r="M3922" t="str">
            <v>君源</v>
          </cell>
          <cell r="O3922" t="str">
            <v>省外专线</v>
          </cell>
          <cell r="P3922">
            <v>12762.07</v>
          </cell>
          <cell r="R3922" t="str">
            <v>湖南</v>
          </cell>
        </row>
        <row r="3923">
          <cell r="B3923">
            <v>43087</v>
          </cell>
          <cell r="C3923" t="str">
            <v>ORSP10017121800428</v>
          </cell>
          <cell r="D3923" t="str">
            <v>DGDB020</v>
          </cell>
          <cell r="E3923" t="str">
            <v>广东深圳松兴店</v>
          </cell>
          <cell r="F3923" t="str">
            <v>五次</v>
          </cell>
          <cell r="G3923">
            <v>83</v>
          </cell>
          <cell r="H3923" t="str">
            <v>正常</v>
          </cell>
          <cell r="I3923">
            <v>73</v>
          </cell>
          <cell r="J3923">
            <v>10.8</v>
          </cell>
          <cell r="K3923">
            <v>8.56</v>
          </cell>
          <cell r="M3923" t="str">
            <v>行成</v>
          </cell>
          <cell r="O3923" t="str">
            <v>省内专线</v>
          </cell>
          <cell r="P3923">
            <v>74929.429999999993</v>
          </cell>
          <cell r="R3923" t="str">
            <v>广东</v>
          </cell>
        </row>
        <row r="3924">
          <cell r="B3924">
            <v>43087</v>
          </cell>
          <cell r="C3924" t="str">
            <v>ORSP10017121800429</v>
          </cell>
          <cell r="D3924" t="str">
            <v>DGDB030</v>
          </cell>
          <cell r="E3924" t="str">
            <v>广东深圳深港店</v>
          </cell>
          <cell r="F3924" t="str">
            <v>五次</v>
          </cell>
          <cell r="G3924">
            <v>44</v>
          </cell>
          <cell r="H3924" t="str">
            <v>正常</v>
          </cell>
          <cell r="I3924">
            <v>70</v>
          </cell>
          <cell r="J3924">
            <v>10.199999999999999</v>
          </cell>
          <cell r="K3924">
            <v>8.7200000000000006</v>
          </cell>
          <cell r="M3924" t="str">
            <v>行成</v>
          </cell>
          <cell r="O3924" t="str">
            <v>省内专线</v>
          </cell>
          <cell r="P3924">
            <v>33690.71</v>
          </cell>
          <cell r="R3924" t="str">
            <v>广东</v>
          </cell>
        </row>
        <row r="3925">
          <cell r="B3925">
            <v>43087</v>
          </cell>
          <cell r="C3925" t="str">
            <v>ORSP10017121800430</v>
          </cell>
          <cell r="D3925" t="str">
            <v>DGDL030</v>
          </cell>
          <cell r="E3925" t="str">
            <v>广东惠州润睿店</v>
          </cell>
          <cell r="F3925" t="str">
            <v>五次</v>
          </cell>
          <cell r="G3925">
            <v>7</v>
          </cell>
          <cell r="H3925" t="str">
            <v>正常</v>
          </cell>
          <cell r="I3925">
            <v>5</v>
          </cell>
          <cell r="J3925">
            <v>2.1</v>
          </cell>
          <cell r="K3925">
            <v>1.78</v>
          </cell>
          <cell r="M3925" t="str">
            <v>行成</v>
          </cell>
          <cell r="O3925" t="str">
            <v>省内专线</v>
          </cell>
          <cell r="P3925">
            <v>6606.28</v>
          </cell>
          <cell r="R3925" t="str">
            <v>广东</v>
          </cell>
        </row>
        <row r="3926">
          <cell r="B3926">
            <v>43087</v>
          </cell>
          <cell r="C3926" t="str">
            <v>ORSP10017121800431</v>
          </cell>
          <cell r="D3926" t="str">
            <v>DGDL040</v>
          </cell>
          <cell r="E3926" t="str">
            <v>广东惠州润溱店</v>
          </cell>
          <cell r="F3926" t="str">
            <v>五次</v>
          </cell>
          <cell r="G3926">
            <v>14</v>
          </cell>
          <cell r="H3926" t="str">
            <v>正常</v>
          </cell>
          <cell r="I3926">
            <v>13</v>
          </cell>
          <cell r="J3926">
            <v>1.1000000000000001</v>
          </cell>
          <cell r="K3926">
            <v>1.03</v>
          </cell>
          <cell r="M3926" t="str">
            <v>行成</v>
          </cell>
          <cell r="O3926" t="str">
            <v>省内专线</v>
          </cell>
          <cell r="P3926">
            <v>7408.8</v>
          </cell>
          <cell r="R3926" t="str">
            <v>广东</v>
          </cell>
        </row>
        <row r="3927">
          <cell r="B3927">
            <v>43087</v>
          </cell>
          <cell r="C3927" t="str">
            <v>ORSP10017121800435</v>
          </cell>
          <cell r="D3927" t="str">
            <v>DGDB050</v>
          </cell>
          <cell r="E3927" t="str">
            <v>广东深圳汇天源店</v>
          </cell>
          <cell r="F3927" t="str">
            <v>五次</v>
          </cell>
          <cell r="G3927">
            <v>14</v>
          </cell>
          <cell r="H3927" t="str">
            <v>正常</v>
          </cell>
          <cell r="I3927">
            <v>11</v>
          </cell>
          <cell r="J3927">
            <v>2.9</v>
          </cell>
          <cell r="K3927">
            <v>2.04</v>
          </cell>
          <cell r="M3927" t="str">
            <v>行成</v>
          </cell>
          <cell r="O3927" t="str">
            <v>省内专线</v>
          </cell>
          <cell r="P3927">
            <v>9603.15</v>
          </cell>
          <cell r="R3927" t="str">
            <v>广东</v>
          </cell>
        </row>
        <row r="3928">
          <cell r="B3928">
            <v>43087</v>
          </cell>
          <cell r="C3928" t="str">
            <v>ORSP10017121800442</v>
          </cell>
          <cell r="D3928" t="str">
            <v>DGDB040</v>
          </cell>
          <cell r="E3928" t="str">
            <v>广东深圳松兴宝安店</v>
          </cell>
          <cell r="F3928" t="str">
            <v>五次</v>
          </cell>
          <cell r="G3928">
            <v>86</v>
          </cell>
          <cell r="H3928" t="str">
            <v>正常</v>
          </cell>
          <cell r="I3928">
            <v>70</v>
          </cell>
          <cell r="J3928">
            <v>14</v>
          </cell>
          <cell r="K3928">
            <v>11.99</v>
          </cell>
          <cell r="M3928" t="str">
            <v>行成</v>
          </cell>
          <cell r="O3928" t="str">
            <v>省内专线</v>
          </cell>
          <cell r="P3928">
            <v>54746.54</v>
          </cell>
          <cell r="R3928" t="str">
            <v>广东</v>
          </cell>
        </row>
        <row r="3929">
          <cell r="B3929">
            <v>43087</v>
          </cell>
          <cell r="C3929" t="str">
            <v>ORSP10017121800443</v>
          </cell>
          <cell r="D3929" t="str">
            <v>DGDS040</v>
          </cell>
          <cell r="E3929" t="str">
            <v>广东东莞松兴店</v>
          </cell>
          <cell r="F3929" t="str">
            <v>五次</v>
          </cell>
          <cell r="G3929">
            <v>81</v>
          </cell>
          <cell r="H3929" t="str">
            <v>正常</v>
          </cell>
          <cell r="I3929">
            <v>83</v>
          </cell>
          <cell r="J3929">
            <v>9.1999999999999993</v>
          </cell>
          <cell r="K3929">
            <v>7.25</v>
          </cell>
          <cell r="M3929" t="str">
            <v>行成</v>
          </cell>
          <cell r="O3929" t="str">
            <v>省内专线</v>
          </cell>
          <cell r="P3929">
            <v>59333.41</v>
          </cell>
          <cell r="R3929" t="str">
            <v>广东</v>
          </cell>
        </row>
        <row r="3930">
          <cell r="B3930">
            <v>43087</v>
          </cell>
          <cell r="C3930" t="str">
            <v>ORSP10017121800444</v>
          </cell>
          <cell r="D3930" t="str">
            <v>DGDE060</v>
          </cell>
          <cell r="E3930" t="str">
            <v>广东佛山顺德友兴店</v>
          </cell>
          <cell r="F3930" t="str">
            <v>五次</v>
          </cell>
          <cell r="G3930">
            <v>29</v>
          </cell>
          <cell r="H3930" t="str">
            <v>正常</v>
          </cell>
          <cell r="I3930">
            <v>28</v>
          </cell>
          <cell r="J3930">
            <v>2.6</v>
          </cell>
          <cell r="K3930">
            <v>2.06</v>
          </cell>
          <cell r="M3930" t="str">
            <v>君源</v>
          </cell>
          <cell r="O3930" t="str">
            <v>省内专线</v>
          </cell>
          <cell r="P3930">
            <v>25700.48</v>
          </cell>
          <cell r="R3930" t="str">
            <v>广东</v>
          </cell>
        </row>
        <row r="3931">
          <cell r="B3931">
            <v>43087</v>
          </cell>
          <cell r="C3931" t="str">
            <v>ORSP10017121800445</v>
          </cell>
          <cell r="D3931" t="str">
            <v>DGDE030</v>
          </cell>
          <cell r="E3931" t="str">
            <v>广东佛山祺运店</v>
          </cell>
          <cell r="F3931" t="str">
            <v>五次</v>
          </cell>
          <cell r="G3931">
            <v>57</v>
          </cell>
          <cell r="H3931" t="str">
            <v>正常</v>
          </cell>
          <cell r="I3931">
            <v>48</v>
          </cell>
          <cell r="J3931">
            <v>6.3</v>
          </cell>
          <cell r="K3931">
            <v>5.14</v>
          </cell>
          <cell r="M3931" t="str">
            <v>君源</v>
          </cell>
          <cell r="O3931" t="str">
            <v>省内专线</v>
          </cell>
          <cell r="P3931">
            <v>38152.06</v>
          </cell>
          <cell r="R3931" t="str">
            <v>广东</v>
          </cell>
        </row>
        <row r="3932">
          <cell r="B3932">
            <v>43087</v>
          </cell>
          <cell r="C3932" t="str">
            <v>ORSP10017121800446</v>
          </cell>
          <cell r="D3932" t="str">
            <v>DGDE020</v>
          </cell>
          <cell r="E3932" t="str">
            <v>广东佛山合威店</v>
          </cell>
          <cell r="F3932" t="str">
            <v>五次</v>
          </cell>
          <cell r="G3932">
            <v>117</v>
          </cell>
          <cell r="H3932" t="str">
            <v>正常</v>
          </cell>
          <cell r="I3932">
            <v>100</v>
          </cell>
          <cell r="J3932">
            <v>13.9</v>
          </cell>
          <cell r="K3932">
            <v>11.11</v>
          </cell>
          <cell r="M3932" t="str">
            <v>君源</v>
          </cell>
          <cell r="O3932" t="str">
            <v>省内专线</v>
          </cell>
          <cell r="P3932">
            <v>70252.149999999994</v>
          </cell>
          <cell r="R3932" t="str">
            <v>广东</v>
          </cell>
        </row>
        <row r="3933">
          <cell r="B3933">
            <v>43087</v>
          </cell>
          <cell r="C3933" t="str">
            <v>ORSP10017121800447</v>
          </cell>
          <cell r="D3933" t="str">
            <v>DGDE070</v>
          </cell>
          <cell r="E3933" t="str">
            <v>广东佛山兴兴店</v>
          </cell>
          <cell r="F3933" t="str">
            <v>五次</v>
          </cell>
          <cell r="G3933">
            <v>57</v>
          </cell>
          <cell r="H3933" t="str">
            <v>正常</v>
          </cell>
          <cell r="I3933">
            <v>36</v>
          </cell>
          <cell r="J3933">
            <v>3.9</v>
          </cell>
          <cell r="K3933">
            <v>2.74</v>
          </cell>
          <cell r="M3933" t="str">
            <v>君源</v>
          </cell>
          <cell r="O3933" t="str">
            <v>省内专线</v>
          </cell>
          <cell r="P3933">
            <v>38785.199999999997</v>
          </cell>
          <cell r="R3933" t="str">
            <v>广东</v>
          </cell>
        </row>
        <row r="3934">
          <cell r="B3934">
            <v>43087</v>
          </cell>
          <cell r="C3934" t="str">
            <v>ORSP10017121800448</v>
          </cell>
          <cell r="D3934" t="str">
            <v>DGDE010</v>
          </cell>
          <cell r="E3934" t="str">
            <v>广东佛山长兴店</v>
          </cell>
          <cell r="F3934" t="str">
            <v>五次</v>
          </cell>
          <cell r="G3934">
            <v>112</v>
          </cell>
          <cell r="H3934" t="str">
            <v>正常</v>
          </cell>
          <cell r="I3934">
            <v>88</v>
          </cell>
          <cell r="J3934">
            <v>10.8</v>
          </cell>
          <cell r="K3934">
            <v>8.8000000000000007</v>
          </cell>
          <cell r="M3934" t="str">
            <v>君源</v>
          </cell>
          <cell r="O3934" t="str">
            <v>省内专线</v>
          </cell>
          <cell r="P3934">
            <v>70689.759999999995</v>
          </cell>
          <cell r="R3934" t="str">
            <v>广东</v>
          </cell>
        </row>
        <row r="3935">
          <cell r="B3935">
            <v>43087</v>
          </cell>
          <cell r="C3935" t="str">
            <v>ORSP10017121800449</v>
          </cell>
          <cell r="D3935" t="str">
            <v>DGDT020</v>
          </cell>
          <cell r="E3935" t="str">
            <v>广东中山盈祺店</v>
          </cell>
          <cell r="F3935" t="str">
            <v>五次</v>
          </cell>
          <cell r="G3935">
            <v>62</v>
          </cell>
          <cell r="H3935" t="str">
            <v>正常</v>
          </cell>
          <cell r="I3935">
            <v>36</v>
          </cell>
          <cell r="J3935">
            <v>5.5</v>
          </cell>
          <cell r="K3935">
            <v>3.68</v>
          </cell>
          <cell r="M3935" t="str">
            <v>君源</v>
          </cell>
          <cell r="O3935" t="str">
            <v>省内专线</v>
          </cell>
          <cell r="P3935">
            <v>40808.61</v>
          </cell>
          <cell r="R3935" t="str">
            <v>广东</v>
          </cell>
        </row>
        <row r="3936">
          <cell r="B3936">
            <v>43087</v>
          </cell>
          <cell r="C3936" t="str">
            <v>ORSP10017121800436</v>
          </cell>
          <cell r="D3936" t="str">
            <v>DGDT030</v>
          </cell>
          <cell r="E3936" t="str">
            <v>广东中山佳盈店</v>
          </cell>
          <cell r="F3936" t="str">
            <v>五次</v>
          </cell>
          <cell r="G3936">
            <v>12</v>
          </cell>
          <cell r="H3936" t="str">
            <v>正常</v>
          </cell>
          <cell r="I3936">
            <v>15</v>
          </cell>
          <cell r="J3936">
            <v>2.5</v>
          </cell>
          <cell r="K3936">
            <v>1.94</v>
          </cell>
          <cell r="M3936" t="str">
            <v>君源</v>
          </cell>
          <cell r="O3936" t="str">
            <v>省内专线</v>
          </cell>
          <cell r="P3936">
            <v>5863.68</v>
          </cell>
          <cell r="R3936" t="str">
            <v>广东</v>
          </cell>
        </row>
        <row r="3937">
          <cell r="B3937">
            <v>43087</v>
          </cell>
          <cell r="C3937" t="str">
            <v>ORSP10017121800437</v>
          </cell>
          <cell r="D3937" t="str">
            <v>DGDT010</v>
          </cell>
          <cell r="E3937" t="str">
            <v>广东中山合富店</v>
          </cell>
          <cell r="F3937" t="str">
            <v>五次</v>
          </cell>
          <cell r="G3937">
            <v>101</v>
          </cell>
          <cell r="H3937" t="str">
            <v>正常</v>
          </cell>
          <cell r="I3937">
            <v>143</v>
          </cell>
          <cell r="J3937">
            <v>11.6</v>
          </cell>
          <cell r="K3937">
            <v>10.23</v>
          </cell>
          <cell r="M3937" t="str">
            <v>君源</v>
          </cell>
          <cell r="O3937" t="str">
            <v>省内专线</v>
          </cell>
          <cell r="P3937">
            <v>69916.710000000006</v>
          </cell>
          <cell r="R3937" t="str">
            <v>广东</v>
          </cell>
        </row>
        <row r="3938">
          <cell r="B3938">
            <v>43087</v>
          </cell>
          <cell r="C3938" t="str">
            <v>ORSP10017121800438</v>
          </cell>
          <cell r="D3938" t="str">
            <v>DGDC020</v>
          </cell>
          <cell r="E3938" t="str">
            <v>广东珠海宝祺店</v>
          </cell>
          <cell r="F3938" t="str">
            <v>五次</v>
          </cell>
          <cell r="G3938">
            <v>87</v>
          </cell>
          <cell r="H3938" t="str">
            <v>正常</v>
          </cell>
          <cell r="I3938">
            <v>51</v>
          </cell>
          <cell r="J3938">
            <v>18.600000000000001</v>
          </cell>
          <cell r="K3938">
            <v>14.55</v>
          </cell>
          <cell r="M3938" t="str">
            <v>君源</v>
          </cell>
          <cell r="O3938" t="str">
            <v>省内专线</v>
          </cell>
          <cell r="P3938">
            <v>94500.83</v>
          </cell>
          <cell r="R3938" t="str">
            <v>广东</v>
          </cell>
        </row>
        <row r="3939">
          <cell r="B3939">
            <v>43087</v>
          </cell>
          <cell r="C3939" t="str">
            <v>ORSP10017121800439</v>
          </cell>
          <cell r="D3939" t="str">
            <v>DGDC040</v>
          </cell>
          <cell r="E3939" t="str">
            <v>广东珠海悦祺店</v>
          </cell>
          <cell r="F3939" t="str">
            <v>五次</v>
          </cell>
          <cell r="G3939">
            <v>10</v>
          </cell>
          <cell r="H3939" t="str">
            <v>正常</v>
          </cell>
          <cell r="I3939">
            <v>18</v>
          </cell>
          <cell r="J3939">
            <v>2.4</v>
          </cell>
          <cell r="K3939">
            <v>2.2400000000000002</v>
          </cell>
          <cell r="M3939" t="str">
            <v>君源</v>
          </cell>
          <cell r="O3939" t="str">
            <v>省内专线</v>
          </cell>
          <cell r="P3939">
            <v>5574.37</v>
          </cell>
          <cell r="R3939" t="str">
            <v>广东</v>
          </cell>
        </row>
        <row r="3940">
          <cell r="B3940">
            <v>43087</v>
          </cell>
          <cell r="C3940" t="str">
            <v>ORSP10017121800440</v>
          </cell>
          <cell r="D3940" t="str">
            <v>DGDC030</v>
          </cell>
          <cell r="E3940" t="str">
            <v>广东珠海华发天成店</v>
          </cell>
          <cell r="F3940" t="str">
            <v>五次</v>
          </cell>
          <cell r="G3940">
            <v>13</v>
          </cell>
          <cell r="H3940" t="str">
            <v>正常</v>
          </cell>
          <cell r="I3940">
            <v>15</v>
          </cell>
          <cell r="J3940">
            <v>1.6</v>
          </cell>
          <cell r="K3940">
            <v>1.53</v>
          </cell>
          <cell r="M3940" t="str">
            <v>君源</v>
          </cell>
          <cell r="O3940" t="str">
            <v>省内专线</v>
          </cell>
          <cell r="P3940">
            <v>6048.28</v>
          </cell>
          <cell r="R3940" t="str">
            <v>广东</v>
          </cell>
        </row>
        <row r="3941">
          <cell r="B3941">
            <v>43087</v>
          </cell>
          <cell r="C3941" t="str">
            <v>ORSP10017121800441</v>
          </cell>
          <cell r="D3941" t="str">
            <v>DGDT040</v>
          </cell>
          <cell r="E3941" t="str">
            <v>广东中山国锐店</v>
          </cell>
          <cell r="F3941" t="str">
            <v>五次</v>
          </cell>
          <cell r="G3941">
            <v>11</v>
          </cell>
          <cell r="H3941" t="str">
            <v>正常</v>
          </cell>
          <cell r="I3941">
            <v>15</v>
          </cell>
          <cell r="J3941">
            <v>1.2</v>
          </cell>
          <cell r="K3941">
            <v>1.0900000000000001</v>
          </cell>
          <cell r="M3941" t="str">
            <v>君源</v>
          </cell>
          <cell r="O3941" t="str">
            <v>省内专线</v>
          </cell>
          <cell r="P3941">
            <v>8167.62</v>
          </cell>
          <cell r="R3941" t="str">
            <v>广东</v>
          </cell>
        </row>
        <row r="3942">
          <cell r="B3942">
            <v>43088</v>
          </cell>
          <cell r="C3942" t="str">
            <v>ORSP10017121900002</v>
          </cell>
          <cell r="D3942" t="str">
            <v>DGDS110</v>
          </cell>
          <cell r="E3942" t="str">
            <v>广东东莞煌悦店</v>
          </cell>
          <cell r="F3942" t="str">
            <v>五次</v>
          </cell>
          <cell r="G3942">
            <v>5</v>
          </cell>
          <cell r="H3942" t="str">
            <v>正常</v>
          </cell>
          <cell r="I3942">
            <v>6</v>
          </cell>
          <cell r="J3942">
            <v>0.2</v>
          </cell>
          <cell r="K3942">
            <v>0.15</v>
          </cell>
          <cell r="M3942" t="str">
            <v>行成</v>
          </cell>
          <cell r="O3942" t="str">
            <v>省内专线</v>
          </cell>
          <cell r="P3942">
            <v>1935.74</v>
          </cell>
          <cell r="R3942" t="str">
            <v>广东</v>
          </cell>
        </row>
        <row r="3943">
          <cell r="B3943">
            <v>43088</v>
          </cell>
          <cell r="C3943" t="str">
            <v>ORSP10017121900003</v>
          </cell>
          <cell r="D3943" t="str">
            <v>DGDS020</v>
          </cell>
          <cell r="E3943" t="str">
            <v>广东东莞煌健店</v>
          </cell>
          <cell r="F3943" t="str">
            <v>五次</v>
          </cell>
          <cell r="G3943">
            <v>41</v>
          </cell>
          <cell r="H3943" t="str">
            <v>正常</v>
          </cell>
          <cell r="I3943">
            <v>21</v>
          </cell>
          <cell r="J3943">
            <v>3.5</v>
          </cell>
          <cell r="K3943">
            <v>3.29</v>
          </cell>
          <cell r="M3943" t="str">
            <v>行成</v>
          </cell>
          <cell r="O3943" t="str">
            <v>省内专线</v>
          </cell>
          <cell r="P3943">
            <v>28614.65</v>
          </cell>
          <cell r="R3943" t="str">
            <v>广东</v>
          </cell>
        </row>
        <row r="3944">
          <cell r="B3944">
            <v>43088</v>
          </cell>
          <cell r="C3944" t="str">
            <v>ORSP10017121900004</v>
          </cell>
          <cell r="D3944" t="str">
            <v>DGDS050</v>
          </cell>
          <cell r="E3944" t="str">
            <v>广东东莞
祺鑫
店</v>
          </cell>
          <cell r="F3944" t="str">
            <v>五次</v>
          </cell>
          <cell r="G3944">
            <v>14</v>
          </cell>
          <cell r="H3944" t="str">
            <v>正常</v>
          </cell>
          <cell r="I3944">
            <v>12</v>
          </cell>
          <cell r="J3944">
            <v>0.6</v>
          </cell>
          <cell r="K3944">
            <v>0.56000000000000005</v>
          </cell>
          <cell r="M3944" t="str">
            <v>行成</v>
          </cell>
          <cell r="O3944" t="str">
            <v>省内专线</v>
          </cell>
          <cell r="P3944">
            <v>5675.56</v>
          </cell>
          <cell r="R3944" t="str">
            <v>广东</v>
          </cell>
        </row>
        <row r="3945">
          <cell r="B3945">
            <v>43088</v>
          </cell>
          <cell r="C3945" t="str">
            <v>ORSP10017121900005</v>
          </cell>
          <cell r="D3945" t="str">
            <v>DGDS090</v>
          </cell>
          <cell r="E3945" t="str">
            <v>广东东莞煌星
店</v>
          </cell>
          <cell r="F3945" t="str">
            <v>五次</v>
          </cell>
          <cell r="G3945">
            <v>16</v>
          </cell>
          <cell r="H3945" t="str">
            <v>正常</v>
          </cell>
          <cell r="I3945">
            <v>19</v>
          </cell>
          <cell r="J3945">
            <v>1.1000000000000001</v>
          </cell>
          <cell r="K3945">
            <v>1</v>
          </cell>
          <cell r="M3945" t="str">
            <v>行成</v>
          </cell>
          <cell r="O3945" t="str">
            <v>省内专线</v>
          </cell>
          <cell r="P3945">
            <v>11906.41</v>
          </cell>
          <cell r="R3945" t="str">
            <v>广东</v>
          </cell>
        </row>
        <row r="3946">
          <cell r="B3946">
            <v>43088</v>
          </cell>
          <cell r="C3946" t="str">
            <v>ORSP10017121900006</v>
          </cell>
          <cell r="D3946" t="str">
            <v>DGDS060</v>
          </cell>
          <cell r="E3946" t="str">
            <v>广东东莞松祺店</v>
          </cell>
          <cell r="F3946" t="str">
            <v>五次</v>
          </cell>
          <cell r="G3946">
            <v>18</v>
          </cell>
          <cell r="H3946" t="str">
            <v>正常</v>
          </cell>
          <cell r="I3946">
            <v>16</v>
          </cell>
          <cell r="J3946">
            <v>0.7</v>
          </cell>
          <cell r="K3946">
            <v>0.56000000000000005</v>
          </cell>
          <cell r="M3946" t="str">
            <v>行成</v>
          </cell>
          <cell r="O3946" t="str">
            <v>省内专线</v>
          </cell>
          <cell r="P3946">
            <v>5371.19</v>
          </cell>
          <cell r="R3946" t="str">
            <v>广东</v>
          </cell>
        </row>
        <row r="3947">
          <cell r="B3947">
            <v>43088</v>
          </cell>
          <cell r="C3947" t="str">
            <v>ORSP10017121900007</v>
          </cell>
          <cell r="D3947" t="str">
            <v>DGDS080</v>
          </cell>
          <cell r="E3947" t="str">
            <v>广东东莞汇冠店</v>
          </cell>
          <cell r="F3947" t="str">
            <v>五次</v>
          </cell>
          <cell r="G3947">
            <v>29</v>
          </cell>
          <cell r="H3947" t="str">
            <v>正常</v>
          </cell>
          <cell r="I3947">
            <v>38</v>
          </cell>
          <cell r="J3947">
            <v>6.6</v>
          </cell>
          <cell r="K3947">
            <v>5.99</v>
          </cell>
          <cell r="M3947" t="str">
            <v>行成</v>
          </cell>
          <cell r="O3947" t="str">
            <v>省内专线</v>
          </cell>
          <cell r="P3947">
            <v>41329.589999999997</v>
          </cell>
          <cell r="R3947" t="str">
            <v>广东</v>
          </cell>
        </row>
        <row r="3948">
          <cell r="B3948">
            <v>43088</v>
          </cell>
          <cell r="C3948" t="str">
            <v>ORSP10017121900008</v>
          </cell>
          <cell r="D3948" t="str">
            <v>DGDS100</v>
          </cell>
          <cell r="E3948" t="str">
            <v>广东东莞汇泰店</v>
          </cell>
          <cell r="F3948" t="str">
            <v>五次</v>
          </cell>
          <cell r="G3948">
            <v>19</v>
          </cell>
          <cell r="H3948" t="str">
            <v>正常</v>
          </cell>
          <cell r="I3948">
            <v>16</v>
          </cell>
          <cell r="J3948">
            <v>0.8</v>
          </cell>
          <cell r="K3948">
            <v>0.73</v>
          </cell>
          <cell r="M3948" t="str">
            <v>行成</v>
          </cell>
          <cell r="O3948" t="str">
            <v>省内专线</v>
          </cell>
          <cell r="P3948">
            <v>8036.23</v>
          </cell>
          <cell r="R3948" t="str">
            <v>广东</v>
          </cell>
        </row>
        <row r="3949">
          <cell r="B3949">
            <v>43088</v>
          </cell>
          <cell r="C3949" t="str">
            <v>ORSP10017121900013</v>
          </cell>
          <cell r="D3949" t="str">
            <v>DGDS030</v>
          </cell>
          <cell r="E3949" t="str">
            <v>广东东莞汇星店</v>
          </cell>
          <cell r="F3949" t="str">
            <v>五次</v>
          </cell>
          <cell r="G3949">
            <v>81</v>
          </cell>
          <cell r="H3949" t="str">
            <v>正常</v>
          </cell>
          <cell r="I3949">
            <v>83</v>
          </cell>
          <cell r="J3949">
            <v>15.4</v>
          </cell>
          <cell r="K3949">
            <v>14</v>
          </cell>
          <cell r="M3949" t="str">
            <v>行成</v>
          </cell>
          <cell r="O3949" t="str">
            <v>省内专线</v>
          </cell>
          <cell r="P3949">
            <v>103692.8</v>
          </cell>
          <cell r="R3949" t="str">
            <v>广东</v>
          </cell>
        </row>
        <row r="3950">
          <cell r="B3950">
            <v>43088</v>
          </cell>
          <cell r="C3950" t="str">
            <v>ORSP10017121900009</v>
          </cell>
          <cell r="D3950" t="str">
            <v>DGDA010</v>
          </cell>
          <cell r="E3950" t="str">
            <v>广东广州长佳店</v>
          </cell>
          <cell r="F3950" t="str">
            <v>五次</v>
          </cell>
          <cell r="G3950">
            <v>59</v>
          </cell>
          <cell r="H3950" t="str">
            <v>正常</v>
          </cell>
          <cell r="I3950">
            <v>57</v>
          </cell>
          <cell r="J3950">
            <v>6.8</v>
          </cell>
          <cell r="K3950">
            <v>6.13</v>
          </cell>
          <cell r="M3950" t="str">
            <v>行成</v>
          </cell>
          <cell r="O3950" t="str">
            <v>省内专线</v>
          </cell>
          <cell r="P3950">
            <v>64975.93</v>
          </cell>
          <cell r="R3950" t="str">
            <v>广东</v>
          </cell>
        </row>
        <row r="3951">
          <cell r="B3951">
            <v>43088</v>
          </cell>
          <cell r="C3951" t="str">
            <v>ORSP10017121900010</v>
          </cell>
          <cell r="D3951" t="str">
            <v>DGDA030</v>
          </cell>
          <cell r="E3951" t="str">
            <v>广东广州芳村喜龙
店</v>
          </cell>
          <cell r="F3951" t="str">
            <v>五次</v>
          </cell>
          <cell r="G3951">
            <v>36</v>
          </cell>
          <cell r="H3951" t="str">
            <v>正常</v>
          </cell>
          <cell r="I3951">
            <v>33</v>
          </cell>
          <cell r="J3951">
            <v>4.8</v>
          </cell>
          <cell r="K3951">
            <v>4.46</v>
          </cell>
          <cell r="M3951" t="str">
            <v>行成</v>
          </cell>
          <cell r="O3951" t="str">
            <v>省内专线</v>
          </cell>
          <cell r="P3951">
            <v>32825.769999999997</v>
          </cell>
          <cell r="R3951" t="str">
            <v>广东</v>
          </cell>
        </row>
        <row r="3952">
          <cell r="B3952">
            <v>43088</v>
          </cell>
          <cell r="C3952" t="str">
            <v>ORSP10017121900011</v>
          </cell>
          <cell r="D3952" t="str">
            <v>DGDA130</v>
          </cell>
          <cell r="E3952" t="str">
            <v>广东广州丰凯店</v>
          </cell>
          <cell r="F3952" t="str">
            <v>五次</v>
          </cell>
          <cell r="G3952">
            <v>9</v>
          </cell>
          <cell r="H3952" t="str">
            <v>正常</v>
          </cell>
          <cell r="I3952">
            <v>10</v>
          </cell>
          <cell r="J3952">
            <v>0.9</v>
          </cell>
          <cell r="K3952">
            <v>0.82</v>
          </cell>
          <cell r="M3952" t="str">
            <v>GBL</v>
          </cell>
          <cell r="O3952" t="str">
            <v>省内专线</v>
          </cell>
          <cell r="P3952">
            <v>3837.22</v>
          </cell>
          <cell r="R3952" t="str">
            <v>广东</v>
          </cell>
        </row>
        <row r="3953">
          <cell r="B3953">
            <v>43088</v>
          </cell>
          <cell r="C3953" t="str">
            <v>ORSP10017121900014</v>
          </cell>
          <cell r="D3953" t="str">
            <v>DGDA180</v>
          </cell>
          <cell r="E3953" t="str">
            <v>广东省番禺迎宾店</v>
          </cell>
          <cell r="F3953" t="str">
            <v>五次</v>
          </cell>
          <cell r="G3953">
            <v>60</v>
          </cell>
          <cell r="H3953" t="str">
            <v>正常</v>
          </cell>
          <cell r="I3953">
            <v>103</v>
          </cell>
          <cell r="J3953">
            <v>12.3</v>
          </cell>
          <cell r="K3953">
            <v>10.96</v>
          </cell>
          <cell r="M3953" t="str">
            <v>GBL</v>
          </cell>
          <cell r="O3953" t="str">
            <v>省内专线</v>
          </cell>
          <cell r="P3953">
            <v>169344.5</v>
          </cell>
          <cell r="R3953" t="str">
            <v>广东省</v>
          </cell>
        </row>
        <row r="3954">
          <cell r="B3954">
            <v>43088</v>
          </cell>
          <cell r="C3954" t="str">
            <v>ORSP10017121900017</v>
          </cell>
          <cell r="D3954" t="str">
            <v>DYNA040</v>
          </cell>
          <cell r="E3954" t="str">
            <v>云南昆明长汇店</v>
          </cell>
          <cell r="F3954" t="str">
            <v>五次</v>
          </cell>
          <cell r="G3954">
            <v>107</v>
          </cell>
          <cell r="H3954" t="str">
            <v>正常</v>
          </cell>
          <cell r="I3954">
            <v>30</v>
          </cell>
          <cell r="J3954">
            <v>10</v>
          </cell>
          <cell r="K3954">
            <v>8.0299999999999994</v>
          </cell>
          <cell r="M3954" t="str">
            <v>行成</v>
          </cell>
          <cell r="O3954" t="str">
            <v>汽运零担</v>
          </cell>
          <cell r="P3954">
            <v>88233.2</v>
          </cell>
          <cell r="R3954" t="str">
            <v>云南</v>
          </cell>
        </row>
        <row r="3955">
          <cell r="B3955">
            <v>43088</v>
          </cell>
          <cell r="C3955" t="str">
            <v>ORSP10017121900018</v>
          </cell>
          <cell r="D3955" t="str">
            <v>DYNA060</v>
          </cell>
          <cell r="E3955" t="str">
            <v>云南昆明金诚
店</v>
          </cell>
          <cell r="F3955" t="str">
            <v>五次</v>
          </cell>
          <cell r="G3955">
            <v>3</v>
          </cell>
          <cell r="H3955" t="str">
            <v>正常</v>
          </cell>
          <cell r="I3955">
            <v>3</v>
          </cell>
          <cell r="J3955">
            <v>0.1</v>
          </cell>
          <cell r="K3955">
            <v>0.1</v>
          </cell>
          <cell r="M3955" t="str">
            <v>行成</v>
          </cell>
          <cell r="O3955" t="str">
            <v>汽运零担</v>
          </cell>
          <cell r="P3955">
            <v>2574.6</v>
          </cell>
          <cell r="R3955" t="str">
            <v>云南</v>
          </cell>
        </row>
        <row r="3956">
          <cell r="B3956">
            <v>43088</v>
          </cell>
          <cell r="C3956" t="str">
            <v>ORSP10017121900019</v>
          </cell>
          <cell r="D3956" t="str">
            <v>DYNA070</v>
          </cell>
          <cell r="E3956" t="str">
            <v>云南昆明长盈店</v>
          </cell>
          <cell r="F3956" t="str">
            <v>五次</v>
          </cell>
          <cell r="G3956">
            <v>62</v>
          </cell>
          <cell r="H3956" t="str">
            <v>正常</v>
          </cell>
          <cell r="I3956">
            <v>43</v>
          </cell>
          <cell r="J3956">
            <v>9.4</v>
          </cell>
          <cell r="K3956">
            <v>7.43</v>
          </cell>
          <cell r="M3956" t="str">
            <v>行成</v>
          </cell>
          <cell r="O3956" t="str">
            <v>汽运零担</v>
          </cell>
          <cell r="P3956">
            <v>46628.59</v>
          </cell>
          <cell r="R3956" t="str">
            <v>云南</v>
          </cell>
        </row>
        <row r="3957">
          <cell r="B3957">
            <v>43088</v>
          </cell>
          <cell r="C3957" t="str">
            <v>ORSP10017121900020</v>
          </cell>
          <cell r="D3957" t="str">
            <v>DYND010</v>
          </cell>
          <cell r="E3957" t="str">
            <v>云南曲靖屹诚店</v>
          </cell>
          <cell r="F3957" t="str">
            <v>五次</v>
          </cell>
          <cell r="G3957">
            <v>110</v>
          </cell>
          <cell r="H3957" t="str">
            <v>正常</v>
          </cell>
          <cell r="I3957">
            <v>135</v>
          </cell>
          <cell r="J3957">
            <v>12.6</v>
          </cell>
          <cell r="K3957">
            <v>10.66</v>
          </cell>
          <cell r="M3957" t="str">
            <v>行成</v>
          </cell>
          <cell r="O3957" t="str">
            <v>汽运零担</v>
          </cell>
          <cell r="P3957">
            <v>73093.88</v>
          </cell>
          <cell r="R3957" t="str">
            <v>云南</v>
          </cell>
        </row>
        <row r="3958">
          <cell r="B3958">
            <v>43088</v>
          </cell>
          <cell r="C3958" t="str">
            <v>ORSP10017121900021</v>
          </cell>
          <cell r="D3958" t="str">
            <v>DYNG010</v>
          </cell>
          <cell r="E3958" t="str">
            <v>云南蒙自信达店</v>
          </cell>
          <cell r="F3958" t="str">
            <v>五次</v>
          </cell>
          <cell r="G3958">
            <v>2</v>
          </cell>
          <cell r="H3958" t="str">
            <v>正常</v>
          </cell>
          <cell r="I3958">
            <v>3</v>
          </cell>
          <cell r="J3958">
            <v>0.1</v>
          </cell>
          <cell r="K3958">
            <v>0.1</v>
          </cell>
          <cell r="M3958" t="str">
            <v>行成</v>
          </cell>
          <cell r="O3958" t="str">
            <v>汽运零担</v>
          </cell>
          <cell r="P3958">
            <v>660.01</v>
          </cell>
          <cell r="R3958" t="str">
            <v>云南</v>
          </cell>
        </row>
        <row r="3959">
          <cell r="B3959">
            <v>43088</v>
          </cell>
          <cell r="C3959" t="str">
            <v>ORSP10017121900022</v>
          </cell>
          <cell r="D3959" t="str">
            <v>DYNJ010</v>
          </cell>
          <cell r="E3959" t="str">
            <v>云南普洱祺鑫店</v>
          </cell>
          <cell r="F3959" t="str">
            <v>五次</v>
          </cell>
          <cell r="G3959">
            <v>10</v>
          </cell>
          <cell r="H3959" t="str">
            <v>正常</v>
          </cell>
          <cell r="I3959">
            <v>8</v>
          </cell>
          <cell r="J3959">
            <v>0.4</v>
          </cell>
          <cell r="K3959">
            <v>0.33</v>
          </cell>
          <cell r="M3959" t="str">
            <v>行成</v>
          </cell>
          <cell r="O3959" t="str">
            <v>汽运零担</v>
          </cell>
          <cell r="P3959">
            <v>3174.6</v>
          </cell>
          <cell r="R3959" t="str">
            <v>云南</v>
          </cell>
        </row>
        <row r="3960">
          <cell r="B3960">
            <v>43088</v>
          </cell>
          <cell r="C3960" t="str">
            <v>ORSP10017121900023</v>
          </cell>
          <cell r="D3960" t="str">
            <v>DYNF020</v>
          </cell>
          <cell r="E3960" t="str">
            <v>云南玉溪珊瑚店</v>
          </cell>
          <cell r="F3960" t="str">
            <v>五次</v>
          </cell>
          <cell r="G3960">
            <v>16</v>
          </cell>
          <cell r="H3960" t="str">
            <v>正常</v>
          </cell>
          <cell r="I3960">
            <v>5</v>
          </cell>
          <cell r="J3960">
            <v>0.9</v>
          </cell>
          <cell r="K3960">
            <v>0.62</v>
          </cell>
          <cell r="M3960" t="str">
            <v>行成</v>
          </cell>
          <cell r="O3960" t="str">
            <v>汽运零担</v>
          </cell>
          <cell r="P3960">
            <v>6624.75</v>
          </cell>
          <cell r="R3960" t="str">
            <v>云南</v>
          </cell>
        </row>
        <row r="3961">
          <cell r="B3961">
            <v>43088</v>
          </cell>
          <cell r="C3961" t="str">
            <v>ORSP10017121900024</v>
          </cell>
          <cell r="D3961" t="str">
            <v>DYNL030</v>
          </cell>
          <cell r="E3961" t="str">
            <v>云南大理市长升店</v>
          </cell>
          <cell r="F3961" t="str">
            <v>五次</v>
          </cell>
          <cell r="G3961">
            <v>49</v>
          </cell>
          <cell r="H3961" t="str">
            <v>正常</v>
          </cell>
          <cell r="I3961">
            <v>63</v>
          </cell>
          <cell r="J3961">
            <v>7.9</v>
          </cell>
          <cell r="K3961">
            <v>6.34</v>
          </cell>
          <cell r="M3961" t="str">
            <v>行成</v>
          </cell>
          <cell r="O3961" t="str">
            <v>汽运零担</v>
          </cell>
          <cell r="P3961">
            <v>41566.26</v>
          </cell>
          <cell r="R3961" t="str">
            <v>云南</v>
          </cell>
        </row>
        <row r="3962">
          <cell r="B3962">
            <v>43088</v>
          </cell>
          <cell r="C3962" t="str">
            <v>ORSP10017121900025</v>
          </cell>
          <cell r="D3962" t="str">
            <v>DYNE010</v>
          </cell>
          <cell r="E3962" t="str">
            <v>云南楚雄长通店</v>
          </cell>
          <cell r="F3962" t="str">
            <v>五次</v>
          </cell>
          <cell r="G3962">
            <v>2</v>
          </cell>
          <cell r="H3962" t="str">
            <v>正常</v>
          </cell>
          <cell r="I3962">
            <v>2</v>
          </cell>
          <cell r="J3962">
            <v>2</v>
          </cell>
          <cell r="K3962">
            <v>1.61</v>
          </cell>
          <cell r="M3962" t="str">
            <v>行成</v>
          </cell>
          <cell r="O3962" t="str">
            <v>汽运零担</v>
          </cell>
          <cell r="P3962">
            <v>14641.76</v>
          </cell>
          <cell r="R3962" t="str">
            <v>云南</v>
          </cell>
        </row>
        <row r="3963">
          <cell r="B3963">
            <v>43088</v>
          </cell>
          <cell r="C3963" t="str">
            <v>ORSP10017121900026</v>
          </cell>
          <cell r="D3963" t="str">
            <v>DJXA050</v>
          </cell>
          <cell r="E3963" t="str">
            <v>江西南昌汇银店</v>
          </cell>
          <cell r="F3963" t="str">
            <v>五次</v>
          </cell>
          <cell r="G3963">
            <v>8</v>
          </cell>
          <cell r="H3963" t="str">
            <v>正常</v>
          </cell>
          <cell r="I3963">
            <v>6</v>
          </cell>
          <cell r="J3963">
            <v>0.5</v>
          </cell>
          <cell r="K3963">
            <v>0.26</v>
          </cell>
          <cell r="M3963" t="str">
            <v>行成</v>
          </cell>
          <cell r="O3963" t="str">
            <v>汽运零担</v>
          </cell>
          <cell r="P3963">
            <v>5496</v>
          </cell>
          <cell r="R3963" t="str">
            <v>江西</v>
          </cell>
        </row>
        <row r="3964">
          <cell r="B3964">
            <v>43088</v>
          </cell>
          <cell r="C3964" t="str">
            <v>ORSP10017121900027</v>
          </cell>
          <cell r="D3964" t="str">
            <v>DJXB010</v>
          </cell>
          <cell r="E3964" t="str">
            <v>江西赣州国力店</v>
          </cell>
          <cell r="F3964" t="str">
            <v>五次</v>
          </cell>
          <cell r="G3964">
            <v>5</v>
          </cell>
          <cell r="H3964" t="str">
            <v>正常</v>
          </cell>
          <cell r="I3964">
            <v>5</v>
          </cell>
          <cell r="J3964">
            <v>0.7</v>
          </cell>
          <cell r="K3964">
            <v>0.65</v>
          </cell>
          <cell r="M3964" t="str">
            <v>行成</v>
          </cell>
          <cell r="O3964" t="str">
            <v>汽运零担</v>
          </cell>
          <cell r="P3964">
            <v>4086.04</v>
          </cell>
          <cell r="R3964" t="str">
            <v>江西</v>
          </cell>
        </row>
        <row r="3965">
          <cell r="B3965">
            <v>43088</v>
          </cell>
          <cell r="C3965" t="str">
            <v>ORSP10017121900028</v>
          </cell>
          <cell r="D3965" t="str">
            <v>DJXG020</v>
          </cell>
          <cell r="E3965" t="str">
            <v>江西九江福祺店</v>
          </cell>
          <cell r="F3965" t="str">
            <v>五次</v>
          </cell>
          <cell r="G3965">
            <v>7</v>
          </cell>
          <cell r="H3965" t="str">
            <v>正常</v>
          </cell>
          <cell r="I3965">
            <v>13</v>
          </cell>
          <cell r="J3965">
            <v>0.6</v>
          </cell>
          <cell r="K3965">
            <v>0.59</v>
          </cell>
          <cell r="M3965" t="str">
            <v>行成</v>
          </cell>
          <cell r="O3965" t="str">
            <v>汽运零担</v>
          </cell>
          <cell r="P3965">
            <v>4145.57</v>
          </cell>
          <cell r="R3965" t="str">
            <v>江西</v>
          </cell>
        </row>
        <row r="3966">
          <cell r="B3966">
            <v>43088</v>
          </cell>
          <cell r="C3966" t="str">
            <v>ORSP10017121900029</v>
          </cell>
          <cell r="D3966" t="str">
            <v>DJXD020</v>
          </cell>
          <cell r="E3966" t="str">
            <v>江西吉安鑫祺店</v>
          </cell>
          <cell r="F3966" t="str">
            <v>五次</v>
          </cell>
          <cell r="G3966">
            <v>19</v>
          </cell>
          <cell r="H3966" t="str">
            <v>正常</v>
          </cell>
          <cell r="I3966">
            <v>6</v>
          </cell>
          <cell r="J3966">
            <v>0.8</v>
          </cell>
          <cell r="K3966">
            <v>0.74</v>
          </cell>
          <cell r="M3966" t="str">
            <v>行成</v>
          </cell>
          <cell r="O3966" t="str">
            <v>汽运零担</v>
          </cell>
          <cell r="P3966">
            <v>5566.94</v>
          </cell>
          <cell r="R3966" t="str">
            <v>江西</v>
          </cell>
        </row>
        <row r="3967">
          <cell r="B3967">
            <v>43088</v>
          </cell>
          <cell r="C3967" t="str">
            <v>ORSP10017121900030</v>
          </cell>
          <cell r="D3967" t="str">
            <v>DJXJ010</v>
          </cell>
          <cell r="E3967" t="str">
            <v>江西萍乡国力店</v>
          </cell>
          <cell r="F3967" t="str">
            <v>五次</v>
          </cell>
          <cell r="G3967">
            <v>11</v>
          </cell>
          <cell r="H3967" t="str">
            <v>正常</v>
          </cell>
          <cell r="I3967">
            <v>14</v>
          </cell>
          <cell r="J3967">
            <v>1.2</v>
          </cell>
          <cell r="K3967">
            <v>1.04</v>
          </cell>
          <cell r="M3967" t="str">
            <v>行成</v>
          </cell>
          <cell r="O3967" t="str">
            <v>汽运零担</v>
          </cell>
          <cell r="P3967">
            <v>5043.5</v>
          </cell>
          <cell r="R3967" t="str">
            <v>江西</v>
          </cell>
        </row>
        <row r="3968">
          <cell r="B3968">
            <v>43088</v>
          </cell>
          <cell r="C3968" t="str">
            <v>ORSP10017121900031</v>
          </cell>
          <cell r="D3968" t="str">
            <v>DJXF010</v>
          </cell>
          <cell r="E3968" t="str">
            <v>江西抚州明洋
店</v>
          </cell>
          <cell r="F3968" t="str">
            <v>五次</v>
          </cell>
          <cell r="G3968">
            <v>4</v>
          </cell>
          <cell r="H3968" t="str">
            <v>正常</v>
          </cell>
          <cell r="I3968">
            <v>4</v>
          </cell>
          <cell r="J3968">
            <v>0.1</v>
          </cell>
          <cell r="K3968">
            <v>0.1</v>
          </cell>
          <cell r="M3968" t="str">
            <v>行成</v>
          </cell>
          <cell r="O3968" t="str">
            <v>汽运零担</v>
          </cell>
          <cell r="P3968">
            <v>2524.8000000000002</v>
          </cell>
          <cell r="R3968" t="str">
            <v>江西</v>
          </cell>
        </row>
        <row r="3969">
          <cell r="B3969">
            <v>43088</v>
          </cell>
          <cell r="C3969" t="str">
            <v>ORSP10017121900032</v>
          </cell>
          <cell r="D3969" t="str">
            <v>DJXC010</v>
          </cell>
          <cell r="E3969" t="str">
            <v>江西宜春华立店</v>
          </cell>
          <cell r="F3969" t="str">
            <v>五次</v>
          </cell>
          <cell r="G3969">
            <v>17</v>
          </cell>
          <cell r="H3969" t="str">
            <v>正常</v>
          </cell>
          <cell r="I3969">
            <v>7</v>
          </cell>
          <cell r="J3969">
            <v>3</v>
          </cell>
          <cell r="K3969">
            <v>2.85</v>
          </cell>
          <cell r="M3969" t="str">
            <v>行成</v>
          </cell>
          <cell r="O3969" t="str">
            <v>汽运零担</v>
          </cell>
          <cell r="P3969">
            <v>6018.77</v>
          </cell>
          <cell r="R3969" t="str">
            <v>江西</v>
          </cell>
        </row>
        <row r="3970">
          <cell r="B3970">
            <v>43088</v>
          </cell>
          <cell r="C3970" t="str">
            <v>ORSP10017121900033</v>
          </cell>
          <cell r="D3970" t="str">
            <v>DAHK030</v>
          </cell>
          <cell r="E3970" t="str">
            <v>安徽阜阳铭仁店</v>
          </cell>
          <cell r="F3970" t="str">
            <v>五次</v>
          </cell>
          <cell r="G3970">
            <v>9</v>
          </cell>
          <cell r="H3970" t="str">
            <v>正常</v>
          </cell>
          <cell r="I3970">
            <v>5</v>
          </cell>
          <cell r="J3970">
            <v>0.4</v>
          </cell>
          <cell r="K3970">
            <v>0.32</v>
          </cell>
          <cell r="M3970" t="str">
            <v>行成</v>
          </cell>
          <cell r="O3970" t="str">
            <v>汽运零担</v>
          </cell>
          <cell r="P3970">
            <v>2608.13</v>
          </cell>
          <cell r="R3970" t="str">
            <v>安徽</v>
          </cell>
        </row>
        <row r="3971">
          <cell r="B3971">
            <v>43088</v>
          </cell>
          <cell r="C3971" t="str">
            <v>ORSP10017121900034</v>
          </cell>
          <cell r="D3971" t="str">
            <v>DAHS010</v>
          </cell>
          <cell r="E3971" t="str">
            <v>安徽毫州远景店</v>
          </cell>
          <cell r="F3971" t="str">
            <v>五次</v>
          </cell>
          <cell r="G3971">
            <v>2</v>
          </cell>
          <cell r="H3971" t="str">
            <v>正常</v>
          </cell>
          <cell r="I3971">
            <v>3</v>
          </cell>
          <cell r="J3971">
            <v>0.1</v>
          </cell>
          <cell r="K3971">
            <v>0.1</v>
          </cell>
          <cell r="M3971" t="str">
            <v>行成</v>
          </cell>
          <cell r="O3971" t="str">
            <v>汽运零担</v>
          </cell>
          <cell r="P3971">
            <v>675.85</v>
          </cell>
          <cell r="R3971" t="str">
            <v>安徽</v>
          </cell>
        </row>
        <row r="3972">
          <cell r="B3972">
            <v>43088</v>
          </cell>
          <cell r="C3972" t="str">
            <v>ORSP10017121900035</v>
          </cell>
          <cell r="D3972" t="str">
            <v>DAHA020</v>
          </cell>
          <cell r="E3972" t="str">
            <v>安徽合肥滨湖店</v>
          </cell>
          <cell r="F3972" t="str">
            <v>五次</v>
          </cell>
          <cell r="G3972">
            <v>3</v>
          </cell>
          <cell r="H3972" t="str">
            <v>正常</v>
          </cell>
          <cell r="I3972">
            <v>3</v>
          </cell>
          <cell r="J3972">
            <v>1.1000000000000001</v>
          </cell>
          <cell r="K3972">
            <v>1.01</v>
          </cell>
          <cell r="M3972" t="str">
            <v>行成</v>
          </cell>
          <cell r="O3972" t="str">
            <v>汽运零担</v>
          </cell>
          <cell r="P3972">
            <v>993</v>
          </cell>
          <cell r="R3972" t="str">
            <v>安徽</v>
          </cell>
        </row>
        <row r="3973">
          <cell r="B3973">
            <v>43088</v>
          </cell>
          <cell r="C3973" t="str">
            <v>ORSP10017121900036</v>
          </cell>
          <cell r="D3973" t="str">
            <v>DAHJ010</v>
          </cell>
          <cell r="E3973" t="str">
            <v>安徽黄山骏瑞店</v>
          </cell>
          <cell r="F3973" t="str">
            <v>五次</v>
          </cell>
          <cell r="G3973">
            <v>2</v>
          </cell>
          <cell r="H3973" t="str">
            <v>正常</v>
          </cell>
          <cell r="I3973">
            <v>1</v>
          </cell>
          <cell r="J3973">
            <v>1.1000000000000001</v>
          </cell>
          <cell r="K3973">
            <v>1</v>
          </cell>
          <cell r="M3973" t="str">
            <v>行成</v>
          </cell>
          <cell r="O3973" t="str">
            <v>汽运零担</v>
          </cell>
          <cell r="P3973">
            <v>768</v>
          </cell>
          <cell r="R3973" t="str">
            <v>安徽</v>
          </cell>
        </row>
        <row r="3974">
          <cell r="B3974">
            <v>43088</v>
          </cell>
          <cell r="C3974" t="str">
            <v>ORSP10017121900037</v>
          </cell>
          <cell r="D3974" t="str">
            <v>DAHN010</v>
          </cell>
          <cell r="E3974" t="str">
            <v>安徽六安宝鑫店</v>
          </cell>
          <cell r="F3974" t="str">
            <v>五次</v>
          </cell>
          <cell r="G3974">
            <v>1</v>
          </cell>
          <cell r="H3974" t="str">
            <v>正常</v>
          </cell>
          <cell r="I3974">
            <v>1</v>
          </cell>
          <cell r="J3974">
            <v>0.9</v>
          </cell>
          <cell r="K3974">
            <v>0.75</v>
          </cell>
          <cell r="M3974" t="str">
            <v>行成</v>
          </cell>
          <cell r="O3974" t="str">
            <v>汽运零担</v>
          </cell>
          <cell r="P3974">
            <v>1504</v>
          </cell>
          <cell r="R3974" t="str">
            <v>安徽</v>
          </cell>
        </row>
        <row r="3975">
          <cell r="B3975">
            <v>43088</v>
          </cell>
          <cell r="C3975" t="str">
            <v>ORSP10017121900038</v>
          </cell>
          <cell r="D3975" t="str">
            <v>DQGA010</v>
          </cell>
          <cell r="E3975" t="str">
            <v>海南海口嘉华美兰店</v>
          </cell>
          <cell r="F3975" t="str">
            <v>五次</v>
          </cell>
          <cell r="G3975">
            <v>4</v>
          </cell>
          <cell r="H3975" t="str">
            <v>正常</v>
          </cell>
          <cell r="I3975">
            <v>10</v>
          </cell>
          <cell r="J3975">
            <v>0.4</v>
          </cell>
          <cell r="K3975">
            <v>0.31</v>
          </cell>
          <cell r="M3975" t="str">
            <v>行成</v>
          </cell>
          <cell r="O3975" t="str">
            <v>汽运零担</v>
          </cell>
          <cell r="P3975">
            <v>5882.93</v>
          </cell>
          <cell r="R3975" t="str">
            <v>海南</v>
          </cell>
        </row>
        <row r="3976">
          <cell r="B3976">
            <v>43088</v>
          </cell>
          <cell r="C3976" t="str">
            <v>ORSP10017121900039</v>
          </cell>
          <cell r="D3976" t="str">
            <v>DFJA020</v>
          </cell>
          <cell r="E3976" t="str">
            <v>福建福州榕盛万事达店</v>
          </cell>
          <cell r="F3976" t="str">
            <v>五次</v>
          </cell>
          <cell r="G3976">
            <v>8</v>
          </cell>
          <cell r="H3976" t="str">
            <v>正常</v>
          </cell>
          <cell r="I3976">
            <v>4</v>
          </cell>
          <cell r="J3976">
            <v>0.1</v>
          </cell>
          <cell r="K3976">
            <v>0.1</v>
          </cell>
          <cell r="M3976" t="str">
            <v>行成</v>
          </cell>
          <cell r="O3976" t="str">
            <v>汽运零担</v>
          </cell>
          <cell r="P3976">
            <v>2524.52</v>
          </cell>
          <cell r="R3976" t="str">
            <v>福建</v>
          </cell>
        </row>
        <row r="3977">
          <cell r="B3977">
            <v>43088</v>
          </cell>
          <cell r="C3977" t="str">
            <v>ORSP10017121900040</v>
          </cell>
          <cell r="D3977" t="str">
            <v>DFJA010</v>
          </cell>
          <cell r="E3977" t="str">
            <v>福建福州嘉利德斯店</v>
          </cell>
          <cell r="F3977" t="str">
            <v>五次</v>
          </cell>
          <cell r="G3977">
            <v>7</v>
          </cell>
          <cell r="H3977" t="str">
            <v>正常</v>
          </cell>
          <cell r="I3977">
            <v>19</v>
          </cell>
          <cell r="J3977">
            <v>0.4</v>
          </cell>
          <cell r="K3977">
            <v>0.31</v>
          </cell>
          <cell r="M3977" t="str">
            <v>行成</v>
          </cell>
          <cell r="O3977" t="str">
            <v>汽运零担</v>
          </cell>
          <cell r="P3977">
            <v>10149.33</v>
          </cell>
          <cell r="R3977" t="str">
            <v>福建</v>
          </cell>
        </row>
        <row r="3978">
          <cell r="B3978">
            <v>43088</v>
          </cell>
          <cell r="C3978" t="str">
            <v>ORSP10017121900041</v>
          </cell>
          <cell r="D3978" t="str">
            <v>DFJD020</v>
          </cell>
          <cell r="E3978" t="str">
            <v>福建厦门华骏店</v>
          </cell>
          <cell r="F3978" t="str">
            <v>五次</v>
          </cell>
          <cell r="G3978">
            <v>54</v>
          </cell>
          <cell r="H3978" t="str">
            <v>正常</v>
          </cell>
          <cell r="I3978">
            <v>31</v>
          </cell>
          <cell r="J3978">
            <v>5.9</v>
          </cell>
          <cell r="K3978">
            <v>4.58</v>
          </cell>
          <cell r="M3978" t="str">
            <v>行成</v>
          </cell>
          <cell r="O3978" t="str">
            <v>汽运零担</v>
          </cell>
          <cell r="P3978">
            <v>31212.63</v>
          </cell>
          <cell r="R3978" t="str">
            <v>福建</v>
          </cell>
        </row>
        <row r="3979">
          <cell r="B3979">
            <v>43088</v>
          </cell>
          <cell r="C3979" t="str">
            <v>ORSP10017121900042</v>
          </cell>
          <cell r="D3979" t="str">
            <v>DFJD030</v>
          </cell>
          <cell r="E3979" t="str">
            <v>福建厦门嘉诚繁荣店</v>
          </cell>
          <cell r="F3979" t="str">
            <v>五次</v>
          </cell>
          <cell r="G3979">
            <v>10</v>
          </cell>
          <cell r="H3979" t="str">
            <v>正常</v>
          </cell>
          <cell r="I3979">
            <v>17</v>
          </cell>
          <cell r="J3979">
            <v>1.6</v>
          </cell>
          <cell r="K3979">
            <v>1.41</v>
          </cell>
          <cell r="M3979" t="str">
            <v>行成</v>
          </cell>
          <cell r="O3979" t="str">
            <v>汽运零担</v>
          </cell>
          <cell r="P3979">
            <v>5800.69</v>
          </cell>
          <cell r="R3979" t="str">
            <v>福建</v>
          </cell>
        </row>
        <row r="3980">
          <cell r="B3980">
            <v>43088</v>
          </cell>
          <cell r="C3980" t="str">
            <v>ORSP10017121900043</v>
          </cell>
          <cell r="D3980" t="str">
            <v>DFJF010</v>
          </cell>
          <cell r="E3980" t="str">
            <v>福建龙岩华域店</v>
          </cell>
          <cell r="F3980" t="str">
            <v>五次</v>
          </cell>
          <cell r="G3980">
            <v>5</v>
          </cell>
          <cell r="H3980" t="str">
            <v>正常</v>
          </cell>
          <cell r="I3980">
            <v>1</v>
          </cell>
          <cell r="J3980">
            <v>0.5</v>
          </cell>
          <cell r="K3980">
            <v>0.25</v>
          </cell>
          <cell r="M3980" t="str">
            <v>行成</v>
          </cell>
          <cell r="O3980" t="str">
            <v>汽运零担</v>
          </cell>
          <cell r="P3980">
            <v>2660</v>
          </cell>
          <cell r="R3980" t="str">
            <v>福建</v>
          </cell>
        </row>
        <row r="3981">
          <cell r="B3981">
            <v>43088</v>
          </cell>
          <cell r="C3981" t="str">
            <v>ORSP10017121900044</v>
          </cell>
          <cell r="D3981" t="str">
            <v>DFJC010</v>
          </cell>
          <cell r="E3981" t="str">
            <v>福建泉州荔鑫店</v>
          </cell>
          <cell r="F3981" t="str">
            <v>五次</v>
          </cell>
          <cell r="G3981">
            <v>1</v>
          </cell>
          <cell r="H3981" t="str">
            <v>正常</v>
          </cell>
          <cell r="I3981">
            <v>1</v>
          </cell>
          <cell r="J3981">
            <v>0.4</v>
          </cell>
          <cell r="K3981">
            <v>0.32</v>
          </cell>
          <cell r="M3981" t="str">
            <v>行成</v>
          </cell>
          <cell r="O3981" t="str">
            <v>汽运零担</v>
          </cell>
          <cell r="P3981">
            <v>26460.26</v>
          </cell>
          <cell r="R3981" t="str">
            <v>福建</v>
          </cell>
        </row>
        <row r="3982">
          <cell r="B3982">
            <v>43088</v>
          </cell>
          <cell r="C3982" t="str">
            <v>ORSP10017121900045</v>
          </cell>
          <cell r="D3982" t="str">
            <v>DFJC030</v>
          </cell>
          <cell r="E3982" t="str">
            <v>福建泉州景禾店</v>
          </cell>
          <cell r="F3982" t="str">
            <v>五次</v>
          </cell>
          <cell r="G3982">
            <v>12</v>
          </cell>
          <cell r="H3982" t="str">
            <v>正常</v>
          </cell>
          <cell r="I3982">
            <v>11</v>
          </cell>
          <cell r="J3982">
            <v>2.2000000000000002</v>
          </cell>
          <cell r="K3982">
            <v>2.09</v>
          </cell>
          <cell r="M3982" t="str">
            <v>行成</v>
          </cell>
          <cell r="O3982" t="str">
            <v>汽运零担</v>
          </cell>
          <cell r="P3982">
            <v>10185.5</v>
          </cell>
          <cell r="R3982" t="str">
            <v>福建</v>
          </cell>
        </row>
        <row r="3983">
          <cell r="B3983">
            <v>43088</v>
          </cell>
          <cell r="C3983" t="str">
            <v>ORSP10017121900046</v>
          </cell>
          <cell r="D3983" t="str">
            <v>DFJC020</v>
          </cell>
          <cell r="E3983" t="str">
            <v>福建晋江铠粤店</v>
          </cell>
          <cell r="F3983" t="str">
            <v>五次</v>
          </cell>
          <cell r="G3983">
            <v>8</v>
          </cell>
          <cell r="H3983" t="str">
            <v>正常</v>
          </cell>
          <cell r="I3983">
            <v>8</v>
          </cell>
          <cell r="J3983">
            <v>0.4</v>
          </cell>
          <cell r="K3983">
            <v>0.26</v>
          </cell>
          <cell r="M3983" t="str">
            <v>行成</v>
          </cell>
          <cell r="O3983" t="str">
            <v>汽运零担</v>
          </cell>
          <cell r="P3983">
            <v>2630.25</v>
          </cell>
          <cell r="R3983" t="str">
            <v>福建</v>
          </cell>
        </row>
        <row r="3984">
          <cell r="B3984">
            <v>43088</v>
          </cell>
          <cell r="C3984" t="str">
            <v>AL201712190001</v>
          </cell>
          <cell r="D3984" t="str">
            <v>DAHS010</v>
          </cell>
          <cell r="E3984" t="str">
            <v>安徽毫州远景店</v>
          </cell>
          <cell r="F3984" t="str">
            <v>五次</v>
          </cell>
          <cell r="G3984">
            <v>1</v>
          </cell>
          <cell r="H3984" t="str">
            <v>例外</v>
          </cell>
          <cell r="I3984">
            <v>1</v>
          </cell>
          <cell r="J3984">
            <v>0.3</v>
          </cell>
          <cell r="K3984">
            <v>0.21</v>
          </cell>
          <cell r="M3984" t="str">
            <v>行成</v>
          </cell>
          <cell r="O3984" t="str">
            <v>汽运零担</v>
          </cell>
          <cell r="P3984">
            <v>222.38</v>
          </cell>
          <cell r="R3984" t="str">
            <v>安徽</v>
          </cell>
        </row>
        <row r="3985">
          <cell r="B3985">
            <v>43088</v>
          </cell>
          <cell r="C3985" t="str">
            <v>AL201712190002</v>
          </cell>
          <cell r="D3985" t="str">
            <v>DGDA140</v>
          </cell>
          <cell r="E3985" t="str">
            <v>广东广州基祺店</v>
          </cell>
          <cell r="F3985" t="str">
            <v>五次</v>
          </cell>
          <cell r="G3985">
            <v>1</v>
          </cell>
          <cell r="H3985" t="str">
            <v>例外</v>
          </cell>
          <cell r="I3985">
            <v>1</v>
          </cell>
          <cell r="J3985">
            <v>0.3</v>
          </cell>
          <cell r="K3985">
            <v>0.21</v>
          </cell>
          <cell r="M3985" t="str">
            <v>行成</v>
          </cell>
          <cell r="O3985" t="str">
            <v>省内专线</v>
          </cell>
          <cell r="P3985">
            <v>222.38</v>
          </cell>
          <cell r="R3985" t="str">
            <v>广东</v>
          </cell>
        </row>
        <row r="3986">
          <cell r="B3986">
            <v>43088</v>
          </cell>
          <cell r="C3986" t="str">
            <v>ORSP10017121900047</v>
          </cell>
          <cell r="D3986" t="str">
            <v>DHBA010</v>
          </cell>
          <cell r="E3986" t="str">
            <v>湖北武汉友芝友店</v>
          </cell>
          <cell r="F3986" t="str">
            <v>五次</v>
          </cell>
          <cell r="G3986">
            <v>41</v>
          </cell>
          <cell r="H3986" t="str">
            <v>正常</v>
          </cell>
          <cell r="I3986">
            <v>43</v>
          </cell>
          <cell r="J3986">
            <v>5.0999999999999996</v>
          </cell>
          <cell r="K3986">
            <v>4.21</v>
          </cell>
          <cell r="M3986" t="str">
            <v>君源</v>
          </cell>
          <cell r="O3986" t="str">
            <v>汽运零担</v>
          </cell>
          <cell r="P3986">
            <v>38464.089999999997</v>
          </cell>
          <cell r="R3986" t="str">
            <v>湖北</v>
          </cell>
        </row>
        <row r="3987">
          <cell r="B3987">
            <v>43088</v>
          </cell>
          <cell r="C3987" t="str">
            <v>ORSP10017121900048</v>
          </cell>
          <cell r="D3987" t="str">
            <v>DHBA020</v>
          </cell>
          <cell r="E3987" t="str">
            <v>湖北武汉海恒新粤店</v>
          </cell>
          <cell r="F3987" t="str">
            <v>五次</v>
          </cell>
          <cell r="G3987">
            <v>109</v>
          </cell>
          <cell r="H3987" t="str">
            <v>正常</v>
          </cell>
          <cell r="I3987">
            <v>36</v>
          </cell>
          <cell r="J3987">
            <v>10.7</v>
          </cell>
          <cell r="K3987">
            <v>7.65</v>
          </cell>
          <cell r="M3987" t="str">
            <v>君源</v>
          </cell>
          <cell r="O3987" t="str">
            <v>汽运零担</v>
          </cell>
          <cell r="P3987">
            <v>109468.8</v>
          </cell>
          <cell r="R3987" t="str">
            <v>湖北</v>
          </cell>
        </row>
        <row r="3988">
          <cell r="B3988">
            <v>43088</v>
          </cell>
          <cell r="C3988" t="str">
            <v>ORSP10017121900049</v>
          </cell>
          <cell r="D3988" t="str">
            <v>DHBA050</v>
          </cell>
          <cell r="E3988" t="str">
            <v>湖北武汉东瑞广富店</v>
          </cell>
          <cell r="F3988" t="str">
            <v>五次</v>
          </cell>
          <cell r="G3988">
            <v>22</v>
          </cell>
          <cell r="H3988" t="str">
            <v>正常</v>
          </cell>
          <cell r="I3988">
            <v>13</v>
          </cell>
          <cell r="J3988">
            <v>2.5</v>
          </cell>
          <cell r="K3988">
            <v>2.04</v>
          </cell>
          <cell r="M3988" t="str">
            <v>君源</v>
          </cell>
          <cell r="O3988" t="str">
            <v>汽运零担</v>
          </cell>
          <cell r="P3988">
            <v>9171.7790000000005</v>
          </cell>
          <cell r="R3988" t="str">
            <v>湖北</v>
          </cell>
        </row>
        <row r="3989">
          <cell r="B3989">
            <v>43088</v>
          </cell>
          <cell r="C3989" t="str">
            <v>ORSP10017121900050</v>
          </cell>
          <cell r="D3989" t="str">
            <v>DHBA060</v>
          </cell>
          <cell r="E3989" t="str">
            <v>湖北武汉海恒银潭店</v>
          </cell>
          <cell r="F3989" t="str">
            <v>五次</v>
          </cell>
          <cell r="G3989">
            <v>13</v>
          </cell>
          <cell r="H3989" t="str">
            <v>正常</v>
          </cell>
          <cell r="I3989">
            <v>17</v>
          </cell>
          <cell r="J3989">
            <v>1.6</v>
          </cell>
          <cell r="K3989">
            <v>1.1599999999999999</v>
          </cell>
          <cell r="M3989" t="str">
            <v>君源</v>
          </cell>
          <cell r="O3989" t="str">
            <v>汽运零担</v>
          </cell>
          <cell r="P3989">
            <v>8605.01</v>
          </cell>
          <cell r="R3989" t="str">
            <v>湖北</v>
          </cell>
        </row>
        <row r="3990">
          <cell r="B3990">
            <v>43088</v>
          </cell>
          <cell r="C3990" t="str">
            <v>ORSP10017121900051</v>
          </cell>
          <cell r="D3990" t="str">
            <v>DHBE010</v>
          </cell>
          <cell r="E3990" t="str">
            <v>湖北宜昌海粤店</v>
          </cell>
          <cell r="F3990" t="str">
            <v>五次</v>
          </cell>
          <cell r="G3990">
            <v>59</v>
          </cell>
          <cell r="H3990" t="str">
            <v>正常</v>
          </cell>
          <cell r="I3990">
            <v>47</v>
          </cell>
          <cell r="J3990">
            <v>3.8</v>
          </cell>
          <cell r="K3990">
            <v>3.56</v>
          </cell>
          <cell r="M3990" t="str">
            <v>君源</v>
          </cell>
          <cell r="O3990" t="str">
            <v>汽运零担</v>
          </cell>
          <cell r="P3990">
            <v>69138.539999999994</v>
          </cell>
          <cell r="R3990" t="str">
            <v>湖北</v>
          </cell>
        </row>
        <row r="3991">
          <cell r="B3991">
            <v>43088</v>
          </cell>
          <cell r="C3991" t="str">
            <v>ORSP10017121900052</v>
          </cell>
          <cell r="D3991" t="str">
            <v>DHBE020</v>
          </cell>
          <cell r="E3991" t="str">
            <v>湖北宜昌奇峰店</v>
          </cell>
          <cell r="F3991" t="str">
            <v>五次</v>
          </cell>
          <cell r="G3991">
            <v>3</v>
          </cell>
          <cell r="H3991" t="str">
            <v>正常</v>
          </cell>
          <cell r="I3991">
            <v>4</v>
          </cell>
          <cell r="J3991">
            <v>0.1</v>
          </cell>
          <cell r="K3991">
            <v>0.1</v>
          </cell>
          <cell r="M3991" t="str">
            <v>君源</v>
          </cell>
          <cell r="O3991" t="str">
            <v>汽运零担</v>
          </cell>
          <cell r="P3991">
            <v>3678.87</v>
          </cell>
          <cell r="R3991" t="str">
            <v>湖北</v>
          </cell>
        </row>
        <row r="3992">
          <cell r="B3992">
            <v>43088</v>
          </cell>
          <cell r="C3992" t="str">
            <v>ORSP10017121900053</v>
          </cell>
          <cell r="D3992" t="str">
            <v>DHBB010</v>
          </cell>
          <cell r="E3992" t="str">
            <v>湖北黄石祺明店</v>
          </cell>
          <cell r="F3992" t="str">
            <v>五次</v>
          </cell>
          <cell r="G3992">
            <v>50</v>
          </cell>
          <cell r="H3992" t="str">
            <v>正常</v>
          </cell>
          <cell r="I3992">
            <v>47</v>
          </cell>
          <cell r="J3992">
            <v>3.5</v>
          </cell>
          <cell r="K3992">
            <v>3.3</v>
          </cell>
          <cell r="M3992" t="str">
            <v>君源</v>
          </cell>
          <cell r="O3992" t="str">
            <v>汽运零担</v>
          </cell>
          <cell r="P3992">
            <v>18421.23</v>
          </cell>
          <cell r="R3992" t="str">
            <v>湖北</v>
          </cell>
        </row>
        <row r="3993">
          <cell r="B3993">
            <v>43088</v>
          </cell>
          <cell r="C3993" t="str">
            <v>ORSP10017121900054</v>
          </cell>
          <cell r="D3993" t="str">
            <v>DHBC010</v>
          </cell>
          <cell r="E3993" t="str">
            <v>湖北十堰腾泽店</v>
          </cell>
          <cell r="F3993" t="str">
            <v>五次</v>
          </cell>
          <cell r="G3993">
            <v>22</v>
          </cell>
          <cell r="H3993" t="str">
            <v>正常</v>
          </cell>
          <cell r="I3993">
            <v>23</v>
          </cell>
          <cell r="J3993">
            <v>2</v>
          </cell>
          <cell r="K3993">
            <v>1.65</v>
          </cell>
          <cell r="M3993" t="str">
            <v>君源</v>
          </cell>
          <cell r="O3993" t="str">
            <v>汽运零担</v>
          </cell>
          <cell r="P3993">
            <v>10742.57</v>
          </cell>
          <cell r="R3993" t="str">
            <v>湖北</v>
          </cell>
        </row>
        <row r="3994">
          <cell r="B3994">
            <v>43088</v>
          </cell>
          <cell r="C3994" t="str">
            <v>ORSP10017121900055</v>
          </cell>
          <cell r="D3994" t="str">
            <v>DHBC020</v>
          </cell>
          <cell r="E3994" t="str">
            <v>湖北十堰创祺店</v>
          </cell>
          <cell r="F3994" t="str">
            <v>五次</v>
          </cell>
          <cell r="G3994">
            <v>9</v>
          </cell>
          <cell r="H3994" t="str">
            <v>正常</v>
          </cell>
          <cell r="I3994">
            <v>11</v>
          </cell>
          <cell r="J3994">
            <v>1.1000000000000001</v>
          </cell>
          <cell r="K3994">
            <v>0.74</v>
          </cell>
          <cell r="M3994" t="str">
            <v>君源</v>
          </cell>
          <cell r="O3994" t="str">
            <v>汽运零担</v>
          </cell>
          <cell r="P3994">
            <v>5312.25</v>
          </cell>
          <cell r="R3994" t="str">
            <v>湖北</v>
          </cell>
        </row>
        <row r="3995">
          <cell r="B3995">
            <v>43088</v>
          </cell>
          <cell r="C3995" t="str">
            <v>ORSP10017121900056</v>
          </cell>
          <cell r="D3995" t="str">
            <v>DHBF020</v>
          </cell>
          <cell r="E3995" t="str">
            <v>湖北襄阳新茂新店</v>
          </cell>
          <cell r="F3995" t="str">
            <v>五次</v>
          </cell>
          <cell r="G3995">
            <v>79</v>
          </cell>
          <cell r="H3995" t="str">
            <v>正常</v>
          </cell>
          <cell r="I3995">
            <v>23</v>
          </cell>
          <cell r="J3995">
            <v>6.1</v>
          </cell>
          <cell r="K3995">
            <v>4.45</v>
          </cell>
          <cell r="M3995" t="str">
            <v>君源</v>
          </cell>
          <cell r="O3995" t="str">
            <v>汽运零担</v>
          </cell>
          <cell r="P3995">
            <v>70468.509999999995</v>
          </cell>
          <cell r="R3995" t="str">
            <v>湖北</v>
          </cell>
        </row>
        <row r="3996">
          <cell r="B3996">
            <v>43088</v>
          </cell>
          <cell r="C3996" t="str">
            <v>ORSP10017121900057</v>
          </cell>
          <cell r="D3996" t="str">
            <v>DHBF030</v>
          </cell>
          <cell r="E3996" t="str">
            <v>湖北襄阳琪骏店</v>
          </cell>
          <cell r="F3996" t="str">
            <v>五次</v>
          </cell>
          <cell r="G3996">
            <v>17</v>
          </cell>
          <cell r="H3996" t="str">
            <v>正常</v>
          </cell>
          <cell r="I3996">
            <v>12</v>
          </cell>
          <cell r="J3996">
            <v>3.8</v>
          </cell>
          <cell r="K3996">
            <v>3.09</v>
          </cell>
          <cell r="M3996" t="str">
            <v>君源</v>
          </cell>
          <cell r="O3996" t="str">
            <v>汽运零担</v>
          </cell>
          <cell r="P3996">
            <v>9960.7389999999996</v>
          </cell>
          <cell r="R3996" t="str">
            <v>湖北</v>
          </cell>
        </row>
        <row r="3997">
          <cell r="B3997">
            <v>43088</v>
          </cell>
          <cell r="C3997" t="str">
            <v>ORSP10017121900058</v>
          </cell>
          <cell r="D3997" t="str">
            <v>DHBH010</v>
          </cell>
          <cell r="E3997" t="str">
            <v>湖北荆门恒富店</v>
          </cell>
          <cell r="F3997" t="str">
            <v>五次</v>
          </cell>
          <cell r="G3997">
            <v>9</v>
          </cell>
          <cell r="H3997" t="str">
            <v>正常</v>
          </cell>
          <cell r="I3997">
            <v>12</v>
          </cell>
          <cell r="J3997">
            <v>0.7</v>
          </cell>
          <cell r="K3997">
            <v>0.65</v>
          </cell>
          <cell r="M3997" t="str">
            <v>君源</v>
          </cell>
          <cell r="O3997" t="str">
            <v>汽运零担</v>
          </cell>
          <cell r="P3997">
            <v>2927.72</v>
          </cell>
          <cell r="R3997" t="str">
            <v>湖北</v>
          </cell>
        </row>
        <row r="3998">
          <cell r="B3998">
            <v>43088</v>
          </cell>
          <cell r="C3998" t="str">
            <v>ORSP10017121900059</v>
          </cell>
          <cell r="D3998" t="str">
            <v>DHBS010</v>
          </cell>
          <cell r="E3998" t="str">
            <v>湖北随州星龙店</v>
          </cell>
          <cell r="F3998" t="str">
            <v>五次</v>
          </cell>
          <cell r="G3998">
            <v>14</v>
          </cell>
          <cell r="H3998" t="str">
            <v>正常</v>
          </cell>
          <cell r="I3998">
            <v>17</v>
          </cell>
          <cell r="J3998">
            <v>2.6</v>
          </cell>
          <cell r="K3998">
            <v>2.04</v>
          </cell>
          <cell r="M3998" t="str">
            <v>君源</v>
          </cell>
          <cell r="O3998" t="str">
            <v>汽运零担</v>
          </cell>
          <cell r="P3998">
            <v>9282.5609999999997</v>
          </cell>
          <cell r="R3998" t="str">
            <v>湖北</v>
          </cell>
        </row>
        <row r="3999">
          <cell r="B3999">
            <v>43088</v>
          </cell>
          <cell r="C3999" t="str">
            <v>ORSP10017121900060</v>
          </cell>
          <cell r="D3999" t="str">
            <v>DHBN010</v>
          </cell>
          <cell r="E3999" t="str">
            <v>湖北潜江友爱店</v>
          </cell>
          <cell r="F3999" t="str">
            <v>五次</v>
          </cell>
          <cell r="G3999">
            <v>11</v>
          </cell>
          <cell r="H3999" t="str">
            <v>正常</v>
          </cell>
          <cell r="I3999">
            <v>6</v>
          </cell>
          <cell r="J3999">
            <v>0.9</v>
          </cell>
          <cell r="K3999">
            <v>0.49</v>
          </cell>
          <cell r="M3999" t="str">
            <v>君源</v>
          </cell>
          <cell r="O3999" t="str">
            <v>汽运零担</v>
          </cell>
          <cell r="P3999">
            <v>9397.75</v>
          </cell>
          <cell r="R3999" t="str">
            <v>湖北</v>
          </cell>
        </row>
        <row r="4000">
          <cell r="B4000">
            <v>43088</v>
          </cell>
          <cell r="C4000" t="str">
            <v>ORSP10017121900061</v>
          </cell>
          <cell r="D4000" t="str">
            <v>DHBR010</v>
          </cell>
          <cell r="E4000" t="str">
            <v>湖北天门友源店</v>
          </cell>
          <cell r="F4000" t="str">
            <v>五次</v>
          </cell>
          <cell r="G4000">
            <v>3</v>
          </cell>
          <cell r="H4000" t="str">
            <v>正常</v>
          </cell>
          <cell r="I4000">
            <v>4</v>
          </cell>
          <cell r="J4000">
            <v>0.2</v>
          </cell>
          <cell r="K4000">
            <v>0.11</v>
          </cell>
          <cell r="M4000" t="str">
            <v>君源</v>
          </cell>
          <cell r="O4000" t="str">
            <v>汽运零担</v>
          </cell>
          <cell r="P4000">
            <v>2392.5300000000002</v>
          </cell>
          <cell r="R4000" t="str">
            <v>湖北</v>
          </cell>
        </row>
        <row r="4001">
          <cell r="B4001">
            <v>43088</v>
          </cell>
          <cell r="C4001" t="str">
            <v>ORSP10017121900062</v>
          </cell>
          <cell r="D4001" t="str">
            <v>DSHA010</v>
          </cell>
          <cell r="E4001" t="str">
            <v>上海上海广玉店</v>
          </cell>
          <cell r="F4001" t="str">
            <v>五次</v>
          </cell>
          <cell r="G4001">
            <v>5</v>
          </cell>
          <cell r="H4001" t="str">
            <v>正常</v>
          </cell>
          <cell r="I4001">
            <v>5</v>
          </cell>
          <cell r="J4001">
            <v>0.2</v>
          </cell>
          <cell r="K4001">
            <v>0.13</v>
          </cell>
          <cell r="M4001" t="str">
            <v>君源</v>
          </cell>
          <cell r="O4001" t="str">
            <v>汽运零担</v>
          </cell>
          <cell r="P4001">
            <v>2040.3</v>
          </cell>
          <cell r="R4001" t="str">
            <v>上海</v>
          </cell>
        </row>
        <row r="4002">
          <cell r="B4002">
            <v>43088</v>
          </cell>
          <cell r="C4002" t="str">
            <v>ORSP10017121900063</v>
          </cell>
          <cell r="D4002" t="str">
            <v>DSHA050</v>
          </cell>
          <cell r="E4002" t="str">
            <v>上海上海众骁店</v>
          </cell>
          <cell r="F4002" t="str">
            <v>五次</v>
          </cell>
          <cell r="G4002">
            <v>1</v>
          </cell>
          <cell r="H4002" t="str">
            <v>正常</v>
          </cell>
          <cell r="I4002">
            <v>1</v>
          </cell>
          <cell r="J4002">
            <v>0.1</v>
          </cell>
          <cell r="K4002">
            <v>0.1</v>
          </cell>
          <cell r="M4002" t="str">
            <v>君源</v>
          </cell>
          <cell r="O4002" t="str">
            <v>汽运零担</v>
          </cell>
          <cell r="P4002">
            <v>450</v>
          </cell>
          <cell r="R4002" t="str">
            <v>上海</v>
          </cell>
        </row>
        <row r="4003">
          <cell r="B4003">
            <v>43088</v>
          </cell>
          <cell r="C4003" t="str">
            <v>ORSP10017121900064</v>
          </cell>
          <cell r="D4003" t="str">
            <v>DSHA100</v>
          </cell>
          <cell r="E4003" t="str">
            <v>上海上海申成民欣店</v>
          </cell>
          <cell r="F4003" t="str">
            <v>五次</v>
          </cell>
          <cell r="G4003">
            <v>2</v>
          </cell>
          <cell r="H4003" t="str">
            <v>正常</v>
          </cell>
          <cell r="I4003">
            <v>2</v>
          </cell>
          <cell r="J4003">
            <v>1.1000000000000001</v>
          </cell>
          <cell r="K4003">
            <v>1.01</v>
          </cell>
          <cell r="M4003" t="str">
            <v>君源</v>
          </cell>
          <cell r="O4003" t="str">
            <v>汽运零担</v>
          </cell>
          <cell r="P4003">
            <v>14580.14</v>
          </cell>
          <cell r="R4003" t="str">
            <v>上海</v>
          </cell>
        </row>
        <row r="4004">
          <cell r="B4004">
            <v>43088</v>
          </cell>
          <cell r="C4004" t="str">
            <v>ORSP10017121900065</v>
          </cell>
          <cell r="D4004" t="str">
            <v>DSXA010</v>
          </cell>
          <cell r="E4004" t="str">
            <v>山西太原黄河店</v>
          </cell>
          <cell r="F4004" t="str">
            <v>五次</v>
          </cell>
          <cell r="G4004">
            <v>5</v>
          </cell>
          <cell r="H4004" t="str">
            <v>正常</v>
          </cell>
          <cell r="I4004">
            <v>2</v>
          </cell>
          <cell r="J4004">
            <v>0.2</v>
          </cell>
          <cell r="K4004">
            <v>0.15</v>
          </cell>
          <cell r="M4004" t="str">
            <v>君源</v>
          </cell>
          <cell r="O4004" t="str">
            <v>汽运零担</v>
          </cell>
          <cell r="P4004">
            <v>1557</v>
          </cell>
          <cell r="R4004" t="str">
            <v>山西</v>
          </cell>
        </row>
        <row r="4005">
          <cell r="B4005">
            <v>43088</v>
          </cell>
          <cell r="C4005" t="str">
            <v>ORSP10017121900066</v>
          </cell>
          <cell r="D4005" t="str">
            <v>DSXA030</v>
          </cell>
          <cell r="E4005" t="str">
            <v>山西太原恒业店</v>
          </cell>
          <cell r="F4005" t="str">
            <v>五次</v>
          </cell>
          <cell r="G4005">
            <v>3</v>
          </cell>
          <cell r="H4005" t="str">
            <v>正常</v>
          </cell>
          <cell r="I4005">
            <v>2</v>
          </cell>
          <cell r="J4005">
            <v>3</v>
          </cell>
          <cell r="K4005">
            <v>1.91</v>
          </cell>
          <cell r="M4005" t="str">
            <v>君源</v>
          </cell>
          <cell r="O4005" t="str">
            <v>汽运零担</v>
          </cell>
          <cell r="P4005">
            <v>4649.1899999999996</v>
          </cell>
          <cell r="R4005" t="str">
            <v>山西</v>
          </cell>
        </row>
        <row r="4006">
          <cell r="B4006">
            <v>43088</v>
          </cell>
          <cell r="C4006" t="str">
            <v>ORSP10017121900067</v>
          </cell>
          <cell r="D4006" t="str">
            <v>DSXB010</v>
          </cell>
          <cell r="E4006" t="str">
            <v>山西大同骏杰店</v>
          </cell>
          <cell r="F4006" t="str">
            <v>五次</v>
          </cell>
          <cell r="G4006">
            <v>3</v>
          </cell>
          <cell r="H4006" t="str">
            <v>正常</v>
          </cell>
          <cell r="I4006">
            <v>1</v>
          </cell>
          <cell r="J4006">
            <v>0.2</v>
          </cell>
          <cell r="K4006">
            <v>0.11</v>
          </cell>
          <cell r="M4006" t="str">
            <v>君源</v>
          </cell>
          <cell r="O4006" t="str">
            <v>汽运零担</v>
          </cell>
          <cell r="P4006">
            <v>855</v>
          </cell>
          <cell r="R4006" t="str">
            <v>山西</v>
          </cell>
        </row>
        <row r="4007">
          <cell r="B4007">
            <v>43088</v>
          </cell>
          <cell r="C4007" t="str">
            <v>ORSP10017121900068</v>
          </cell>
          <cell r="D4007" t="str">
            <v>DSXD010</v>
          </cell>
          <cell r="E4007" t="str">
            <v>山西长治锦程店</v>
          </cell>
          <cell r="F4007" t="str">
            <v>五次</v>
          </cell>
          <cell r="G4007">
            <v>1</v>
          </cell>
          <cell r="H4007" t="str">
            <v>正常</v>
          </cell>
          <cell r="I4007">
            <v>1</v>
          </cell>
          <cell r="J4007">
            <v>1</v>
          </cell>
          <cell r="K4007">
            <v>0.96</v>
          </cell>
          <cell r="M4007" t="str">
            <v>君源</v>
          </cell>
          <cell r="O4007" t="str">
            <v>汽运零担</v>
          </cell>
          <cell r="P4007">
            <v>984.4</v>
          </cell>
          <cell r="R4007" t="str">
            <v>山西</v>
          </cell>
        </row>
        <row r="4008">
          <cell r="B4008">
            <v>43088</v>
          </cell>
          <cell r="C4008" t="str">
            <v>ORSP10017121900069</v>
          </cell>
          <cell r="D4008" t="str">
            <v>DSXL010</v>
          </cell>
          <cell r="E4008" t="str">
            <v>山西临汾天鑫利店</v>
          </cell>
          <cell r="F4008" t="str">
            <v>五次</v>
          </cell>
          <cell r="G4008">
            <v>13</v>
          </cell>
          <cell r="H4008" t="str">
            <v>正常</v>
          </cell>
          <cell r="I4008">
            <v>3</v>
          </cell>
          <cell r="J4008">
            <v>1.7</v>
          </cell>
          <cell r="K4008">
            <v>1.1499999999999999</v>
          </cell>
          <cell r="M4008" t="str">
            <v>君源</v>
          </cell>
          <cell r="O4008" t="str">
            <v>汽运零担</v>
          </cell>
          <cell r="P4008">
            <v>4939.53</v>
          </cell>
          <cell r="R4008" t="str">
            <v>山西</v>
          </cell>
        </row>
        <row r="4009">
          <cell r="B4009">
            <v>43088</v>
          </cell>
          <cell r="C4009" t="str">
            <v>ORSP10017121900070</v>
          </cell>
          <cell r="D4009" t="str">
            <v>DSXM010</v>
          </cell>
          <cell r="E4009" t="str">
            <v>山西运城瑞祺店</v>
          </cell>
          <cell r="F4009" t="str">
            <v>五次</v>
          </cell>
          <cell r="G4009">
            <v>1</v>
          </cell>
          <cell r="H4009" t="str">
            <v>正常</v>
          </cell>
          <cell r="I4009">
            <v>5</v>
          </cell>
          <cell r="J4009">
            <v>0.2</v>
          </cell>
          <cell r="K4009">
            <v>0.11</v>
          </cell>
          <cell r="M4009" t="str">
            <v>君源</v>
          </cell>
          <cell r="O4009" t="str">
            <v>汽运零担</v>
          </cell>
          <cell r="P4009">
            <v>1892.25</v>
          </cell>
          <cell r="R4009" t="str">
            <v>山西</v>
          </cell>
        </row>
        <row r="4010">
          <cell r="B4010">
            <v>43088</v>
          </cell>
          <cell r="C4010" t="str">
            <v>ORSP10017121900089</v>
          </cell>
          <cell r="D4010" t="str">
            <v>DJIF050</v>
          </cell>
          <cell r="E4010" t="str">
            <v>河北省保定星乐店</v>
          </cell>
          <cell r="F4010" t="str">
            <v>五次</v>
          </cell>
          <cell r="G4010">
            <v>2</v>
          </cell>
          <cell r="H4010" t="str">
            <v>正常</v>
          </cell>
          <cell r="I4010">
            <v>3</v>
          </cell>
          <cell r="J4010">
            <v>1</v>
          </cell>
          <cell r="K4010">
            <v>0.97</v>
          </cell>
          <cell r="M4010" t="str">
            <v>君源</v>
          </cell>
          <cell r="O4010" t="str">
            <v>汽运零担</v>
          </cell>
          <cell r="P4010">
            <v>1017.78</v>
          </cell>
          <cell r="R4010" t="str">
            <v>河北省</v>
          </cell>
        </row>
        <row r="4011">
          <cell r="B4011">
            <v>43088</v>
          </cell>
          <cell r="C4011" t="str">
            <v>ORSP10017121900091</v>
          </cell>
          <cell r="D4011" t="str">
            <v>DJID020</v>
          </cell>
          <cell r="E4011" t="str">
            <v>河北邯郸广瑞店</v>
          </cell>
          <cell r="F4011" t="str">
            <v>五次</v>
          </cell>
          <cell r="G4011">
            <v>14</v>
          </cell>
          <cell r="H4011" t="str">
            <v>正常</v>
          </cell>
          <cell r="I4011">
            <v>8</v>
          </cell>
          <cell r="J4011">
            <v>0.5</v>
          </cell>
          <cell r="K4011">
            <v>0.42</v>
          </cell>
          <cell r="M4011" t="str">
            <v>君源</v>
          </cell>
          <cell r="O4011" t="str">
            <v>汽运零担</v>
          </cell>
          <cell r="P4011">
            <v>4052.25</v>
          </cell>
          <cell r="R4011" t="str">
            <v>河北</v>
          </cell>
        </row>
        <row r="4012">
          <cell r="B4012">
            <v>43088</v>
          </cell>
          <cell r="C4012" t="str">
            <v>ORSP10017121900095</v>
          </cell>
          <cell r="D4012" t="str">
            <v>DJID010</v>
          </cell>
          <cell r="E4012" t="str">
            <v>河北邯郸祺顺店</v>
          </cell>
          <cell r="F4012" t="str">
            <v>五次</v>
          </cell>
          <cell r="G4012">
            <v>9</v>
          </cell>
          <cell r="H4012" t="str">
            <v>正常</v>
          </cell>
          <cell r="I4012">
            <v>6</v>
          </cell>
          <cell r="J4012">
            <v>1.4</v>
          </cell>
          <cell r="K4012">
            <v>1.3</v>
          </cell>
          <cell r="M4012" t="str">
            <v>君源</v>
          </cell>
          <cell r="O4012" t="str">
            <v>汽运零担</v>
          </cell>
          <cell r="P4012">
            <v>4669.13</v>
          </cell>
          <cell r="R4012" t="str">
            <v>河北</v>
          </cell>
        </row>
        <row r="4013">
          <cell r="B4013">
            <v>43088</v>
          </cell>
          <cell r="C4013" t="str">
            <v>ORSP10017121900097</v>
          </cell>
          <cell r="D4013" t="str">
            <v>DJIS010</v>
          </cell>
          <cell r="E4013" t="str">
            <v>河北沧州泰盛店</v>
          </cell>
          <cell r="F4013" t="str">
            <v>五次</v>
          </cell>
          <cell r="G4013">
            <v>4</v>
          </cell>
          <cell r="H4013" t="str">
            <v>正常</v>
          </cell>
          <cell r="I4013">
            <v>5</v>
          </cell>
          <cell r="J4013">
            <v>0.1</v>
          </cell>
          <cell r="K4013">
            <v>0.1</v>
          </cell>
          <cell r="M4013" t="str">
            <v>君源</v>
          </cell>
          <cell r="O4013" t="str">
            <v>汽运零担</v>
          </cell>
          <cell r="P4013">
            <v>1533.45</v>
          </cell>
          <cell r="R4013" t="str">
            <v>河北</v>
          </cell>
        </row>
        <row r="4014">
          <cell r="B4014">
            <v>43088</v>
          </cell>
          <cell r="C4014" t="str">
            <v>ORSP10017121900099</v>
          </cell>
          <cell r="D4014" t="str">
            <v>DJIB060</v>
          </cell>
          <cell r="E4014" t="str">
            <v>河北唐山鑫锐祺店</v>
          </cell>
          <cell r="F4014" t="str">
            <v>五次</v>
          </cell>
          <cell r="G4014">
            <v>1</v>
          </cell>
          <cell r="H4014" t="str">
            <v>正常</v>
          </cell>
          <cell r="I4014">
            <v>1</v>
          </cell>
          <cell r="J4014">
            <v>0.2</v>
          </cell>
          <cell r="K4014">
            <v>0.11</v>
          </cell>
          <cell r="M4014" t="str">
            <v>君源</v>
          </cell>
          <cell r="O4014" t="str">
            <v>汽运零担</v>
          </cell>
          <cell r="P4014">
            <v>867.2</v>
          </cell>
          <cell r="R4014" t="str">
            <v>河北</v>
          </cell>
        </row>
        <row r="4015">
          <cell r="B4015">
            <v>43088</v>
          </cell>
          <cell r="C4015" t="str">
            <v>ORSP10017121900102</v>
          </cell>
          <cell r="D4015" t="str">
            <v>DJIT010</v>
          </cell>
          <cell r="E4015" t="str">
            <v>河北衡水华轩店</v>
          </cell>
          <cell r="F4015" t="str">
            <v>五次</v>
          </cell>
          <cell r="G4015">
            <v>6</v>
          </cell>
          <cell r="H4015" t="str">
            <v>正常</v>
          </cell>
          <cell r="I4015">
            <v>3</v>
          </cell>
          <cell r="J4015">
            <v>0.2</v>
          </cell>
          <cell r="K4015">
            <v>0.2</v>
          </cell>
          <cell r="M4015" t="str">
            <v>君源</v>
          </cell>
          <cell r="O4015" t="str">
            <v>汽运零担</v>
          </cell>
          <cell r="P4015">
            <v>2053.5</v>
          </cell>
          <cell r="R4015" t="str">
            <v>河北</v>
          </cell>
        </row>
        <row r="4016">
          <cell r="B4016">
            <v>43088</v>
          </cell>
          <cell r="C4016" t="str">
            <v>ORSP10017121900105</v>
          </cell>
          <cell r="D4016" t="str">
            <v>DJIT020</v>
          </cell>
          <cell r="E4016" t="str">
            <v>河北衡水祺轩店</v>
          </cell>
          <cell r="F4016" t="str">
            <v>五次</v>
          </cell>
          <cell r="G4016">
            <v>8</v>
          </cell>
          <cell r="H4016" t="str">
            <v>正常</v>
          </cell>
          <cell r="I4016">
            <v>7</v>
          </cell>
          <cell r="J4016">
            <v>0.9</v>
          </cell>
          <cell r="K4016">
            <v>0.83</v>
          </cell>
          <cell r="M4016" t="str">
            <v>君源</v>
          </cell>
          <cell r="O4016" t="str">
            <v>汽运零担</v>
          </cell>
          <cell r="P4016">
            <v>3548.25</v>
          </cell>
          <cell r="R4016" t="str">
            <v>河北</v>
          </cell>
        </row>
        <row r="4017">
          <cell r="B4017">
            <v>43088</v>
          </cell>
          <cell r="C4017" t="str">
            <v>ORSP10017121900106</v>
          </cell>
          <cell r="D4017" t="str">
            <v>DJIA030</v>
          </cell>
          <cell r="E4017" t="str">
            <v>河北石家庄祺杰
店</v>
          </cell>
          <cell r="F4017" t="str">
            <v>五次</v>
          </cell>
          <cell r="G4017">
            <v>8</v>
          </cell>
          <cell r="H4017" t="str">
            <v>正常</v>
          </cell>
          <cell r="I4017">
            <v>6</v>
          </cell>
          <cell r="J4017">
            <v>0.3</v>
          </cell>
          <cell r="K4017">
            <v>0.23</v>
          </cell>
          <cell r="M4017" t="str">
            <v>君源</v>
          </cell>
          <cell r="O4017" t="str">
            <v>汽运零担</v>
          </cell>
          <cell r="P4017">
            <v>3181.65</v>
          </cell>
          <cell r="R4017" t="str">
            <v>河北</v>
          </cell>
        </row>
        <row r="4018">
          <cell r="B4018">
            <v>43088</v>
          </cell>
          <cell r="C4018" t="str">
            <v>ORSP10017121900107</v>
          </cell>
          <cell r="D4018" t="str">
            <v>DJIL020</v>
          </cell>
          <cell r="E4018" t="str">
            <v>河北邢台润滔店</v>
          </cell>
          <cell r="F4018" t="str">
            <v>五次</v>
          </cell>
          <cell r="G4018">
            <v>4</v>
          </cell>
          <cell r="H4018" t="str">
            <v>正常</v>
          </cell>
          <cell r="I4018">
            <v>3</v>
          </cell>
          <cell r="J4018">
            <v>0.7</v>
          </cell>
          <cell r="K4018">
            <v>0.62</v>
          </cell>
          <cell r="M4018" t="str">
            <v>君源</v>
          </cell>
          <cell r="O4018" t="str">
            <v>汽运零担</v>
          </cell>
          <cell r="P4018">
            <v>1167</v>
          </cell>
          <cell r="R4018" t="str">
            <v>河北</v>
          </cell>
        </row>
        <row r="4019">
          <cell r="B4019">
            <v>43088</v>
          </cell>
          <cell r="C4019" t="str">
            <v>ORSP10017121900108</v>
          </cell>
          <cell r="D4019" t="str">
            <v>DJIH010</v>
          </cell>
          <cell r="E4019" t="str">
            <v>河北承德时亿店</v>
          </cell>
          <cell r="F4019" t="str">
            <v>五次</v>
          </cell>
          <cell r="G4019">
            <v>16</v>
          </cell>
          <cell r="H4019" t="str">
            <v>正常</v>
          </cell>
          <cell r="I4019">
            <v>2</v>
          </cell>
          <cell r="J4019">
            <v>0.4</v>
          </cell>
          <cell r="K4019">
            <v>0.34</v>
          </cell>
          <cell r="M4019" t="str">
            <v>君源</v>
          </cell>
          <cell r="O4019" t="str">
            <v>汽运零担</v>
          </cell>
          <cell r="P4019">
            <v>5637.9</v>
          </cell>
          <cell r="R4019" t="str">
            <v>河北</v>
          </cell>
        </row>
        <row r="4020">
          <cell r="B4020">
            <v>43088</v>
          </cell>
          <cell r="C4020" t="str">
            <v>ORSP10017121900109</v>
          </cell>
          <cell r="D4020" t="str">
            <v>DJIF020</v>
          </cell>
          <cell r="E4020" t="str">
            <v>河北保定广行店</v>
          </cell>
          <cell r="F4020" t="str">
            <v>五次</v>
          </cell>
          <cell r="G4020">
            <v>7</v>
          </cell>
          <cell r="H4020" t="str">
            <v>正常</v>
          </cell>
          <cell r="I4020">
            <v>14</v>
          </cell>
          <cell r="J4020">
            <v>1.1000000000000001</v>
          </cell>
          <cell r="K4020">
            <v>1.07</v>
          </cell>
          <cell r="M4020" t="str">
            <v>君源</v>
          </cell>
          <cell r="O4020" t="str">
            <v>汽运零担</v>
          </cell>
          <cell r="P4020">
            <v>17552</v>
          </cell>
          <cell r="R4020" t="str">
            <v>河北</v>
          </cell>
        </row>
        <row r="4021">
          <cell r="B4021">
            <v>43088</v>
          </cell>
          <cell r="C4021" t="str">
            <v>ORSP10017121900110</v>
          </cell>
          <cell r="D4021" t="str">
            <v>DBJA010</v>
          </cell>
          <cell r="E4021" t="str">
            <v>北京北京长瑞店</v>
          </cell>
          <cell r="F4021" t="str">
            <v>五次</v>
          </cell>
          <cell r="G4021">
            <v>5</v>
          </cell>
          <cell r="H4021" t="str">
            <v>正常</v>
          </cell>
          <cell r="I4021">
            <v>3</v>
          </cell>
          <cell r="J4021">
            <v>2.1</v>
          </cell>
          <cell r="K4021">
            <v>1.97</v>
          </cell>
          <cell r="M4021" t="str">
            <v>君源</v>
          </cell>
          <cell r="O4021" t="str">
            <v>汽运零担</v>
          </cell>
          <cell r="P4021">
            <v>2804.6</v>
          </cell>
          <cell r="R4021" t="str">
            <v>北京</v>
          </cell>
        </row>
        <row r="4022">
          <cell r="B4022">
            <v>43088</v>
          </cell>
          <cell r="C4022" t="str">
            <v>ORSP10017121900111</v>
          </cell>
          <cell r="D4022" t="str">
            <v>DBJA020</v>
          </cell>
          <cell r="E4022" t="str">
            <v>北京北京京通店</v>
          </cell>
          <cell r="F4022" t="str">
            <v>五次</v>
          </cell>
          <cell r="G4022">
            <v>23</v>
          </cell>
          <cell r="H4022" t="str">
            <v>正常</v>
          </cell>
          <cell r="I4022">
            <v>2</v>
          </cell>
          <cell r="J4022">
            <v>4</v>
          </cell>
          <cell r="K4022">
            <v>2.44</v>
          </cell>
          <cell r="M4022" t="str">
            <v>君源</v>
          </cell>
          <cell r="O4022" t="str">
            <v>汽运零担</v>
          </cell>
          <cell r="P4022">
            <v>11620.59</v>
          </cell>
          <cell r="R4022" t="str">
            <v>北京</v>
          </cell>
        </row>
        <row r="4023">
          <cell r="B4023">
            <v>43088</v>
          </cell>
          <cell r="C4023" t="str">
            <v>ORSP10017121900112</v>
          </cell>
          <cell r="D4023" t="str">
            <v>DBJA050</v>
          </cell>
          <cell r="E4023" t="str">
            <v>北京北京鑫敏恒店</v>
          </cell>
          <cell r="F4023" t="str">
            <v>五次</v>
          </cell>
          <cell r="G4023">
            <v>2</v>
          </cell>
          <cell r="H4023" t="str">
            <v>正常</v>
          </cell>
          <cell r="I4023">
            <v>2</v>
          </cell>
          <cell r="J4023">
            <v>0.1</v>
          </cell>
          <cell r="K4023">
            <v>0.1</v>
          </cell>
          <cell r="M4023" t="str">
            <v>君源</v>
          </cell>
          <cell r="O4023" t="str">
            <v>汽运零担</v>
          </cell>
          <cell r="P4023">
            <v>956.3</v>
          </cell>
          <cell r="R4023" t="str">
            <v>北京</v>
          </cell>
        </row>
        <row r="4024">
          <cell r="B4024">
            <v>43088</v>
          </cell>
          <cell r="C4024" t="str">
            <v>ORSP10017121900113</v>
          </cell>
          <cell r="D4024" t="str">
            <v>DBJA060</v>
          </cell>
          <cell r="E4024" t="str">
            <v>北京北京嘉金店</v>
          </cell>
          <cell r="F4024" t="str">
            <v>五次</v>
          </cell>
          <cell r="G4024">
            <v>2</v>
          </cell>
          <cell r="H4024" t="str">
            <v>正常</v>
          </cell>
          <cell r="I4024">
            <v>2</v>
          </cell>
          <cell r="J4024">
            <v>0.1</v>
          </cell>
          <cell r="K4024">
            <v>0.1</v>
          </cell>
          <cell r="M4024" t="str">
            <v>君源</v>
          </cell>
          <cell r="O4024" t="str">
            <v>汽运零担</v>
          </cell>
          <cell r="P4024">
            <v>659</v>
          </cell>
          <cell r="R4024" t="str">
            <v>北京</v>
          </cell>
        </row>
        <row r="4025">
          <cell r="B4025">
            <v>43088</v>
          </cell>
          <cell r="C4025" t="str">
            <v>ORSP10017121900114</v>
          </cell>
          <cell r="D4025" t="str">
            <v>DTJA060</v>
          </cell>
          <cell r="E4025" t="str">
            <v>天津西青盈驰
店</v>
          </cell>
          <cell r="F4025" t="str">
            <v>五次</v>
          </cell>
          <cell r="G4025">
            <v>5</v>
          </cell>
          <cell r="H4025" t="str">
            <v>正常</v>
          </cell>
          <cell r="I4025">
            <v>3</v>
          </cell>
          <cell r="J4025">
            <v>0.2</v>
          </cell>
          <cell r="K4025">
            <v>0.14000000000000001</v>
          </cell>
          <cell r="M4025" t="str">
            <v>君源</v>
          </cell>
          <cell r="O4025" t="str">
            <v>汽运零担</v>
          </cell>
          <cell r="P4025">
            <v>1599.76</v>
          </cell>
          <cell r="R4025" t="str">
            <v>天津</v>
          </cell>
        </row>
        <row r="4026">
          <cell r="B4026">
            <v>43088</v>
          </cell>
          <cell r="C4026" t="str">
            <v>ORSP10017121900115</v>
          </cell>
          <cell r="D4026" t="str">
            <v>DHBM010</v>
          </cell>
          <cell r="E4026" t="str">
            <v>湖北荆州海恒新粤店</v>
          </cell>
          <cell r="F4026" t="str">
            <v>五次</v>
          </cell>
          <cell r="G4026">
            <v>20</v>
          </cell>
          <cell r="H4026" t="str">
            <v>正常</v>
          </cell>
          <cell r="I4026">
            <v>34</v>
          </cell>
          <cell r="J4026">
            <v>1.2</v>
          </cell>
          <cell r="K4026">
            <v>1.1200000000000001</v>
          </cell>
          <cell r="M4026" t="str">
            <v>君源</v>
          </cell>
          <cell r="O4026" t="str">
            <v>汽运零担</v>
          </cell>
          <cell r="P4026">
            <v>38164.31</v>
          </cell>
          <cell r="R4026" t="str">
            <v>湖北</v>
          </cell>
        </row>
        <row r="4027">
          <cell r="B4027">
            <v>43088</v>
          </cell>
          <cell r="C4027" t="str">
            <v>ORSP10017121900071</v>
          </cell>
          <cell r="D4027" t="str">
            <v>DYNA050</v>
          </cell>
          <cell r="E4027" t="str">
            <v>云南昆明华力新能源店</v>
          </cell>
          <cell r="F4027" t="str">
            <v>五次</v>
          </cell>
          <cell r="G4027">
            <v>1</v>
          </cell>
          <cell r="H4027" t="str">
            <v>正常</v>
          </cell>
          <cell r="I4027">
            <v>1</v>
          </cell>
          <cell r="J4027">
            <v>0.2</v>
          </cell>
          <cell r="K4027">
            <v>0.12</v>
          </cell>
          <cell r="M4027" t="str">
            <v>顺丰</v>
          </cell>
          <cell r="O4027" t="str">
            <v>快递汽运</v>
          </cell>
          <cell r="P4027">
            <v>339.01</v>
          </cell>
          <cell r="R4027" t="str">
            <v>云南</v>
          </cell>
        </row>
        <row r="4028">
          <cell r="B4028">
            <v>43088</v>
          </cell>
          <cell r="C4028" t="str">
            <v>ORSP10017121900072</v>
          </cell>
          <cell r="D4028" t="str">
            <v>DJXA020</v>
          </cell>
          <cell r="E4028" t="str">
            <v>江西南昌星驰店</v>
          </cell>
          <cell r="F4028" t="str">
            <v>五次</v>
          </cell>
          <cell r="G4028">
            <v>1</v>
          </cell>
          <cell r="H4028" t="str">
            <v>正常</v>
          </cell>
          <cell r="I4028">
            <v>1</v>
          </cell>
          <cell r="J4028">
            <v>0.2</v>
          </cell>
          <cell r="K4028">
            <v>0.2</v>
          </cell>
          <cell r="M4028" t="str">
            <v>顺丰</v>
          </cell>
          <cell r="O4028" t="str">
            <v>快递汽运</v>
          </cell>
          <cell r="P4028">
            <v>450</v>
          </cell>
          <cell r="R4028" t="str">
            <v>江西</v>
          </cell>
        </row>
        <row r="4029">
          <cell r="B4029">
            <v>43088</v>
          </cell>
          <cell r="C4029" t="str">
            <v>ORSP10017121900073</v>
          </cell>
          <cell r="D4029" t="str">
            <v>DJXG010</v>
          </cell>
          <cell r="E4029" t="str">
            <v>江西九江金祺店</v>
          </cell>
          <cell r="F4029" t="str">
            <v>五次</v>
          </cell>
          <cell r="G4029">
            <v>1</v>
          </cell>
          <cell r="H4029" t="str">
            <v>正常</v>
          </cell>
          <cell r="I4029">
            <v>3</v>
          </cell>
          <cell r="J4029">
            <v>0.3</v>
          </cell>
          <cell r="K4029">
            <v>0.22</v>
          </cell>
          <cell r="M4029" t="str">
            <v>顺丰</v>
          </cell>
          <cell r="O4029" t="str">
            <v>快递汽运</v>
          </cell>
          <cell r="P4029">
            <v>414</v>
          </cell>
          <cell r="R4029" t="str">
            <v>江西</v>
          </cell>
        </row>
        <row r="4030">
          <cell r="B4030">
            <v>43088</v>
          </cell>
          <cell r="C4030" t="str">
            <v>ORSP10017121900074</v>
          </cell>
          <cell r="D4030" t="str">
            <v>DJXE010</v>
          </cell>
          <cell r="E4030" t="str">
            <v>江西上饶桭炜店</v>
          </cell>
          <cell r="F4030" t="str">
            <v>五次</v>
          </cell>
          <cell r="G4030">
            <v>1</v>
          </cell>
          <cell r="H4030" t="str">
            <v>正常</v>
          </cell>
          <cell r="I4030">
            <v>2</v>
          </cell>
          <cell r="J4030">
            <v>0.2</v>
          </cell>
          <cell r="K4030">
            <v>0.16</v>
          </cell>
          <cell r="M4030" t="str">
            <v>顺丰</v>
          </cell>
          <cell r="O4030" t="str">
            <v>快递汽运</v>
          </cell>
          <cell r="P4030">
            <v>118.5</v>
          </cell>
          <cell r="R4030" t="str">
            <v>江西</v>
          </cell>
        </row>
        <row r="4031">
          <cell r="B4031">
            <v>43088</v>
          </cell>
          <cell r="C4031" t="str">
            <v>ORSP10017121900075</v>
          </cell>
          <cell r="D4031" t="str">
            <v>DAHC010</v>
          </cell>
          <cell r="E4031" t="str">
            <v>安徽蚌埠祺富店</v>
          </cell>
          <cell r="F4031" t="str">
            <v>五次</v>
          </cell>
          <cell r="G4031">
            <v>1</v>
          </cell>
          <cell r="H4031" t="str">
            <v>正常</v>
          </cell>
          <cell r="I4031">
            <v>1</v>
          </cell>
          <cell r="J4031">
            <v>0.2</v>
          </cell>
          <cell r="K4031">
            <v>0.14000000000000001</v>
          </cell>
          <cell r="M4031" t="str">
            <v>顺丰</v>
          </cell>
          <cell r="O4031" t="str">
            <v>快递汽运</v>
          </cell>
          <cell r="P4031">
            <v>372.9</v>
          </cell>
          <cell r="R4031" t="str">
            <v>安徽</v>
          </cell>
        </row>
        <row r="4032">
          <cell r="B4032">
            <v>43088</v>
          </cell>
          <cell r="C4032" t="str">
            <v>ORSP10017121900076</v>
          </cell>
          <cell r="D4032" t="str">
            <v>DAHF010</v>
          </cell>
          <cell r="E4032" t="str">
            <v>安徽淮北久轩店</v>
          </cell>
          <cell r="F4032" t="str">
            <v>五次</v>
          </cell>
          <cell r="G4032">
            <v>3</v>
          </cell>
          <cell r="H4032" t="str">
            <v>正常</v>
          </cell>
          <cell r="I4032">
            <v>2</v>
          </cell>
          <cell r="J4032">
            <v>0.3</v>
          </cell>
          <cell r="K4032">
            <v>0.24</v>
          </cell>
          <cell r="M4032" t="str">
            <v>顺丰</v>
          </cell>
          <cell r="O4032" t="str">
            <v>快递汽运</v>
          </cell>
          <cell r="P4032">
            <v>824.55</v>
          </cell>
          <cell r="R4032" t="str">
            <v>安徽</v>
          </cell>
        </row>
        <row r="4033">
          <cell r="B4033">
            <v>43088</v>
          </cell>
          <cell r="C4033" t="str">
            <v>ORSP10017121900077</v>
          </cell>
          <cell r="D4033" t="str">
            <v>DAHA030</v>
          </cell>
          <cell r="E4033" t="str">
            <v>安徽合肥博驭店</v>
          </cell>
          <cell r="F4033" t="str">
            <v>五次</v>
          </cell>
          <cell r="G4033">
            <v>1</v>
          </cell>
          <cell r="H4033" t="str">
            <v>正常</v>
          </cell>
          <cell r="I4033">
            <v>1</v>
          </cell>
          <cell r="J4033">
            <v>0.2</v>
          </cell>
          <cell r="K4033">
            <v>0.11</v>
          </cell>
          <cell r="M4033" t="str">
            <v>顺丰</v>
          </cell>
          <cell r="O4033" t="str">
            <v>快递汽运</v>
          </cell>
          <cell r="P4033">
            <v>59.25</v>
          </cell>
          <cell r="R4033" t="str">
            <v>安徽</v>
          </cell>
        </row>
        <row r="4034">
          <cell r="B4034">
            <v>43088</v>
          </cell>
          <cell r="C4034" t="str">
            <v>ORSP10017121900078</v>
          </cell>
          <cell r="D4034" t="str">
            <v>DAHH010</v>
          </cell>
          <cell r="E4034" t="str">
            <v>安徽安庆鼎誉店</v>
          </cell>
          <cell r="F4034" t="str">
            <v>五次</v>
          </cell>
          <cell r="G4034">
            <v>2</v>
          </cell>
          <cell r="H4034" t="str">
            <v>正常</v>
          </cell>
          <cell r="I4034">
            <v>3</v>
          </cell>
          <cell r="J4034">
            <v>0.2</v>
          </cell>
          <cell r="K4034">
            <v>0.2</v>
          </cell>
          <cell r="M4034" t="str">
            <v>顺丰</v>
          </cell>
          <cell r="O4034" t="str">
            <v>快递汽运</v>
          </cell>
          <cell r="P4034">
            <v>596.94000000000005</v>
          </cell>
          <cell r="R4034" t="str">
            <v>安徽</v>
          </cell>
        </row>
        <row r="4035">
          <cell r="B4035">
            <v>43088</v>
          </cell>
          <cell r="C4035" t="str">
            <v>ORSP10017121900079</v>
          </cell>
          <cell r="D4035" t="str">
            <v>DAHR010</v>
          </cell>
          <cell r="E4035" t="str">
            <v>安徽池州中顺店</v>
          </cell>
          <cell r="F4035" t="str">
            <v>五次</v>
          </cell>
          <cell r="G4035">
            <v>1</v>
          </cell>
          <cell r="H4035" t="str">
            <v>正常</v>
          </cell>
          <cell r="I4035">
            <v>1</v>
          </cell>
          <cell r="J4035">
            <v>0.2</v>
          </cell>
          <cell r="K4035">
            <v>0.12</v>
          </cell>
          <cell r="M4035" t="str">
            <v>顺丰</v>
          </cell>
          <cell r="O4035" t="str">
            <v>快递汽运</v>
          </cell>
          <cell r="P4035">
            <v>78.75</v>
          </cell>
          <cell r="R4035" t="str">
            <v>安徽</v>
          </cell>
        </row>
        <row r="4036">
          <cell r="B4036">
            <v>43088</v>
          </cell>
          <cell r="C4036" t="str">
            <v>ORSP10017121900080</v>
          </cell>
          <cell r="D4036" t="str">
            <v>DAHB010</v>
          </cell>
          <cell r="E4036" t="str">
            <v>安徽芜湖传友店</v>
          </cell>
          <cell r="F4036" t="str">
            <v>五次</v>
          </cell>
          <cell r="G4036">
            <v>1</v>
          </cell>
          <cell r="H4036" t="str">
            <v>正常</v>
          </cell>
          <cell r="I4036">
            <v>1</v>
          </cell>
          <cell r="J4036">
            <v>0.2</v>
          </cell>
          <cell r="K4036">
            <v>0.13</v>
          </cell>
          <cell r="M4036" t="str">
            <v>顺丰</v>
          </cell>
          <cell r="O4036" t="str">
            <v>快递汽运</v>
          </cell>
          <cell r="P4036">
            <v>157.5</v>
          </cell>
          <cell r="R4036" t="str">
            <v>安徽</v>
          </cell>
        </row>
        <row r="4037">
          <cell r="B4037">
            <v>43088</v>
          </cell>
          <cell r="C4037" t="str">
            <v>ORSP10017121900081</v>
          </cell>
          <cell r="D4037" t="str">
            <v>DAHP020</v>
          </cell>
          <cell r="E4037" t="str">
            <v>安徽宣城轩和店</v>
          </cell>
          <cell r="F4037" t="str">
            <v>五次</v>
          </cell>
          <cell r="G4037">
            <v>1</v>
          </cell>
          <cell r="H4037" t="str">
            <v>正常</v>
          </cell>
          <cell r="I4037">
            <v>1</v>
          </cell>
          <cell r="J4037">
            <v>0.2</v>
          </cell>
          <cell r="K4037">
            <v>0.14000000000000001</v>
          </cell>
          <cell r="M4037" t="str">
            <v>顺丰</v>
          </cell>
          <cell r="O4037" t="str">
            <v>快递汽运</v>
          </cell>
          <cell r="P4037">
            <v>59.25</v>
          </cell>
          <cell r="R4037" t="str">
            <v>安徽</v>
          </cell>
        </row>
        <row r="4038">
          <cell r="B4038">
            <v>43088</v>
          </cell>
          <cell r="C4038" t="str">
            <v>ORSP10017121900082</v>
          </cell>
          <cell r="D4038" t="str">
            <v>DFJB010</v>
          </cell>
          <cell r="E4038" t="str">
            <v>福建莆田大长虹店</v>
          </cell>
          <cell r="F4038" t="str">
            <v>五次</v>
          </cell>
          <cell r="G4038">
            <v>1</v>
          </cell>
          <cell r="H4038" t="str">
            <v>正常</v>
          </cell>
          <cell r="I4038">
            <v>2</v>
          </cell>
          <cell r="J4038">
            <v>0.4</v>
          </cell>
          <cell r="K4038">
            <v>0.31</v>
          </cell>
          <cell r="M4038" t="str">
            <v>顺丰</v>
          </cell>
          <cell r="O4038" t="str">
            <v>快递汽运</v>
          </cell>
          <cell r="P4038">
            <v>177.75</v>
          </cell>
          <cell r="R4038" t="str">
            <v>福建</v>
          </cell>
        </row>
        <row r="4039">
          <cell r="B4039">
            <v>43088</v>
          </cell>
          <cell r="C4039" t="str">
            <v>ORSP10017121900083</v>
          </cell>
          <cell r="D4039" t="str">
            <v>DHBQ010</v>
          </cell>
          <cell r="E4039" t="str">
            <v>湖北恩施铭圣店</v>
          </cell>
          <cell r="F4039" t="str">
            <v>五次</v>
          </cell>
          <cell r="G4039">
            <v>1</v>
          </cell>
          <cell r="H4039" t="str">
            <v>正常</v>
          </cell>
          <cell r="I4039">
            <v>1</v>
          </cell>
          <cell r="J4039">
            <v>0.2</v>
          </cell>
          <cell r="K4039">
            <v>0.17</v>
          </cell>
          <cell r="M4039" t="str">
            <v>顺丰</v>
          </cell>
          <cell r="O4039" t="str">
            <v>快递汽运</v>
          </cell>
          <cell r="P4039">
            <v>450</v>
          </cell>
          <cell r="R4039" t="str">
            <v>湖北</v>
          </cell>
        </row>
        <row r="4040">
          <cell r="B4040">
            <v>43088</v>
          </cell>
          <cell r="C4040" t="str">
            <v>ORSP10017121900084</v>
          </cell>
          <cell r="D4040" t="str">
            <v>DHBK010</v>
          </cell>
          <cell r="E4040" t="str">
            <v>湖北孝感顺辉店</v>
          </cell>
          <cell r="F4040" t="str">
            <v>五次</v>
          </cell>
          <cell r="G4040">
            <v>1</v>
          </cell>
          <cell r="H4040" t="str">
            <v>正常</v>
          </cell>
          <cell r="I4040">
            <v>1</v>
          </cell>
          <cell r="J4040">
            <v>0.2</v>
          </cell>
          <cell r="K4040">
            <v>0.12</v>
          </cell>
          <cell r="M4040" t="str">
            <v>顺丰</v>
          </cell>
          <cell r="O4040" t="str">
            <v>快递汽运</v>
          </cell>
          <cell r="P4040">
            <v>59.25</v>
          </cell>
          <cell r="R4040" t="str">
            <v>湖北</v>
          </cell>
        </row>
        <row r="4041">
          <cell r="B4041">
            <v>43088</v>
          </cell>
          <cell r="C4041" t="str">
            <v>ORSP10017121900085</v>
          </cell>
          <cell r="D4041" t="str">
            <v>DSHA080</v>
          </cell>
          <cell r="E4041" t="str">
            <v>上海上海赛路丰店</v>
          </cell>
          <cell r="F4041" t="str">
            <v>五次</v>
          </cell>
          <cell r="G4041">
            <v>2</v>
          </cell>
          <cell r="H4041" t="str">
            <v>正常</v>
          </cell>
          <cell r="I4041">
            <v>2</v>
          </cell>
          <cell r="J4041">
            <v>0.3</v>
          </cell>
          <cell r="K4041">
            <v>0.28999999999999998</v>
          </cell>
          <cell r="M4041" t="str">
            <v>顺丰</v>
          </cell>
          <cell r="O4041" t="str">
            <v>快递汽运</v>
          </cell>
          <cell r="P4041">
            <v>932.3</v>
          </cell>
          <cell r="R4041" t="str">
            <v>上海</v>
          </cell>
        </row>
        <row r="4042">
          <cell r="B4042">
            <v>43088</v>
          </cell>
          <cell r="C4042" t="str">
            <v>ORSP10017121900086</v>
          </cell>
          <cell r="D4042" t="str">
            <v>DSHA090</v>
          </cell>
          <cell r="E4042" t="str">
            <v>上海上海举福店</v>
          </cell>
          <cell r="F4042" t="str">
            <v>五次</v>
          </cell>
          <cell r="G4042">
            <v>2</v>
          </cell>
          <cell r="H4042" t="str">
            <v>正常</v>
          </cell>
          <cell r="I4042">
            <v>2</v>
          </cell>
          <cell r="J4042">
            <v>0.3</v>
          </cell>
          <cell r="K4042">
            <v>0.23</v>
          </cell>
          <cell r="M4042" t="str">
            <v>顺丰</v>
          </cell>
          <cell r="O4042" t="str">
            <v>快递汽运</v>
          </cell>
          <cell r="P4042">
            <v>274.5</v>
          </cell>
          <cell r="R4042" t="str">
            <v>上海</v>
          </cell>
        </row>
        <row r="4043">
          <cell r="B4043">
            <v>43088</v>
          </cell>
          <cell r="C4043" t="str">
            <v>ORSP10017121900087</v>
          </cell>
          <cell r="D4043" t="str">
            <v>DSXK010</v>
          </cell>
          <cell r="E4043" t="str">
            <v>山西晋中香山店</v>
          </cell>
          <cell r="F4043" t="str">
            <v>五次</v>
          </cell>
          <cell r="G4043">
            <v>1</v>
          </cell>
          <cell r="H4043" t="str">
            <v>正常</v>
          </cell>
          <cell r="I4043">
            <v>1</v>
          </cell>
          <cell r="J4043">
            <v>0.2</v>
          </cell>
          <cell r="K4043">
            <v>0.13</v>
          </cell>
          <cell r="M4043" t="str">
            <v>顺丰</v>
          </cell>
          <cell r="O4043" t="str">
            <v>快递汽运</v>
          </cell>
          <cell r="P4043">
            <v>372.9</v>
          </cell>
          <cell r="R4043" t="str">
            <v>山西</v>
          </cell>
        </row>
        <row r="4044">
          <cell r="B4044">
            <v>43088</v>
          </cell>
          <cell r="C4044" t="str">
            <v>ORSP10017121900088</v>
          </cell>
          <cell r="D4044" t="str">
            <v>DJIS020</v>
          </cell>
          <cell r="E4044" t="str">
            <v>河北沧州奇盛店</v>
          </cell>
          <cell r="F4044" t="str">
            <v>五次</v>
          </cell>
          <cell r="G4044">
            <v>1</v>
          </cell>
          <cell r="H4044" t="str">
            <v>正常</v>
          </cell>
          <cell r="I4044">
            <v>1</v>
          </cell>
          <cell r="J4044">
            <v>0.1</v>
          </cell>
          <cell r="K4044">
            <v>0.1</v>
          </cell>
          <cell r="M4044" t="str">
            <v>顺丰</v>
          </cell>
          <cell r="O4044" t="str">
            <v>快递汽运</v>
          </cell>
          <cell r="P4044">
            <v>236.25</v>
          </cell>
          <cell r="R4044" t="str">
            <v>河北</v>
          </cell>
        </row>
        <row r="4045">
          <cell r="B4045">
            <v>43088</v>
          </cell>
          <cell r="C4045" t="str">
            <v>ORSP10017121900090</v>
          </cell>
          <cell r="D4045" t="str">
            <v>DJIS030</v>
          </cell>
          <cell r="E4045" t="str">
            <v>河北黄骅德润店</v>
          </cell>
          <cell r="F4045" t="str">
            <v>五次</v>
          </cell>
          <cell r="G4045">
            <v>1</v>
          </cell>
          <cell r="H4045" t="str">
            <v>正常</v>
          </cell>
          <cell r="I4045">
            <v>1</v>
          </cell>
          <cell r="J4045">
            <v>0.4</v>
          </cell>
          <cell r="K4045">
            <v>0.32</v>
          </cell>
          <cell r="M4045" t="str">
            <v>顺丰</v>
          </cell>
          <cell r="O4045" t="str">
            <v>快递汽运</v>
          </cell>
          <cell r="P4045">
            <v>237</v>
          </cell>
          <cell r="R4045" t="str">
            <v>河北</v>
          </cell>
        </row>
        <row r="4046">
          <cell r="B4046">
            <v>43088</v>
          </cell>
          <cell r="C4046" t="str">
            <v>ORSP10017121900092</v>
          </cell>
          <cell r="D4046" t="str">
            <v>DJIB040</v>
          </cell>
          <cell r="E4046" t="str">
            <v>河北唐山明乐店</v>
          </cell>
          <cell r="F4046" t="str">
            <v>五次</v>
          </cell>
          <cell r="G4046">
            <v>2</v>
          </cell>
          <cell r="H4046" t="str">
            <v>正常</v>
          </cell>
          <cell r="I4046">
            <v>2</v>
          </cell>
          <cell r="J4046">
            <v>0.4</v>
          </cell>
          <cell r="K4046">
            <v>0.33</v>
          </cell>
          <cell r="M4046" t="str">
            <v>顺丰</v>
          </cell>
          <cell r="O4046" t="str">
            <v>快递汽运</v>
          </cell>
          <cell r="P4046">
            <v>8484.2000000000007</v>
          </cell>
          <cell r="R4046" t="str">
            <v>河北</v>
          </cell>
        </row>
        <row r="4047">
          <cell r="B4047">
            <v>43088</v>
          </cell>
          <cell r="C4047" t="str">
            <v>ORSP10017121900093</v>
          </cell>
          <cell r="D4047" t="str">
            <v>DJIB050</v>
          </cell>
          <cell r="E4047" t="str">
            <v>河北唐山瑞博店</v>
          </cell>
          <cell r="F4047" t="str">
            <v>五次</v>
          </cell>
          <cell r="G4047">
            <v>1</v>
          </cell>
          <cell r="H4047" t="str">
            <v>正常</v>
          </cell>
          <cell r="I4047">
            <v>1</v>
          </cell>
          <cell r="J4047">
            <v>0.2</v>
          </cell>
          <cell r="K4047">
            <v>0.12</v>
          </cell>
          <cell r="M4047" t="str">
            <v>顺丰</v>
          </cell>
          <cell r="O4047" t="str">
            <v>快递汽运</v>
          </cell>
          <cell r="P4047">
            <v>372.9</v>
          </cell>
          <cell r="R4047" t="str">
            <v>河北</v>
          </cell>
        </row>
        <row r="4048">
          <cell r="B4048">
            <v>43088</v>
          </cell>
          <cell r="C4048" t="str">
            <v>ORSP10017121900094</v>
          </cell>
          <cell r="D4048" t="str">
            <v>DJIR030</v>
          </cell>
          <cell r="E4048" t="str">
            <v>河北霸州长行店</v>
          </cell>
          <cell r="F4048" t="str">
            <v>五次</v>
          </cell>
          <cell r="G4048">
            <v>1</v>
          </cell>
          <cell r="H4048" t="str">
            <v>正常</v>
          </cell>
          <cell r="I4048">
            <v>1</v>
          </cell>
          <cell r="J4048">
            <v>0.2</v>
          </cell>
          <cell r="K4048">
            <v>0.12</v>
          </cell>
          <cell r="M4048" t="str">
            <v>顺丰</v>
          </cell>
          <cell r="O4048" t="str">
            <v>快递汽运</v>
          </cell>
          <cell r="P4048">
            <v>337.5</v>
          </cell>
          <cell r="R4048" t="str">
            <v>河北</v>
          </cell>
        </row>
        <row r="4049">
          <cell r="B4049">
            <v>43088</v>
          </cell>
          <cell r="C4049" t="str">
            <v>ORSP10017121900096</v>
          </cell>
          <cell r="D4049" t="str">
            <v>DJIF060</v>
          </cell>
          <cell r="E4049" t="str">
            <v>河北保定高碑恒扬店</v>
          </cell>
          <cell r="F4049" t="str">
            <v>五次</v>
          </cell>
          <cell r="G4049">
            <v>2</v>
          </cell>
          <cell r="H4049" t="str">
            <v>正常</v>
          </cell>
          <cell r="I4049">
            <v>1</v>
          </cell>
          <cell r="J4049">
            <v>0.2</v>
          </cell>
          <cell r="K4049">
            <v>0.19</v>
          </cell>
          <cell r="M4049" t="str">
            <v>顺丰</v>
          </cell>
          <cell r="O4049" t="str">
            <v>快递汽运</v>
          </cell>
          <cell r="P4049">
            <v>745.8</v>
          </cell>
          <cell r="R4049" t="str">
            <v>河北</v>
          </cell>
        </row>
        <row r="4050">
          <cell r="B4050">
            <v>43088</v>
          </cell>
          <cell r="C4050" t="str">
            <v>ORSP10017121900098</v>
          </cell>
          <cell r="D4050" t="str">
            <v>DJIL010</v>
          </cell>
          <cell r="E4050" t="str">
            <v>河北邢台宝旭店</v>
          </cell>
          <cell r="F4050" t="str">
            <v>五次</v>
          </cell>
          <cell r="G4050">
            <v>1</v>
          </cell>
          <cell r="H4050" t="str">
            <v>正常</v>
          </cell>
          <cell r="I4050">
            <v>1</v>
          </cell>
          <cell r="J4050">
            <v>0.2</v>
          </cell>
          <cell r="K4050">
            <v>0.13</v>
          </cell>
          <cell r="M4050" t="str">
            <v>顺丰</v>
          </cell>
          <cell r="O4050" t="str">
            <v>快递汽运</v>
          </cell>
          <cell r="P4050">
            <v>118.5</v>
          </cell>
          <cell r="R4050" t="str">
            <v>河北</v>
          </cell>
        </row>
        <row r="4051">
          <cell r="B4051">
            <v>43088</v>
          </cell>
          <cell r="C4051" t="str">
            <v>ORSP10017121900100</v>
          </cell>
          <cell r="D4051" t="str">
            <v>DBJA080</v>
          </cell>
          <cell r="E4051" t="str">
            <v>北京北京路丰祺祥店</v>
          </cell>
          <cell r="F4051" t="str">
            <v>五次</v>
          </cell>
          <cell r="G4051">
            <v>1</v>
          </cell>
          <cell r="H4051" t="str">
            <v>正常</v>
          </cell>
          <cell r="I4051">
            <v>1</v>
          </cell>
          <cell r="J4051">
            <v>0.2</v>
          </cell>
          <cell r="K4051">
            <v>0.12</v>
          </cell>
          <cell r="M4051" t="str">
            <v>顺丰</v>
          </cell>
          <cell r="O4051" t="str">
            <v>快递汽运</v>
          </cell>
          <cell r="P4051">
            <v>372.9</v>
          </cell>
          <cell r="R4051" t="str">
            <v>北京</v>
          </cell>
        </row>
        <row r="4052">
          <cell r="B4052">
            <v>43088</v>
          </cell>
          <cell r="C4052" t="str">
            <v>ORSP10017121900101</v>
          </cell>
          <cell r="D4052" t="str">
            <v>DBJA090</v>
          </cell>
          <cell r="E4052" t="str">
            <v>北京北京长申
店</v>
          </cell>
          <cell r="F4052" t="str">
            <v>五次</v>
          </cell>
          <cell r="G4052">
            <v>1</v>
          </cell>
          <cell r="H4052" t="str">
            <v>正常</v>
          </cell>
          <cell r="I4052">
            <v>1</v>
          </cell>
          <cell r="J4052">
            <v>0.1</v>
          </cell>
          <cell r="K4052">
            <v>0.1</v>
          </cell>
          <cell r="M4052" t="str">
            <v>顺丰</v>
          </cell>
          <cell r="O4052" t="str">
            <v>快递汽运</v>
          </cell>
          <cell r="P4052">
            <v>78.75</v>
          </cell>
          <cell r="R4052" t="str">
            <v>北京</v>
          </cell>
        </row>
        <row r="4053">
          <cell r="B4053">
            <v>43088</v>
          </cell>
          <cell r="C4053" t="str">
            <v>ORSP10017121900103</v>
          </cell>
          <cell r="D4053" t="str">
            <v>DTJA010</v>
          </cell>
          <cell r="E4053" t="str">
            <v>天津天津津广店</v>
          </cell>
          <cell r="F4053" t="str">
            <v>五次</v>
          </cell>
          <cell r="G4053">
            <v>2</v>
          </cell>
          <cell r="H4053" t="str">
            <v>正常</v>
          </cell>
          <cell r="I4053">
            <v>3</v>
          </cell>
          <cell r="J4053">
            <v>0.3</v>
          </cell>
          <cell r="K4053">
            <v>0.28999999999999998</v>
          </cell>
          <cell r="M4053" t="str">
            <v>顺丰</v>
          </cell>
          <cell r="O4053" t="str">
            <v>快递汽运</v>
          </cell>
          <cell r="P4053">
            <v>1947.9</v>
          </cell>
          <cell r="R4053" t="str">
            <v>天津</v>
          </cell>
        </row>
        <row r="4054">
          <cell r="B4054">
            <v>43088</v>
          </cell>
          <cell r="C4054" t="str">
            <v>ORSP10017121900104</v>
          </cell>
          <cell r="D4054" t="str">
            <v>DTJA020</v>
          </cell>
          <cell r="E4054" t="str">
            <v>天津天津津广盛世店</v>
          </cell>
          <cell r="F4054" t="str">
            <v>五次</v>
          </cell>
          <cell r="G4054">
            <v>1</v>
          </cell>
          <cell r="H4054" t="str">
            <v>正常</v>
          </cell>
          <cell r="I4054">
            <v>2</v>
          </cell>
          <cell r="J4054">
            <v>0.1</v>
          </cell>
          <cell r="K4054">
            <v>0.1</v>
          </cell>
          <cell r="M4054" t="str">
            <v>顺丰</v>
          </cell>
          <cell r="O4054" t="str">
            <v>快递汽运</v>
          </cell>
          <cell r="P4054">
            <v>138</v>
          </cell>
          <cell r="R4054" t="str">
            <v>天津</v>
          </cell>
        </row>
        <row r="4055">
          <cell r="B4055">
            <v>43088</v>
          </cell>
          <cell r="C4055" t="str">
            <v>ORSP10017121900117</v>
          </cell>
          <cell r="D4055" t="str">
            <v>DJSC010</v>
          </cell>
          <cell r="E4055" t="str">
            <v>江苏徐州润和店</v>
          </cell>
          <cell r="F4055" t="str">
            <v>五次</v>
          </cell>
          <cell r="G4055">
            <v>3</v>
          </cell>
          <cell r="H4055" t="str">
            <v>正常</v>
          </cell>
          <cell r="I4055">
            <v>3</v>
          </cell>
          <cell r="J4055">
            <v>0.2</v>
          </cell>
          <cell r="K4055">
            <v>0.12</v>
          </cell>
          <cell r="M4055" t="str">
            <v>君源</v>
          </cell>
          <cell r="O4055" t="str">
            <v>汽运零担</v>
          </cell>
          <cell r="P4055">
            <v>1074.01</v>
          </cell>
          <cell r="R4055" t="str">
            <v>江苏</v>
          </cell>
        </row>
        <row r="4056">
          <cell r="B4056">
            <v>43088</v>
          </cell>
          <cell r="C4056" t="str">
            <v>ORSP10017121900118</v>
          </cell>
          <cell r="D4056" t="str">
            <v>DJSH020</v>
          </cell>
          <cell r="E4056" t="str">
            <v>江苏淮安翔盛方达
店</v>
          </cell>
          <cell r="F4056" t="str">
            <v>五次</v>
          </cell>
          <cell r="G4056">
            <v>9</v>
          </cell>
          <cell r="H4056" t="str">
            <v>正常</v>
          </cell>
          <cell r="I4056">
            <v>10</v>
          </cell>
          <cell r="J4056">
            <v>2.6</v>
          </cell>
          <cell r="K4056">
            <v>2.17</v>
          </cell>
          <cell r="M4056" t="str">
            <v>君源</v>
          </cell>
          <cell r="O4056" t="str">
            <v>汽运零担</v>
          </cell>
          <cell r="P4056">
            <v>5185.71</v>
          </cell>
          <cell r="R4056" t="str">
            <v>江苏</v>
          </cell>
        </row>
        <row r="4057">
          <cell r="B4057">
            <v>43088</v>
          </cell>
          <cell r="C4057" t="str">
            <v>ORSP10017121900119</v>
          </cell>
          <cell r="D4057" t="str">
            <v>DJSG010</v>
          </cell>
          <cell r="E4057" t="str">
            <v>江苏连云港和泰店</v>
          </cell>
          <cell r="F4057" t="str">
            <v>五次</v>
          </cell>
          <cell r="G4057">
            <v>3</v>
          </cell>
          <cell r="H4057" t="str">
            <v>正常</v>
          </cell>
          <cell r="I4057">
            <v>4</v>
          </cell>
          <cell r="J4057">
            <v>1.1000000000000001</v>
          </cell>
          <cell r="K4057">
            <v>1.05</v>
          </cell>
          <cell r="M4057" t="str">
            <v>君源</v>
          </cell>
          <cell r="O4057" t="str">
            <v>汽运零担</v>
          </cell>
          <cell r="P4057">
            <v>3645.06</v>
          </cell>
          <cell r="R4057" t="str">
            <v>江苏</v>
          </cell>
        </row>
        <row r="4058">
          <cell r="B4058">
            <v>43088</v>
          </cell>
          <cell r="C4058" t="str">
            <v>ORSP10017121900121</v>
          </cell>
          <cell r="D4058" t="str">
            <v>DJSJ010</v>
          </cell>
          <cell r="E4058" t="str">
            <v>江苏盐城和泰汽店</v>
          </cell>
          <cell r="F4058" t="str">
            <v>五次</v>
          </cell>
          <cell r="G4058">
            <v>3</v>
          </cell>
          <cell r="H4058" t="str">
            <v>正常</v>
          </cell>
          <cell r="I4058">
            <v>3</v>
          </cell>
          <cell r="J4058">
            <v>1.5</v>
          </cell>
          <cell r="K4058">
            <v>1.26</v>
          </cell>
          <cell r="M4058" t="str">
            <v>君源</v>
          </cell>
          <cell r="O4058" t="str">
            <v>汽运零担</v>
          </cell>
          <cell r="P4058">
            <v>2053.8000000000002</v>
          </cell>
          <cell r="R4058" t="str">
            <v>江苏</v>
          </cell>
        </row>
        <row r="4059">
          <cell r="B4059">
            <v>43088</v>
          </cell>
          <cell r="C4059" t="str">
            <v>ORSP10017121900122</v>
          </cell>
          <cell r="D4059" t="str">
            <v>DJSB060</v>
          </cell>
          <cell r="E4059" t="str">
            <v>江苏无锡广泊店</v>
          </cell>
          <cell r="F4059" t="str">
            <v>五次</v>
          </cell>
          <cell r="G4059">
            <v>6</v>
          </cell>
          <cell r="H4059" t="str">
            <v>正常</v>
          </cell>
          <cell r="I4059">
            <v>8</v>
          </cell>
          <cell r="J4059">
            <v>0.2</v>
          </cell>
          <cell r="K4059">
            <v>0.11</v>
          </cell>
          <cell r="M4059" t="str">
            <v>君源</v>
          </cell>
          <cell r="O4059" t="str">
            <v>汽运零担</v>
          </cell>
          <cell r="P4059">
            <v>5628.55</v>
          </cell>
          <cell r="R4059" t="str">
            <v>江苏</v>
          </cell>
        </row>
        <row r="4060">
          <cell r="B4060">
            <v>43088</v>
          </cell>
          <cell r="C4060" t="str">
            <v>ORSP10017121900123</v>
          </cell>
          <cell r="D4060" t="str">
            <v>DJSD020</v>
          </cell>
          <cell r="E4060" t="str">
            <v>江苏常州新广祺店</v>
          </cell>
          <cell r="F4060" t="str">
            <v>五次</v>
          </cell>
          <cell r="G4060">
            <v>2</v>
          </cell>
          <cell r="H4060" t="str">
            <v>正常</v>
          </cell>
          <cell r="I4060">
            <v>1</v>
          </cell>
          <cell r="J4060">
            <v>0.1</v>
          </cell>
          <cell r="K4060">
            <v>0.1</v>
          </cell>
          <cell r="M4060" t="str">
            <v>君源</v>
          </cell>
          <cell r="O4060" t="str">
            <v>汽运零担</v>
          </cell>
          <cell r="P4060">
            <v>702</v>
          </cell>
          <cell r="R4060" t="str">
            <v>江苏</v>
          </cell>
        </row>
        <row r="4061">
          <cell r="B4061">
            <v>43088</v>
          </cell>
          <cell r="C4061" t="str">
            <v>ORSP10017121900124</v>
          </cell>
          <cell r="D4061" t="str">
            <v>DJSE020</v>
          </cell>
          <cell r="E4061" t="str">
            <v>江苏常熟宝邦店</v>
          </cell>
          <cell r="F4061" t="str">
            <v>五次</v>
          </cell>
          <cell r="G4061">
            <v>2</v>
          </cell>
          <cell r="H4061" t="str">
            <v>正常</v>
          </cell>
          <cell r="I4061">
            <v>2</v>
          </cell>
          <cell r="J4061">
            <v>0.9</v>
          </cell>
          <cell r="K4061">
            <v>0.85</v>
          </cell>
          <cell r="M4061" t="str">
            <v>君源</v>
          </cell>
          <cell r="O4061" t="str">
            <v>汽运零担</v>
          </cell>
          <cell r="P4061">
            <v>1998.5</v>
          </cell>
          <cell r="R4061" t="str">
            <v>江苏</v>
          </cell>
        </row>
        <row r="4062">
          <cell r="B4062">
            <v>43088</v>
          </cell>
          <cell r="C4062" t="str">
            <v>ORSP10017121900125</v>
          </cell>
          <cell r="D4062" t="str">
            <v>DJSC030</v>
          </cell>
          <cell r="E4062" t="str">
            <v>江苏省徐州美盈店</v>
          </cell>
          <cell r="F4062" t="str">
            <v>五次</v>
          </cell>
          <cell r="G4062">
            <v>2</v>
          </cell>
          <cell r="H4062" t="str">
            <v>正常</v>
          </cell>
          <cell r="I4062">
            <v>2</v>
          </cell>
          <cell r="J4062">
            <v>0.8</v>
          </cell>
          <cell r="K4062">
            <v>0.72</v>
          </cell>
          <cell r="M4062" t="str">
            <v>君源</v>
          </cell>
          <cell r="O4062" t="str">
            <v>汽运零担</v>
          </cell>
          <cell r="P4062">
            <v>41140</v>
          </cell>
          <cell r="R4062" t="str">
            <v>江苏省</v>
          </cell>
        </row>
        <row r="4063">
          <cell r="B4063">
            <v>43088</v>
          </cell>
          <cell r="C4063" t="str">
            <v>ORSP10017121900126</v>
          </cell>
          <cell r="D4063" t="str">
            <v>DTJA030</v>
          </cell>
          <cell r="E4063" t="str">
            <v>天津天津鹏瑞龙店</v>
          </cell>
          <cell r="F4063" t="str">
            <v>五次</v>
          </cell>
          <cell r="G4063">
            <v>2</v>
          </cell>
          <cell r="H4063" t="str">
            <v>正常</v>
          </cell>
          <cell r="I4063">
            <v>1</v>
          </cell>
          <cell r="J4063">
            <v>0.8</v>
          </cell>
          <cell r="K4063">
            <v>0.72</v>
          </cell>
          <cell r="M4063" t="str">
            <v>君源</v>
          </cell>
          <cell r="O4063" t="str">
            <v>汽运零担</v>
          </cell>
          <cell r="P4063">
            <v>41000</v>
          </cell>
          <cell r="R4063" t="str">
            <v>天津</v>
          </cell>
        </row>
        <row r="4064">
          <cell r="B4064">
            <v>43088</v>
          </cell>
          <cell r="C4064" t="str">
            <v>ORSP10017121900127</v>
          </cell>
          <cell r="D4064" t="str">
            <v>DJSE040</v>
          </cell>
          <cell r="E4064" t="str">
            <v>江苏张家港联发店</v>
          </cell>
          <cell r="F4064" t="str">
            <v>五次</v>
          </cell>
          <cell r="G4064">
            <v>3</v>
          </cell>
          <cell r="H4064" t="str">
            <v>正常</v>
          </cell>
          <cell r="I4064">
            <v>3</v>
          </cell>
          <cell r="J4064">
            <v>1.9</v>
          </cell>
          <cell r="K4064">
            <v>1.5</v>
          </cell>
          <cell r="M4064" t="str">
            <v>君源</v>
          </cell>
          <cell r="O4064" t="str">
            <v>汽运零担</v>
          </cell>
          <cell r="P4064">
            <v>3458</v>
          </cell>
          <cell r="R4064" t="str">
            <v>江苏</v>
          </cell>
        </row>
        <row r="4065">
          <cell r="B4065">
            <v>43088</v>
          </cell>
          <cell r="C4065" t="str">
            <v>ORSP10017121900128</v>
          </cell>
          <cell r="D4065" t="str">
            <v>DJSE070</v>
          </cell>
          <cell r="E4065" t="str">
            <v>江苏苏州昆山云鼎店</v>
          </cell>
          <cell r="F4065" t="str">
            <v>五次</v>
          </cell>
          <cell r="G4065">
            <v>3</v>
          </cell>
          <cell r="H4065" t="str">
            <v>正常</v>
          </cell>
          <cell r="I4065">
            <v>6</v>
          </cell>
          <cell r="J4065">
            <v>2</v>
          </cell>
          <cell r="K4065">
            <v>1.61</v>
          </cell>
          <cell r="M4065" t="str">
            <v>君源</v>
          </cell>
          <cell r="O4065" t="str">
            <v>汽运零担</v>
          </cell>
          <cell r="P4065">
            <v>4903.75</v>
          </cell>
          <cell r="R4065" t="str">
            <v>江苏</v>
          </cell>
        </row>
        <row r="4066">
          <cell r="B4066">
            <v>43088</v>
          </cell>
          <cell r="C4066" t="str">
            <v>ORSP10017121900129</v>
          </cell>
          <cell r="D4066" t="str">
            <v>DJSE090</v>
          </cell>
          <cell r="E4066" t="str">
            <v>江苏苏州福山
店</v>
          </cell>
          <cell r="F4066" t="str">
            <v>五次</v>
          </cell>
          <cell r="G4066">
            <v>6</v>
          </cell>
          <cell r="H4066" t="str">
            <v>正常</v>
          </cell>
          <cell r="I4066">
            <v>5</v>
          </cell>
          <cell r="J4066">
            <v>0.1</v>
          </cell>
          <cell r="K4066">
            <v>0.1</v>
          </cell>
          <cell r="M4066" t="str">
            <v>君源</v>
          </cell>
          <cell r="O4066" t="str">
            <v>汽运零担</v>
          </cell>
          <cell r="P4066">
            <v>2452.0500000000002</v>
          </cell>
          <cell r="R4066" t="str">
            <v>江苏</v>
          </cell>
        </row>
        <row r="4067">
          <cell r="B4067">
            <v>43088</v>
          </cell>
          <cell r="C4067" t="str">
            <v>ORSP10017121900130</v>
          </cell>
          <cell r="D4067" t="str">
            <v>DJSA010</v>
          </cell>
          <cell r="E4067" t="str">
            <v>江苏南京金聚店</v>
          </cell>
          <cell r="F4067" t="str">
            <v>五次</v>
          </cell>
          <cell r="G4067">
            <v>12</v>
          </cell>
          <cell r="H4067" t="str">
            <v>正常</v>
          </cell>
          <cell r="I4067">
            <v>18</v>
          </cell>
          <cell r="J4067">
            <v>0.9</v>
          </cell>
          <cell r="K4067">
            <v>0.87</v>
          </cell>
          <cell r="M4067" t="str">
            <v>君源</v>
          </cell>
          <cell r="O4067" t="str">
            <v>汽运零担</v>
          </cell>
          <cell r="P4067">
            <v>10391.280000000001</v>
          </cell>
          <cell r="R4067" t="str">
            <v>江苏</v>
          </cell>
        </row>
        <row r="4068">
          <cell r="B4068">
            <v>43088</v>
          </cell>
          <cell r="C4068" t="str">
            <v>ORSP10017121900131</v>
          </cell>
          <cell r="D4068" t="str">
            <v>DJSA020</v>
          </cell>
          <cell r="E4068" t="str">
            <v>江苏南京长昊店</v>
          </cell>
          <cell r="F4068" t="str">
            <v>五次</v>
          </cell>
          <cell r="G4068">
            <v>4</v>
          </cell>
          <cell r="H4068" t="str">
            <v>正常</v>
          </cell>
          <cell r="I4068">
            <v>9</v>
          </cell>
          <cell r="J4068">
            <v>1.4</v>
          </cell>
          <cell r="K4068">
            <v>1.19</v>
          </cell>
          <cell r="M4068" t="str">
            <v>君源</v>
          </cell>
          <cell r="O4068" t="str">
            <v>汽运零担</v>
          </cell>
          <cell r="P4068">
            <v>2513.9</v>
          </cell>
          <cell r="R4068" t="str">
            <v>江苏</v>
          </cell>
        </row>
        <row r="4069">
          <cell r="B4069">
            <v>43088</v>
          </cell>
          <cell r="C4069" t="str">
            <v>ORSP10017121900133</v>
          </cell>
          <cell r="D4069" t="str">
            <v>DJSA050</v>
          </cell>
          <cell r="E4069" t="str">
            <v>江苏省南京市双诚店</v>
          </cell>
          <cell r="F4069" t="str">
            <v>五次</v>
          </cell>
          <cell r="G4069">
            <v>3</v>
          </cell>
          <cell r="H4069" t="str">
            <v>正常</v>
          </cell>
          <cell r="I4069">
            <v>3</v>
          </cell>
          <cell r="J4069">
            <v>0.4</v>
          </cell>
          <cell r="K4069">
            <v>0.35</v>
          </cell>
          <cell r="M4069" t="str">
            <v>君源</v>
          </cell>
          <cell r="O4069" t="str">
            <v>汽运零担</v>
          </cell>
          <cell r="P4069">
            <v>544.1</v>
          </cell>
          <cell r="R4069" t="str">
            <v>江苏省</v>
          </cell>
        </row>
        <row r="4070">
          <cell r="B4070">
            <v>43088</v>
          </cell>
          <cell r="C4070" t="str">
            <v>ORSP10017121900135</v>
          </cell>
          <cell r="D4070" t="str">
            <v>DJSF030</v>
          </cell>
          <cell r="E4070" t="str">
            <v>江苏南通宝缘
店</v>
          </cell>
          <cell r="F4070" t="str">
            <v>五次</v>
          </cell>
          <cell r="G4070">
            <v>3</v>
          </cell>
          <cell r="H4070" t="str">
            <v>正常</v>
          </cell>
          <cell r="I4070">
            <v>6</v>
          </cell>
          <cell r="J4070">
            <v>1.5</v>
          </cell>
          <cell r="K4070">
            <v>1.28</v>
          </cell>
          <cell r="M4070" t="str">
            <v>君源</v>
          </cell>
          <cell r="O4070" t="str">
            <v>汽运零担</v>
          </cell>
          <cell r="P4070">
            <v>2155</v>
          </cell>
          <cell r="R4070" t="str">
            <v>江苏</v>
          </cell>
        </row>
        <row r="4071">
          <cell r="B4071">
            <v>43088</v>
          </cell>
          <cell r="C4071" t="str">
            <v>ORSP10017121900138</v>
          </cell>
          <cell r="D4071" t="str">
            <v>DJSF040</v>
          </cell>
          <cell r="E4071" t="str">
            <v>江苏南通大生佰达店</v>
          </cell>
          <cell r="F4071" t="str">
            <v>五次</v>
          </cell>
          <cell r="G4071">
            <v>2</v>
          </cell>
          <cell r="H4071" t="str">
            <v>正常</v>
          </cell>
          <cell r="I4071">
            <v>3</v>
          </cell>
          <cell r="J4071">
            <v>1</v>
          </cell>
          <cell r="K4071">
            <v>0.76</v>
          </cell>
          <cell r="M4071" t="str">
            <v>君源</v>
          </cell>
          <cell r="O4071" t="str">
            <v>汽运零担</v>
          </cell>
          <cell r="P4071">
            <v>1548</v>
          </cell>
          <cell r="R4071" t="str">
            <v>江苏</v>
          </cell>
        </row>
        <row r="4072">
          <cell r="B4072">
            <v>43088</v>
          </cell>
          <cell r="C4072" t="str">
            <v>ORSP10017121900139</v>
          </cell>
          <cell r="D4072" t="str">
            <v>DZJB010</v>
          </cell>
          <cell r="E4072" t="str">
            <v>浙江宁波轿辰诚通店</v>
          </cell>
          <cell r="F4072" t="str">
            <v>五次</v>
          </cell>
          <cell r="G4072">
            <v>10</v>
          </cell>
          <cell r="H4072" t="str">
            <v>正常</v>
          </cell>
          <cell r="I4072">
            <v>10</v>
          </cell>
          <cell r="J4072">
            <v>3.2</v>
          </cell>
          <cell r="K4072">
            <v>2.6</v>
          </cell>
          <cell r="M4072" t="str">
            <v>君源</v>
          </cell>
          <cell r="O4072" t="str">
            <v>汽运零担</v>
          </cell>
          <cell r="P4072">
            <v>6889.5</v>
          </cell>
          <cell r="R4072" t="str">
            <v>浙江</v>
          </cell>
        </row>
        <row r="4073">
          <cell r="B4073">
            <v>43088</v>
          </cell>
          <cell r="C4073" t="str">
            <v>ORSP10017121900141</v>
          </cell>
          <cell r="D4073" t="str">
            <v>DZJB030</v>
          </cell>
          <cell r="E4073" t="str">
            <v>浙江宁波东江店</v>
          </cell>
          <cell r="F4073" t="str">
            <v>五次</v>
          </cell>
          <cell r="G4073">
            <v>5</v>
          </cell>
          <cell r="H4073" t="str">
            <v>正常</v>
          </cell>
          <cell r="I4073">
            <v>1</v>
          </cell>
          <cell r="J4073">
            <v>0.2</v>
          </cell>
          <cell r="K4073">
            <v>0.11</v>
          </cell>
          <cell r="M4073" t="str">
            <v>君源</v>
          </cell>
          <cell r="O4073" t="str">
            <v>汽运零担</v>
          </cell>
          <cell r="P4073">
            <v>1755</v>
          </cell>
          <cell r="R4073" t="str">
            <v>浙江</v>
          </cell>
        </row>
        <row r="4074">
          <cell r="B4074">
            <v>43088</v>
          </cell>
          <cell r="C4074" t="str">
            <v>ORSP10017121900142</v>
          </cell>
          <cell r="D4074" t="str">
            <v>DZJB070</v>
          </cell>
          <cell r="E4074" t="str">
            <v>浙江余姚舜祺店</v>
          </cell>
          <cell r="F4074" t="str">
            <v>五次</v>
          </cell>
          <cell r="G4074">
            <v>1</v>
          </cell>
          <cell r="H4074" t="str">
            <v>正常</v>
          </cell>
          <cell r="I4074">
            <v>1</v>
          </cell>
          <cell r="J4074">
            <v>0.9</v>
          </cell>
          <cell r="K4074">
            <v>0.75</v>
          </cell>
          <cell r="M4074" t="str">
            <v>君源</v>
          </cell>
          <cell r="O4074" t="str">
            <v>汽运零担</v>
          </cell>
          <cell r="P4074">
            <v>1504</v>
          </cell>
          <cell r="R4074" t="str">
            <v>浙江</v>
          </cell>
        </row>
        <row r="4075">
          <cell r="B4075">
            <v>43088</v>
          </cell>
          <cell r="C4075" t="str">
            <v>ORSP10017121900143</v>
          </cell>
          <cell r="D4075" t="str">
            <v>DZJD010</v>
          </cell>
          <cell r="E4075" t="str">
            <v>浙江绍兴泓晟店</v>
          </cell>
          <cell r="F4075" t="str">
            <v>五次</v>
          </cell>
          <cell r="G4075">
            <v>2</v>
          </cell>
          <cell r="H4075" t="str">
            <v>正常</v>
          </cell>
          <cell r="I4075">
            <v>2</v>
          </cell>
          <cell r="J4075">
            <v>0.1</v>
          </cell>
          <cell r="K4075">
            <v>0.1</v>
          </cell>
          <cell r="M4075" t="str">
            <v>君源</v>
          </cell>
          <cell r="O4075" t="str">
            <v>汽运零担</v>
          </cell>
          <cell r="P4075">
            <v>636</v>
          </cell>
          <cell r="R4075" t="str">
            <v>浙江</v>
          </cell>
        </row>
        <row r="4076">
          <cell r="B4076">
            <v>43088</v>
          </cell>
          <cell r="C4076" t="str">
            <v>ORSP10017121900144</v>
          </cell>
          <cell r="D4076" t="str">
            <v>DZJF010</v>
          </cell>
          <cell r="E4076" t="str">
            <v>浙江嘉兴盛世店</v>
          </cell>
          <cell r="F4076" t="str">
            <v>五次</v>
          </cell>
          <cell r="G4076">
            <v>5</v>
          </cell>
          <cell r="H4076" t="str">
            <v>正常</v>
          </cell>
          <cell r="I4076">
            <v>6</v>
          </cell>
          <cell r="J4076">
            <v>2</v>
          </cell>
          <cell r="K4076">
            <v>1.57</v>
          </cell>
          <cell r="M4076" t="str">
            <v>君源</v>
          </cell>
          <cell r="O4076" t="str">
            <v>汽运零担</v>
          </cell>
          <cell r="P4076">
            <v>4337.0200000000004</v>
          </cell>
          <cell r="R4076" t="str">
            <v>浙江</v>
          </cell>
        </row>
        <row r="4077">
          <cell r="B4077">
            <v>43088</v>
          </cell>
          <cell r="C4077" t="str">
            <v>ORSP10017121900146</v>
          </cell>
          <cell r="D4077" t="str">
            <v>DZJF030</v>
          </cell>
          <cell r="E4077" t="str">
            <v>浙江省嘉兴盛利店</v>
          </cell>
          <cell r="F4077" t="str">
            <v>五次</v>
          </cell>
          <cell r="G4077">
            <v>3</v>
          </cell>
          <cell r="H4077" t="str">
            <v>正常</v>
          </cell>
          <cell r="I4077">
            <v>4</v>
          </cell>
          <cell r="J4077">
            <v>1</v>
          </cell>
          <cell r="K4077">
            <v>0.77</v>
          </cell>
          <cell r="M4077" t="str">
            <v>君源</v>
          </cell>
          <cell r="O4077" t="str">
            <v>汽运零担</v>
          </cell>
          <cell r="P4077">
            <v>1995.4</v>
          </cell>
          <cell r="R4077" t="str">
            <v>浙江省</v>
          </cell>
        </row>
        <row r="4078">
          <cell r="B4078">
            <v>43088</v>
          </cell>
          <cell r="C4078" t="str">
            <v>ORSP10017121900147</v>
          </cell>
          <cell r="D4078" t="str">
            <v>DZJA050</v>
          </cell>
          <cell r="E4078" t="str">
            <v>浙江杭州车尚店</v>
          </cell>
          <cell r="F4078" t="str">
            <v>五次</v>
          </cell>
          <cell r="G4078">
            <v>2</v>
          </cell>
          <cell r="H4078" t="str">
            <v>正常</v>
          </cell>
          <cell r="I4078">
            <v>2</v>
          </cell>
          <cell r="J4078">
            <v>1</v>
          </cell>
          <cell r="K4078">
            <v>0.76</v>
          </cell>
          <cell r="M4078" t="str">
            <v>君源</v>
          </cell>
          <cell r="O4078" t="str">
            <v>汽运零担</v>
          </cell>
          <cell r="P4078">
            <v>1667.5</v>
          </cell>
          <cell r="R4078" t="str">
            <v>浙江</v>
          </cell>
        </row>
        <row r="4079">
          <cell r="B4079">
            <v>43088</v>
          </cell>
          <cell r="C4079" t="str">
            <v>ORSP10017121900148</v>
          </cell>
          <cell r="D4079" t="str">
            <v>DZJA070</v>
          </cell>
          <cell r="E4079" t="str">
            <v>浙江富阳浙江店</v>
          </cell>
          <cell r="F4079" t="str">
            <v>五次</v>
          </cell>
          <cell r="G4079">
            <v>2</v>
          </cell>
          <cell r="H4079" t="str">
            <v>正常</v>
          </cell>
          <cell r="I4079">
            <v>3</v>
          </cell>
          <cell r="J4079">
            <v>0.1</v>
          </cell>
          <cell r="K4079">
            <v>0.1</v>
          </cell>
          <cell r="M4079" t="str">
            <v>君源</v>
          </cell>
          <cell r="O4079" t="str">
            <v>汽运零担</v>
          </cell>
          <cell r="P4079">
            <v>2148.35</v>
          </cell>
          <cell r="R4079" t="str">
            <v>浙江</v>
          </cell>
        </row>
        <row r="4080">
          <cell r="B4080">
            <v>43088</v>
          </cell>
          <cell r="C4080" t="str">
            <v>ORSP10017121900170</v>
          </cell>
          <cell r="D4080" t="str">
            <v>DHNE020</v>
          </cell>
          <cell r="E4080" t="str">
            <v>湖南邵阳赛路丰店</v>
          </cell>
          <cell r="F4080" t="str">
            <v>五次</v>
          </cell>
          <cell r="G4080">
            <v>7</v>
          </cell>
          <cell r="H4080" t="str">
            <v>正常</v>
          </cell>
          <cell r="I4080">
            <v>12</v>
          </cell>
          <cell r="J4080">
            <v>2.2000000000000002</v>
          </cell>
          <cell r="K4080">
            <v>1.63</v>
          </cell>
          <cell r="M4080" t="str">
            <v>君源</v>
          </cell>
          <cell r="O4080" t="str">
            <v>汽运零担</v>
          </cell>
          <cell r="P4080">
            <v>5903.97</v>
          </cell>
          <cell r="R4080" t="str">
            <v>湖南</v>
          </cell>
        </row>
        <row r="4081">
          <cell r="B4081">
            <v>43088</v>
          </cell>
          <cell r="C4081" t="str">
            <v>ORSP10017121900173</v>
          </cell>
          <cell r="D4081" t="str">
            <v>DHNJ010</v>
          </cell>
          <cell r="E4081" t="str">
            <v>湖南常德天宝店</v>
          </cell>
          <cell r="F4081" t="str">
            <v>五次</v>
          </cell>
          <cell r="G4081">
            <v>23</v>
          </cell>
          <cell r="H4081" t="str">
            <v>正常</v>
          </cell>
          <cell r="I4081">
            <v>20</v>
          </cell>
          <cell r="J4081">
            <v>3.1</v>
          </cell>
          <cell r="K4081">
            <v>2.38</v>
          </cell>
          <cell r="M4081" t="str">
            <v>君源</v>
          </cell>
          <cell r="O4081" t="str">
            <v>汽运零担</v>
          </cell>
          <cell r="P4081">
            <v>15159.37</v>
          </cell>
          <cell r="R4081" t="str">
            <v>湖南</v>
          </cell>
        </row>
        <row r="4082">
          <cell r="B4082">
            <v>43088</v>
          </cell>
          <cell r="C4082" t="str">
            <v>ORSP10017121900176</v>
          </cell>
          <cell r="D4082" t="str">
            <v>DHNC020</v>
          </cell>
          <cell r="E4082" t="str">
            <v>湖南湘潭长霖店</v>
          </cell>
          <cell r="F4082" t="str">
            <v>五次</v>
          </cell>
          <cell r="G4082">
            <v>12</v>
          </cell>
          <cell r="H4082" t="str">
            <v>正常</v>
          </cell>
          <cell r="I4082">
            <v>13</v>
          </cell>
          <cell r="J4082">
            <v>0.7</v>
          </cell>
          <cell r="K4082">
            <v>0.49</v>
          </cell>
          <cell r="M4082" t="str">
            <v>君源</v>
          </cell>
          <cell r="O4082" t="str">
            <v>汽运零担</v>
          </cell>
          <cell r="P4082">
            <v>5803.85</v>
          </cell>
          <cell r="R4082" t="str">
            <v>湖南</v>
          </cell>
        </row>
        <row r="4083">
          <cell r="B4083">
            <v>43088</v>
          </cell>
          <cell r="C4083" t="str">
            <v>ORSP10017121900184</v>
          </cell>
          <cell r="D4083" t="str">
            <v>DYUA020</v>
          </cell>
          <cell r="E4083" t="str">
            <v>河南郑州骏海店</v>
          </cell>
          <cell r="F4083" t="str">
            <v>五次</v>
          </cell>
          <cell r="G4083">
            <v>12</v>
          </cell>
          <cell r="H4083" t="str">
            <v>正常</v>
          </cell>
          <cell r="I4083">
            <v>4</v>
          </cell>
          <cell r="J4083">
            <v>0.2</v>
          </cell>
          <cell r="K4083">
            <v>0.14000000000000001</v>
          </cell>
          <cell r="M4083" t="str">
            <v>君源</v>
          </cell>
          <cell r="O4083" t="str">
            <v>汽运零担</v>
          </cell>
          <cell r="P4083">
            <v>4431</v>
          </cell>
          <cell r="R4083" t="str">
            <v>河南</v>
          </cell>
        </row>
        <row r="4084">
          <cell r="B4084">
            <v>43088</v>
          </cell>
          <cell r="C4084" t="str">
            <v>ORSP10017121900185</v>
          </cell>
          <cell r="D4084" t="str">
            <v>DYUN040</v>
          </cell>
          <cell r="E4084" t="str">
            <v>河南商丘永城伸朋店</v>
          </cell>
          <cell r="F4084" t="str">
            <v>五次</v>
          </cell>
          <cell r="G4084">
            <v>2</v>
          </cell>
          <cell r="H4084" t="str">
            <v>正常</v>
          </cell>
          <cell r="I4084">
            <v>1</v>
          </cell>
          <cell r="J4084">
            <v>0.1</v>
          </cell>
          <cell r="K4084">
            <v>0.1</v>
          </cell>
          <cell r="M4084" t="str">
            <v>君源</v>
          </cell>
          <cell r="O4084" t="str">
            <v>汽运零担</v>
          </cell>
          <cell r="P4084">
            <v>570</v>
          </cell>
          <cell r="R4084" t="str">
            <v>河南</v>
          </cell>
        </row>
        <row r="4085">
          <cell r="B4085">
            <v>43088</v>
          </cell>
          <cell r="C4085" t="str">
            <v>ORSP10017121900186</v>
          </cell>
          <cell r="D4085" t="str">
            <v>DYUR030</v>
          </cell>
          <cell r="E4085" t="str">
            <v>河南邓州天成店</v>
          </cell>
          <cell r="F4085" t="str">
            <v>五次</v>
          </cell>
          <cell r="G4085">
            <v>6</v>
          </cell>
          <cell r="H4085" t="str">
            <v>正常</v>
          </cell>
          <cell r="I4085">
            <v>3</v>
          </cell>
          <cell r="J4085">
            <v>0.2</v>
          </cell>
          <cell r="K4085">
            <v>0.16</v>
          </cell>
          <cell r="M4085" t="str">
            <v>君源</v>
          </cell>
          <cell r="O4085" t="str">
            <v>汽运零担</v>
          </cell>
          <cell r="P4085">
            <v>2740.5</v>
          </cell>
          <cell r="R4085" t="str">
            <v>河南</v>
          </cell>
        </row>
        <row r="4086">
          <cell r="B4086">
            <v>43088</v>
          </cell>
          <cell r="C4086" t="str">
            <v>ORSP10017121900187</v>
          </cell>
          <cell r="D4086" t="str">
            <v>DYUQ020</v>
          </cell>
          <cell r="E4086" t="str">
            <v>河南驻马店祥瑞店</v>
          </cell>
          <cell r="F4086" t="str">
            <v>五次</v>
          </cell>
          <cell r="G4086">
            <v>14</v>
          </cell>
          <cell r="H4086" t="str">
            <v>正常</v>
          </cell>
          <cell r="I4086">
            <v>4</v>
          </cell>
          <cell r="J4086">
            <v>0.5</v>
          </cell>
          <cell r="K4086">
            <v>0.41</v>
          </cell>
          <cell r="M4086" t="str">
            <v>君源</v>
          </cell>
          <cell r="O4086" t="str">
            <v>汽运零担</v>
          </cell>
          <cell r="P4086">
            <v>4104.3</v>
          </cell>
          <cell r="R4086" t="str">
            <v>河南</v>
          </cell>
        </row>
        <row r="4087">
          <cell r="B4087">
            <v>43088</v>
          </cell>
          <cell r="C4087" t="str">
            <v>ORSP10017121900188</v>
          </cell>
          <cell r="D4087" t="str">
            <v>DYUQ030</v>
          </cell>
          <cell r="E4087" t="str">
            <v>河南驻马骏富店</v>
          </cell>
          <cell r="F4087" t="str">
            <v>五次</v>
          </cell>
          <cell r="G4087">
            <v>3</v>
          </cell>
          <cell r="H4087" t="str">
            <v>正常</v>
          </cell>
          <cell r="I4087">
            <v>2</v>
          </cell>
          <cell r="J4087">
            <v>0.1</v>
          </cell>
          <cell r="K4087">
            <v>0.1</v>
          </cell>
          <cell r="M4087" t="str">
            <v>君源</v>
          </cell>
          <cell r="O4087" t="str">
            <v>汽运零担</v>
          </cell>
          <cell r="P4087">
            <v>589.35</v>
          </cell>
          <cell r="R4087" t="str">
            <v>河南</v>
          </cell>
        </row>
        <row r="4088">
          <cell r="B4088">
            <v>43088</v>
          </cell>
          <cell r="C4088" t="str">
            <v>ORSP10017121900189</v>
          </cell>
          <cell r="D4088" t="str">
            <v>DYUG010</v>
          </cell>
          <cell r="E4088" t="str">
            <v>河南新乡骏骐店</v>
          </cell>
          <cell r="F4088" t="str">
            <v>五次</v>
          </cell>
          <cell r="G4088">
            <v>2</v>
          </cell>
          <cell r="H4088" t="str">
            <v>正常</v>
          </cell>
          <cell r="I4088">
            <v>4</v>
          </cell>
          <cell r="J4088">
            <v>0.6</v>
          </cell>
          <cell r="K4088">
            <v>0.51</v>
          </cell>
          <cell r="M4088" t="str">
            <v>君源</v>
          </cell>
          <cell r="O4088" t="str">
            <v>汽运零担</v>
          </cell>
          <cell r="P4088">
            <v>5733.14</v>
          </cell>
          <cell r="R4088" t="str">
            <v>河南</v>
          </cell>
        </row>
        <row r="4089">
          <cell r="B4089">
            <v>43088</v>
          </cell>
          <cell r="C4089" t="str">
            <v>ORSP10017121900190</v>
          </cell>
          <cell r="D4089" t="str">
            <v>DYUH010</v>
          </cell>
          <cell r="E4089" t="str">
            <v>河南焦作
焦作嘉腾店</v>
          </cell>
          <cell r="F4089" t="str">
            <v>五次</v>
          </cell>
          <cell r="G4089">
            <v>5</v>
          </cell>
          <cell r="H4089" t="str">
            <v>正常</v>
          </cell>
          <cell r="I4089">
            <v>7</v>
          </cell>
          <cell r="J4089">
            <v>1.9</v>
          </cell>
          <cell r="K4089">
            <v>1.32</v>
          </cell>
          <cell r="M4089" t="str">
            <v>君源</v>
          </cell>
          <cell r="O4089" t="str">
            <v>汽运零担</v>
          </cell>
          <cell r="P4089">
            <v>5277.09</v>
          </cell>
          <cell r="R4089" t="str">
            <v>河南</v>
          </cell>
        </row>
        <row r="4090">
          <cell r="B4090">
            <v>43088</v>
          </cell>
          <cell r="C4090" t="str">
            <v>ORSP10017121900191</v>
          </cell>
          <cell r="D4090" t="str">
            <v>DYUE020</v>
          </cell>
          <cell r="E4090" t="str">
            <v>河南安阳正盛店</v>
          </cell>
          <cell r="F4090" t="str">
            <v>五次</v>
          </cell>
          <cell r="G4090">
            <v>28</v>
          </cell>
          <cell r="H4090" t="str">
            <v>正常</v>
          </cell>
          <cell r="I4090">
            <v>5</v>
          </cell>
          <cell r="J4090">
            <v>1.1000000000000001</v>
          </cell>
          <cell r="K4090">
            <v>1.01</v>
          </cell>
          <cell r="M4090" t="str">
            <v>君源</v>
          </cell>
          <cell r="O4090" t="str">
            <v>汽运零担</v>
          </cell>
          <cell r="P4090">
            <v>8359.6</v>
          </cell>
          <cell r="R4090" t="str">
            <v>河南</v>
          </cell>
        </row>
        <row r="4091">
          <cell r="B4091">
            <v>43088</v>
          </cell>
          <cell r="C4091" t="str">
            <v>ORSP10017121900192</v>
          </cell>
          <cell r="D4091" t="str">
            <v>DHNF010</v>
          </cell>
          <cell r="E4091" t="str">
            <v>湖南岳阳振宏店</v>
          </cell>
          <cell r="F4091" t="str">
            <v>五次</v>
          </cell>
          <cell r="G4091">
            <v>7</v>
          </cell>
          <cell r="H4091" t="str">
            <v>正常</v>
          </cell>
          <cell r="I4091">
            <v>13</v>
          </cell>
          <cell r="J4091">
            <v>3.8</v>
          </cell>
          <cell r="K4091">
            <v>3.27</v>
          </cell>
          <cell r="M4091" t="str">
            <v>君源</v>
          </cell>
          <cell r="O4091" t="str">
            <v>汽运零担</v>
          </cell>
          <cell r="P4091">
            <v>21422.57</v>
          </cell>
          <cell r="R4091" t="str">
            <v>湖南</v>
          </cell>
        </row>
        <row r="4092">
          <cell r="B4092">
            <v>43088</v>
          </cell>
          <cell r="C4092" t="str">
            <v>ORSP10017121900195</v>
          </cell>
          <cell r="D4092" t="str">
            <v>DSDQ010</v>
          </cell>
          <cell r="E4092" t="str">
            <v>山东临沂翔宇店</v>
          </cell>
          <cell r="F4092" t="str">
            <v>五次</v>
          </cell>
          <cell r="G4092">
            <v>1</v>
          </cell>
          <cell r="H4092" t="str">
            <v>正常</v>
          </cell>
          <cell r="I4092">
            <v>1</v>
          </cell>
          <cell r="J4092">
            <v>0.6</v>
          </cell>
          <cell r="K4092">
            <v>0.59</v>
          </cell>
          <cell r="M4092" t="str">
            <v>君源</v>
          </cell>
          <cell r="O4092" t="str">
            <v>汽运零担</v>
          </cell>
          <cell r="P4092">
            <v>1635</v>
          </cell>
          <cell r="R4092" t="str">
            <v>山东</v>
          </cell>
        </row>
        <row r="4093">
          <cell r="B4093">
            <v>43088</v>
          </cell>
          <cell r="C4093" t="str">
            <v>ORSP10017121900132</v>
          </cell>
          <cell r="D4093" t="str">
            <v>DJSH010</v>
          </cell>
          <cell r="E4093" t="str">
            <v>江苏淮安翔盛店</v>
          </cell>
          <cell r="F4093" t="str">
            <v>五次</v>
          </cell>
          <cell r="G4093">
            <v>1</v>
          </cell>
          <cell r="H4093" t="str">
            <v>正常</v>
          </cell>
          <cell r="I4093">
            <v>7</v>
          </cell>
          <cell r="J4093">
            <v>0.4</v>
          </cell>
          <cell r="K4093">
            <v>0.35</v>
          </cell>
          <cell r="M4093" t="str">
            <v>顺丰</v>
          </cell>
          <cell r="O4093" t="str">
            <v>快递汽运</v>
          </cell>
          <cell r="P4093">
            <v>847.5</v>
          </cell>
          <cell r="R4093" t="str">
            <v>江苏</v>
          </cell>
        </row>
        <row r="4094">
          <cell r="B4094">
            <v>43088</v>
          </cell>
          <cell r="C4094" t="str">
            <v>ORSP10017121900134</v>
          </cell>
          <cell r="D4094" t="str">
            <v>DJSN020</v>
          </cell>
          <cell r="E4094" t="str">
            <v>江苏宿迁腾祺店</v>
          </cell>
          <cell r="F4094" t="str">
            <v>五次</v>
          </cell>
          <cell r="G4094">
            <v>1</v>
          </cell>
          <cell r="H4094" t="str">
            <v>正常</v>
          </cell>
          <cell r="I4094">
            <v>3</v>
          </cell>
          <cell r="J4094">
            <v>0.3</v>
          </cell>
          <cell r="K4094">
            <v>0.24</v>
          </cell>
          <cell r="M4094" t="str">
            <v>顺丰</v>
          </cell>
          <cell r="O4094" t="str">
            <v>快递汽运</v>
          </cell>
          <cell r="P4094">
            <v>492.75</v>
          </cell>
          <cell r="R4094" t="str">
            <v>江苏</v>
          </cell>
        </row>
        <row r="4095">
          <cell r="B4095">
            <v>43088</v>
          </cell>
          <cell r="C4095" t="str">
            <v>ORSP10017121900136</v>
          </cell>
          <cell r="D4095" t="str">
            <v>DJSN030</v>
          </cell>
          <cell r="E4095" t="str">
            <v>江苏省宿迁天泓欣泰店</v>
          </cell>
          <cell r="F4095" t="str">
            <v>五次</v>
          </cell>
          <cell r="G4095">
            <v>1</v>
          </cell>
          <cell r="H4095" t="str">
            <v>正常</v>
          </cell>
          <cell r="I4095">
            <v>1</v>
          </cell>
          <cell r="J4095">
            <v>0.2</v>
          </cell>
          <cell r="K4095">
            <v>0.11</v>
          </cell>
          <cell r="M4095" t="str">
            <v>顺丰</v>
          </cell>
          <cell r="O4095" t="str">
            <v>快递汽运</v>
          </cell>
          <cell r="P4095">
            <v>78.75</v>
          </cell>
          <cell r="R4095" t="str">
            <v>江苏省</v>
          </cell>
        </row>
        <row r="4096">
          <cell r="B4096">
            <v>43088</v>
          </cell>
          <cell r="C4096" t="str">
            <v>ORSP10017121900137</v>
          </cell>
          <cell r="D4096" t="str">
            <v>DJSD030</v>
          </cell>
          <cell r="E4096" t="str">
            <v>江苏常州元享店</v>
          </cell>
          <cell r="F4096" t="str">
            <v>五次</v>
          </cell>
          <cell r="G4096">
            <v>1</v>
          </cell>
          <cell r="H4096" t="str">
            <v>正常</v>
          </cell>
          <cell r="I4096">
            <v>2</v>
          </cell>
          <cell r="J4096">
            <v>0.2</v>
          </cell>
          <cell r="K4096">
            <v>0.12</v>
          </cell>
          <cell r="M4096" t="str">
            <v>顺丰</v>
          </cell>
          <cell r="O4096" t="str">
            <v>快递汽运</v>
          </cell>
          <cell r="P4096">
            <v>157.5</v>
          </cell>
          <cell r="R4096" t="str">
            <v>江苏</v>
          </cell>
        </row>
        <row r="4097">
          <cell r="B4097">
            <v>43088</v>
          </cell>
          <cell r="C4097" t="str">
            <v>ORSP10017121900140</v>
          </cell>
          <cell r="D4097" t="str">
            <v>DZJC050</v>
          </cell>
          <cell r="E4097" t="str">
            <v>浙江温州
苍南华旭店</v>
          </cell>
          <cell r="F4097" t="str">
            <v>五次</v>
          </cell>
          <cell r="G4097">
            <v>1</v>
          </cell>
          <cell r="H4097" t="str">
            <v>正常</v>
          </cell>
          <cell r="I4097">
            <v>1</v>
          </cell>
          <cell r="J4097">
            <v>0.2</v>
          </cell>
          <cell r="K4097">
            <v>0.12</v>
          </cell>
          <cell r="M4097" t="str">
            <v>顺丰</v>
          </cell>
          <cell r="O4097" t="str">
            <v>快递汽运</v>
          </cell>
          <cell r="P4097">
            <v>15.2</v>
          </cell>
          <cell r="R4097" t="str">
            <v>浙江</v>
          </cell>
        </row>
        <row r="4098">
          <cell r="B4098">
            <v>43088</v>
          </cell>
          <cell r="C4098" t="str">
            <v>ORSP10017121900149</v>
          </cell>
          <cell r="D4098" t="str">
            <v>DJSE050</v>
          </cell>
          <cell r="E4098" t="str">
            <v>江苏苏州锐驰店</v>
          </cell>
          <cell r="F4098" t="str">
            <v>五次</v>
          </cell>
          <cell r="G4098">
            <v>1</v>
          </cell>
          <cell r="H4098" t="str">
            <v>正常</v>
          </cell>
          <cell r="I4098">
            <v>6</v>
          </cell>
          <cell r="J4098">
            <v>0.2</v>
          </cell>
          <cell r="K4098">
            <v>0.12</v>
          </cell>
          <cell r="M4098" t="str">
            <v>顺丰</v>
          </cell>
          <cell r="O4098" t="str">
            <v>快递汽运</v>
          </cell>
          <cell r="P4098">
            <v>630</v>
          </cell>
          <cell r="R4098" t="str">
            <v>江苏</v>
          </cell>
        </row>
        <row r="4099">
          <cell r="B4099">
            <v>43088</v>
          </cell>
          <cell r="C4099" t="str">
            <v>ORSP10017121900150</v>
          </cell>
          <cell r="D4099" t="str">
            <v>DJSE060</v>
          </cell>
          <cell r="E4099" t="str">
            <v>江苏苏州福海店</v>
          </cell>
          <cell r="F4099" t="str">
            <v>五次</v>
          </cell>
          <cell r="G4099">
            <v>2</v>
          </cell>
          <cell r="H4099" t="str">
            <v>正常</v>
          </cell>
          <cell r="I4099">
            <v>3</v>
          </cell>
          <cell r="J4099">
            <v>0.3</v>
          </cell>
          <cell r="K4099">
            <v>0.23</v>
          </cell>
          <cell r="M4099" t="str">
            <v>顺丰</v>
          </cell>
          <cell r="O4099" t="str">
            <v>快递汽运</v>
          </cell>
          <cell r="P4099">
            <v>589.65</v>
          </cell>
          <cell r="R4099" t="str">
            <v>江苏</v>
          </cell>
        </row>
        <row r="4100">
          <cell r="B4100">
            <v>43088</v>
          </cell>
          <cell r="C4100" t="str">
            <v>ORSP10017121900151</v>
          </cell>
          <cell r="D4100" t="str">
            <v>DJSE080</v>
          </cell>
          <cell r="E4100" t="str">
            <v>江苏苏州爱邦店</v>
          </cell>
          <cell r="F4100" t="str">
            <v>五次</v>
          </cell>
          <cell r="G4100">
            <v>2</v>
          </cell>
          <cell r="H4100" t="str">
            <v>正常</v>
          </cell>
          <cell r="I4100">
            <v>2</v>
          </cell>
          <cell r="J4100">
            <v>0.3</v>
          </cell>
          <cell r="K4100">
            <v>0.23</v>
          </cell>
          <cell r="M4100" t="str">
            <v>顺丰</v>
          </cell>
          <cell r="O4100" t="str">
            <v>快递汽运</v>
          </cell>
          <cell r="P4100">
            <v>145.55000000000001</v>
          </cell>
          <cell r="R4100" t="str">
            <v>江苏</v>
          </cell>
        </row>
        <row r="4101">
          <cell r="B4101">
            <v>43088</v>
          </cell>
          <cell r="C4101" t="str">
            <v>ORSP10017121900152</v>
          </cell>
          <cell r="D4101" t="str">
            <v>DJSK030</v>
          </cell>
          <cell r="E4101" t="str">
            <v>江苏扬州长钰
店</v>
          </cell>
          <cell r="F4101" t="str">
            <v>五次</v>
          </cell>
          <cell r="G4101">
            <v>1</v>
          </cell>
          <cell r="H4101" t="str">
            <v>正常</v>
          </cell>
          <cell r="I4101">
            <v>1</v>
          </cell>
          <cell r="J4101">
            <v>0.2</v>
          </cell>
          <cell r="K4101">
            <v>0.18</v>
          </cell>
          <cell r="M4101" t="str">
            <v>顺丰</v>
          </cell>
          <cell r="O4101" t="str">
            <v>快递汽运</v>
          </cell>
          <cell r="P4101">
            <v>148.5</v>
          </cell>
          <cell r="R4101" t="str">
            <v>江苏</v>
          </cell>
        </row>
        <row r="4102">
          <cell r="B4102">
            <v>43088</v>
          </cell>
          <cell r="C4102" t="str">
            <v>ORSP10017121900153</v>
          </cell>
          <cell r="D4102" t="str">
            <v>DJSL010</v>
          </cell>
          <cell r="E4102" t="str">
            <v>江苏镇江广运达店</v>
          </cell>
          <cell r="F4102" t="str">
            <v>五次</v>
          </cell>
          <cell r="G4102">
            <v>1</v>
          </cell>
          <cell r="H4102" t="str">
            <v>正常</v>
          </cell>
          <cell r="I4102">
            <v>1</v>
          </cell>
          <cell r="J4102">
            <v>0.2</v>
          </cell>
          <cell r="K4102">
            <v>0.11</v>
          </cell>
          <cell r="M4102" t="str">
            <v>顺丰</v>
          </cell>
          <cell r="O4102" t="str">
            <v>快递汽运</v>
          </cell>
          <cell r="P4102">
            <v>59.25</v>
          </cell>
          <cell r="R4102" t="str">
            <v>江苏</v>
          </cell>
        </row>
        <row r="4103">
          <cell r="B4103">
            <v>43088</v>
          </cell>
          <cell r="C4103" t="str">
            <v>ORSP10017121900154</v>
          </cell>
          <cell r="D4103" t="str">
            <v>DJSL030</v>
          </cell>
          <cell r="E4103" t="str">
            <v>江苏丹阳京邦店</v>
          </cell>
          <cell r="F4103" t="str">
            <v>五次</v>
          </cell>
          <cell r="G4103">
            <v>1</v>
          </cell>
          <cell r="H4103" t="str">
            <v>正常</v>
          </cell>
          <cell r="I4103">
            <v>1</v>
          </cell>
          <cell r="J4103">
            <v>0.2</v>
          </cell>
          <cell r="K4103">
            <v>0.18</v>
          </cell>
          <cell r="M4103" t="str">
            <v>顺丰</v>
          </cell>
          <cell r="O4103" t="str">
            <v>快递汽运</v>
          </cell>
          <cell r="P4103">
            <v>350</v>
          </cell>
          <cell r="R4103" t="str">
            <v>江苏</v>
          </cell>
        </row>
        <row r="4104">
          <cell r="B4104">
            <v>43088</v>
          </cell>
          <cell r="C4104" t="str">
            <v>ORSP10017121900155</v>
          </cell>
          <cell r="D4104" t="str">
            <v>DJSM010</v>
          </cell>
          <cell r="E4104" t="str">
            <v>江苏泰州浩瀚店</v>
          </cell>
          <cell r="F4104" t="str">
            <v>五次</v>
          </cell>
          <cell r="G4104">
            <v>2</v>
          </cell>
          <cell r="H4104" t="str">
            <v>正常</v>
          </cell>
          <cell r="I4104">
            <v>2</v>
          </cell>
          <cell r="J4104">
            <v>0.3</v>
          </cell>
          <cell r="K4104">
            <v>0.3</v>
          </cell>
          <cell r="M4104" t="str">
            <v>顺丰</v>
          </cell>
          <cell r="O4104" t="str">
            <v>快递汽运</v>
          </cell>
          <cell r="P4104">
            <v>164.63</v>
          </cell>
          <cell r="R4104" t="str">
            <v>江苏</v>
          </cell>
        </row>
        <row r="4105">
          <cell r="B4105">
            <v>43088</v>
          </cell>
          <cell r="C4105" t="str">
            <v>ORSP10017121900156</v>
          </cell>
          <cell r="D4105" t="str">
            <v>DJSA030</v>
          </cell>
          <cell r="E4105" t="str">
            <v>江苏南京威尧店</v>
          </cell>
          <cell r="F4105" t="str">
            <v>五次</v>
          </cell>
          <cell r="G4105">
            <v>1</v>
          </cell>
          <cell r="H4105" t="str">
            <v>正常</v>
          </cell>
          <cell r="I4105">
            <v>3</v>
          </cell>
          <cell r="J4105">
            <v>0.2</v>
          </cell>
          <cell r="K4105">
            <v>0.19</v>
          </cell>
          <cell r="M4105" t="str">
            <v>顺丰</v>
          </cell>
          <cell r="O4105" t="str">
            <v>快递汽运</v>
          </cell>
          <cell r="P4105">
            <v>519.80999999999995</v>
          </cell>
          <cell r="R4105" t="str">
            <v>江苏</v>
          </cell>
        </row>
        <row r="4106">
          <cell r="B4106">
            <v>43088</v>
          </cell>
          <cell r="C4106" t="str">
            <v>ORSP10017121900157</v>
          </cell>
          <cell r="D4106" t="str">
            <v>DJSF060</v>
          </cell>
          <cell r="E4106" t="str">
            <v>江苏省启东启粮宝丰店</v>
          </cell>
          <cell r="F4106" t="str">
            <v>五次</v>
          </cell>
          <cell r="G4106">
            <v>1</v>
          </cell>
          <cell r="H4106" t="str">
            <v>正常</v>
          </cell>
          <cell r="I4106">
            <v>1</v>
          </cell>
          <cell r="J4106">
            <v>0.2</v>
          </cell>
          <cell r="K4106">
            <v>0.16</v>
          </cell>
          <cell r="M4106" t="str">
            <v>顺丰</v>
          </cell>
          <cell r="O4106" t="str">
            <v>快递汽运</v>
          </cell>
          <cell r="P4106">
            <v>372.9</v>
          </cell>
          <cell r="R4106" t="str">
            <v>江苏省</v>
          </cell>
        </row>
        <row r="4107">
          <cell r="B4107">
            <v>43088</v>
          </cell>
          <cell r="C4107" t="str">
            <v>ORSP10017121900158</v>
          </cell>
          <cell r="D4107" t="str">
            <v>DZJE010</v>
          </cell>
          <cell r="E4107" t="str">
            <v>浙江湖州祺宝店</v>
          </cell>
          <cell r="F4107" t="str">
            <v>五次</v>
          </cell>
          <cell r="G4107">
            <v>1</v>
          </cell>
          <cell r="H4107" t="str">
            <v>正常</v>
          </cell>
          <cell r="I4107">
            <v>2</v>
          </cell>
          <cell r="J4107">
            <v>0.2</v>
          </cell>
          <cell r="K4107">
            <v>0.13</v>
          </cell>
          <cell r="M4107" t="str">
            <v>顺丰</v>
          </cell>
          <cell r="O4107" t="str">
            <v>快递汽运</v>
          </cell>
          <cell r="P4107">
            <v>157.5</v>
          </cell>
          <cell r="R4107" t="str">
            <v>浙江</v>
          </cell>
        </row>
        <row r="4108">
          <cell r="B4108">
            <v>43088</v>
          </cell>
          <cell r="C4108" t="str">
            <v>ORSP10017121900159</v>
          </cell>
          <cell r="D4108" t="str">
            <v>DZJF020</v>
          </cell>
          <cell r="E4108" t="str">
            <v>浙江海宁海之宁
店</v>
          </cell>
          <cell r="F4108" t="str">
            <v>五次</v>
          </cell>
          <cell r="G4108">
            <v>1</v>
          </cell>
          <cell r="H4108" t="str">
            <v>正常</v>
          </cell>
          <cell r="I4108">
            <v>1</v>
          </cell>
          <cell r="J4108">
            <v>0.2</v>
          </cell>
          <cell r="K4108">
            <v>0.12</v>
          </cell>
          <cell r="M4108" t="str">
            <v>顺丰</v>
          </cell>
          <cell r="O4108" t="str">
            <v>快递汽运</v>
          </cell>
          <cell r="P4108">
            <v>38</v>
          </cell>
          <cell r="R4108" t="str">
            <v>浙江</v>
          </cell>
        </row>
        <row r="4109">
          <cell r="B4109">
            <v>43088</v>
          </cell>
          <cell r="C4109" t="str">
            <v>ORSP10017121900160</v>
          </cell>
          <cell r="D4109" t="str">
            <v>DZJH010</v>
          </cell>
          <cell r="E4109" t="str">
            <v>浙江衢州.宝铧店</v>
          </cell>
          <cell r="F4109" t="str">
            <v>五次</v>
          </cell>
          <cell r="G4109">
            <v>2</v>
          </cell>
          <cell r="H4109" t="str">
            <v>正常</v>
          </cell>
          <cell r="I4109">
            <v>3</v>
          </cell>
          <cell r="J4109">
            <v>0.4</v>
          </cell>
          <cell r="K4109">
            <v>0.37</v>
          </cell>
          <cell r="M4109" t="str">
            <v>顺丰</v>
          </cell>
          <cell r="O4109" t="str">
            <v>快递汽运</v>
          </cell>
          <cell r="P4109">
            <v>625.35</v>
          </cell>
          <cell r="R4109" t="str">
            <v>浙江</v>
          </cell>
        </row>
        <row r="4110">
          <cell r="B4110">
            <v>43088</v>
          </cell>
          <cell r="C4110" t="str">
            <v>ORSP10017121900161</v>
          </cell>
          <cell r="D4110" t="str">
            <v>DZJQ010</v>
          </cell>
          <cell r="E4110" t="str">
            <v>浙江义乌广宝店</v>
          </cell>
          <cell r="F4110" t="str">
            <v>五次</v>
          </cell>
          <cell r="G4110">
            <v>2</v>
          </cell>
          <cell r="H4110" t="str">
            <v>正常</v>
          </cell>
          <cell r="I4110">
            <v>2</v>
          </cell>
          <cell r="J4110">
            <v>0.3</v>
          </cell>
          <cell r="K4110">
            <v>0.23</v>
          </cell>
          <cell r="M4110" t="str">
            <v>顺丰</v>
          </cell>
          <cell r="O4110" t="str">
            <v>快递汽运</v>
          </cell>
          <cell r="P4110">
            <v>575.5</v>
          </cell>
          <cell r="R4110" t="str">
            <v>浙江</v>
          </cell>
        </row>
        <row r="4111">
          <cell r="B4111">
            <v>43088</v>
          </cell>
          <cell r="C4111" t="str">
            <v>ORSP10017121900162</v>
          </cell>
          <cell r="D4111" t="str">
            <v>DZJC030</v>
          </cell>
          <cell r="E4111" t="str">
            <v>浙江温州华祺店</v>
          </cell>
          <cell r="F4111" t="str">
            <v>五次</v>
          </cell>
          <cell r="G4111">
            <v>1</v>
          </cell>
          <cell r="H4111" t="str">
            <v>正常</v>
          </cell>
          <cell r="I4111">
            <v>5</v>
          </cell>
          <cell r="J4111">
            <v>0.2</v>
          </cell>
          <cell r="K4111">
            <v>0.16</v>
          </cell>
          <cell r="M4111" t="str">
            <v>顺丰</v>
          </cell>
          <cell r="O4111" t="str">
            <v>快递汽运</v>
          </cell>
          <cell r="P4111">
            <v>745.5</v>
          </cell>
          <cell r="R4111" t="str">
            <v>浙江</v>
          </cell>
        </row>
        <row r="4112">
          <cell r="B4112">
            <v>43088</v>
          </cell>
          <cell r="C4112" t="str">
            <v>ORSP10017121900163</v>
          </cell>
          <cell r="D4112" t="str">
            <v>DYUA040</v>
          </cell>
          <cell r="E4112" t="str">
            <v>河南郑州宏基店</v>
          </cell>
          <cell r="F4112" t="str">
            <v>五次</v>
          </cell>
          <cell r="G4112">
            <v>3</v>
          </cell>
          <cell r="H4112" t="str">
            <v>正常</v>
          </cell>
          <cell r="I4112">
            <v>1</v>
          </cell>
          <cell r="J4112">
            <v>0.3</v>
          </cell>
          <cell r="K4112">
            <v>0.28000000000000003</v>
          </cell>
          <cell r="M4112" t="str">
            <v>顺丰</v>
          </cell>
          <cell r="O4112" t="str">
            <v>快递汽运</v>
          </cell>
          <cell r="P4112">
            <v>1118.7</v>
          </cell>
          <cell r="R4112" t="str">
            <v>河南</v>
          </cell>
        </row>
        <row r="4113">
          <cell r="B4113">
            <v>43088</v>
          </cell>
          <cell r="C4113" t="str">
            <v>ORSP10017121900164</v>
          </cell>
          <cell r="D4113" t="str">
            <v>DYUP030</v>
          </cell>
          <cell r="E4113" t="str">
            <v>河南周口
万明店</v>
          </cell>
          <cell r="F4113" t="str">
            <v>五次</v>
          </cell>
          <cell r="G4113">
            <v>1</v>
          </cell>
          <cell r="H4113" t="str">
            <v>正常</v>
          </cell>
          <cell r="I4113">
            <v>1</v>
          </cell>
          <cell r="J4113">
            <v>0.2</v>
          </cell>
          <cell r="K4113">
            <v>0.12</v>
          </cell>
          <cell r="M4113" t="str">
            <v>顺丰</v>
          </cell>
          <cell r="O4113" t="str">
            <v>快递汽运</v>
          </cell>
          <cell r="P4113">
            <v>372.9</v>
          </cell>
          <cell r="R4113" t="str">
            <v>河南</v>
          </cell>
        </row>
        <row r="4114">
          <cell r="B4114">
            <v>43088</v>
          </cell>
          <cell r="C4114" t="str">
            <v>ORSP10017121900165</v>
          </cell>
          <cell r="D4114" t="str">
            <v>DYUU010</v>
          </cell>
          <cell r="E4114" t="str">
            <v>河南济源润泰店</v>
          </cell>
          <cell r="F4114" t="str">
            <v>五次</v>
          </cell>
          <cell r="G4114">
            <v>3</v>
          </cell>
          <cell r="H4114" t="str">
            <v>正常</v>
          </cell>
          <cell r="I4114">
            <v>4</v>
          </cell>
          <cell r="J4114">
            <v>0.3</v>
          </cell>
          <cell r="K4114">
            <v>0.27</v>
          </cell>
          <cell r="M4114" t="str">
            <v>顺丰</v>
          </cell>
          <cell r="O4114" t="str">
            <v>快递汽运</v>
          </cell>
          <cell r="P4114">
            <v>500.25</v>
          </cell>
          <cell r="R4114" t="str">
            <v>河南</v>
          </cell>
        </row>
        <row r="4115">
          <cell r="B4115">
            <v>43088</v>
          </cell>
          <cell r="C4115" t="str">
            <v>ORSP10017121900166</v>
          </cell>
          <cell r="D4115" t="str">
            <v>DYUK020</v>
          </cell>
          <cell r="E4115" t="str">
            <v>河南禹州均悦店</v>
          </cell>
          <cell r="F4115" t="str">
            <v>五次</v>
          </cell>
          <cell r="G4115">
            <v>1</v>
          </cell>
          <cell r="H4115" t="str">
            <v>正常</v>
          </cell>
          <cell r="I4115">
            <v>1</v>
          </cell>
          <cell r="J4115">
            <v>0.4</v>
          </cell>
          <cell r="K4115">
            <v>0.32</v>
          </cell>
          <cell r="M4115" t="str">
            <v>顺丰</v>
          </cell>
          <cell r="O4115" t="str">
            <v>快递汽运</v>
          </cell>
          <cell r="P4115">
            <v>562.5</v>
          </cell>
          <cell r="R4115" t="str">
            <v>河南</v>
          </cell>
        </row>
        <row r="4116">
          <cell r="B4116">
            <v>43088</v>
          </cell>
          <cell r="C4116" t="str">
            <v>ORSP10017121900167</v>
          </cell>
          <cell r="D4116" t="str">
            <v>DYUD020</v>
          </cell>
          <cell r="E4116" t="str">
            <v>河南平顶山
明锋
店</v>
          </cell>
          <cell r="F4116" t="str">
            <v>五次</v>
          </cell>
          <cell r="G4116">
            <v>2</v>
          </cell>
          <cell r="H4116" t="str">
            <v>正常</v>
          </cell>
          <cell r="I4116">
            <v>2</v>
          </cell>
          <cell r="J4116">
            <v>1.4</v>
          </cell>
          <cell r="K4116">
            <v>1.33</v>
          </cell>
          <cell r="M4116" t="str">
            <v>君源</v>
          </cell>
          <cell r="O4116" t="str">
            <v>汽运零担</v>
          </cell>
          <cell r="P4116">
            <v>1335.03</v>
          </cell>
          <cell r="R4116" t="str">
            <v>河南</v>
          </cell>
        </row>
        <row r="4117">
          <cell r="B4117">
            <v>43088</v>
          </cell>
          <cell r="C4117" t="str">
            <v>ORSP10017121900168</v>
          </cell>
          <cell r="D4117" t="str">
            <v>DYUD010</v>
          </cell>
          <cell r="E4117" t="str">
            <v>河南平顶山明行店</v>
          </cell>
          <cell r="F4117" t="str">
            <v>五次</v>
          </cell>
          <cell r="G4117">
            <v>1</v>
          </cell>
          <cell r="H4117" t="str">
            <v>正常</v>
          </cell>
          <cell r="I4117">
            <v>1</v>
          </cell>
          <cell r="J4117">
            <v>0.2</v>
          </cell>
          <cell r="K4117">
            <v>0.13</v>
          </cell>
          <cell r="M4117" t="str">
            <v>顺丰</v>
          </cell>
          <cell r="O4117" t="str">
            <v>快递汽运</v>
          </cell>
          <cell r="P4117">
            <v>372.9</v>
          </cell>
          <cell r="R4117" t="str">
            <v>河南</v>
          </cell>
        </row>
        <row r="4118">
          <cell r="B4118">
            <v>43088</v>
          </cell>
          <cell r="C4118" t="str">
            <v>ORSP10017121900169</v>
          </cell>
          <cell r="D4118" t="str">
            <v>DYUR010</v>
          </cell>
          <cell r="E4118" t="str">
            <v>河南南阳信诚店</v>
          </cell>
          <cell r="F4118" t="str">
            <v>五次</v>
          </cell>
          <cell r="G4118">
            <v>1</v>
          </cell>
          <cell r="H4118" t="str">
            <v>正常</v>
          </cell>
          <cell r="I4118">
            <v>1</v>
          </cell>
          <cell r="J4118">
            <v>0.2</v>
          </cell>
          <cell r="K4118">
            <v>0.15</v>
          </cell>
          <cell r="M4118" t="str">
            <v>顺丰</v>
          </cell>
          <cell r="O4118" t="str">
            <v>快递汽运</v>
          </cell>
          <cell r="P4118">
            <v>223.51</v>
          </cell>
          <cell r="R4118" t="str">
            <v>河南</v>
          </cell>
        </row>
        <row r="4119">
          <cell r="B4119">
            <v>43088</v>
          </cell>
          <cell r="C4119" t="str">
            <v>ORSP10017121900171</v>
          </cell>
          <cell r="D4119" t="str">
            <v>DYUK010</v>
          </cell>
          <cell r="E4119" t="str">
            <v>河南许昌润轮店</v>
          </cell>
          <cell r="F4119" t="str">
            <v>五次</v>
          </cell>
          <cell r="G4119">
            <v>1</v>
          </cell>
          <cell r="H4119" t="str">
            <v>正常</v>
          </cell>
          <cell r="I4119">
            <v>4</v>
          </cell>
          <cell r="J4119">
            <v>0.2</v>
          </cell>
          <cell r="K4119">
            <v>0.16</v>
          </cell>
          <cell r="M4119" t="str">
            <v>顺丰</v>
          </cell>
          <cell r="O4119" t="str">
            <v>快递汽运</v>
          </cell>
          <cell r="P4119">
            <v>335.25</v>
          </cell>
          <cell r="R4119" t="str">
            <v>河南</v>
          </cell>
        </row>
        <row r="4120">
          <cell r="B4120">
            <v>43088</v>
          </cell>
          <cell r="C4120" t="str">
            <v>ORSP10017121900172</v>
          </cell>
          <cell r="D4120" t="str">
            <v>DYUL010</v>
          </cell>
          <cell r="E4120" t="str">
            <v>河南漯河亿润店</v>
          </cell>
          <cell r="F4120" t="str">
            <v>五次</v>
          </cell>
          <cell r="G4120">
            <v>1</v>
          </cell>
          <cell r="H4120" t="str">
            <v>正常</v>
          </cell>
          <cell r="I4120">
            <v>1</v>
          </cell>
          <cell r="J4120">
            <v>0.1</v>
          </cell>
          <cell r="K4120">
            <v>0.1</v>
          </cell>
          <cell r="M4120" t="str">
            <v>顺丰</v>
          </cell>
          <cell r="O4120" t="str">
            <v>快递汽运</v>
          </cell>
          <cell r="P4120">
            <v>78.75</v>
          </cell>
          <cell r="R4120" t="str">
            <v>河南</v>
          </cell>
        </row>
        <row r="4121">
          <cell r="B4121">
            <v>43088</v>
          </cell>
          <cell r="C4121" t="str">
            <v>ORSP10017121900174</v>
          </cell>
          <cell r="D4121" t="str">
            <v>DYUS010</v>
          </cell>
          <cell r="E4121" t="str">
            <v>河南信阳骏海店</v>
          </cell>
          <cell r="F4121" t="str">
            <v>五次</v>
          </cell>
          <cell r="G4121">
            <v>3</v>
          </cell>
          <cell r="H4121" t="str">
            <v>正常</v>
          </cell>
          <cell r="I4121">
            <v>4</v>
          </cell>
          <cell r="J4121">
            <v>0.4</v>
          </cell>
          <cell r="K4121">
            <v>0.33</v>
          </cell>
          <cell r="M4121" t="str">
            <v>顺丰</v>
          </cell>
          <cell r="O4121" t="str">
            <v>快递汽运</v>
          </cell>
          <cell r="P4121">
            <v>982.8</v>
          </cell>
          <cell r="R4121" t="str">
            <v>河南</v>
          </cell>
        </row>
        <row r="4122">
          <cell r="B4122">
            <v>43088</v>
          </cell>
          <cell r="C4122" t="str">
            <v>ORSP10017121900175</v>
          </cell>
          <cell r="D4122" t="str">
            <v>DYUS020</v>
          </cell>
          <cell r="E4122" t="str">
            <v>河南省信阳祺圣店</v>
          </cell>
          <cell r="F4122" t="str">
            <v>五次</v>
          </cell>
          <cell r="G4122">
            <v>2</v>
          </cell>
          <cell r="H4122" t="str">
            <v>正常</v>
          </cell>
          <cell r="I4122">
            <v>1</v>
          </cell>
          <cell r="J4122">
            <v>0.3</v>
          </cell>
          <cell r="K4122">
            <v>0.26</v>
          </cell>
          <cell r="M4122" t="str">
            <v>顺丰</v>
          </cell>
          <cell r="O4122" t="str">
            <v>快递汽运</v>
          </cell>
          <cell r="P4122">
            <v>180</v>
          </cell>
          <cell r="R4122" t="str">
            <v>河南省</v>
          </cell>
        </row>
        <row r="4123">
          <cell r="B4123">
            <v>43088</v>
          </cell>
          <cell r="C4123" t="str">
            <v>ORSP10017121900177</v>
          </cell>
          <cell r="D4123" t="str">
            <v>DYUM010</v>
          </cell>
          <cell r="E4123" t="str">
            <v>河南三门峡君奇店</v>
          </cell>
          <cell r="F4123" t="str">
            <v>五次</v>
          </cell>
          <cell r="G4123">
            <v>1</v>
          </cell>
          <cell r="H4123" t="str">
            <v>正常</v>
          </cell>
          <cell r="I4123">
            <v>1</v>
          </cell>
          <cell r="J4123">
            <v>0.2</v>
          </cell>
          <cell r="K4123">
            <v>0.16</v>
          </cell>
          <cell r="M4123" t="str">
            <v>顺丰</v>
          </cell>
          <cell r="O4123" t="str">
            <v>快递汽运</v>
          </cell>
          <cell r="P4123">
            <v>285</v>
          </cell>
          <cell r="R4123" t="str">
            <v>河南</v>
          </cell>
        </row>
        <row r="4124">
          <cell r="B4124">
            <v>43088</v>
          </cell>
          <cell r="C4124" t="str">
            <v>ORSP10017121900178</v>
          </cell>
          <cell r="D4124" t="str">
            <v>DYUJ020</v>
          </cell>
          <cell r="E4124" t="str">
            <v>河南濮阳龙晟店</v>
          </cell>
          <cell r="F4124" t="str">
            <v>五次</v>
          </cell>
          <cell r="G4124">
            <v>2</v>
          </cell>
          <cell r="H4124" t="str">
            <v>正常</v>
          </cell>
          <cell r="I4124">
            <v>6</v>
          </cell>
          <cell r="J4124">
            <v>0.3</v>
          </cell>
          <cell r="K4124">
            <v>0.3</v>
          </cell>
          <cell r="M4124" t="str">
            <v>顺丰</v>
          </cell>
          <cell r="O4124" t="str">
            <v>快递汽运</v>
          </cell>
          <cell r="P4124">
            <v>1640.28</v>
          </cell>
          <cell r="R4124" t="str">
            <v>河南</v>
          </cell>
        </row>
        <row r="4125">
          <cell r="B4125">
            <v>43088</v>
          </cell>
          <cell r="C4125" t="str">
            <v>ORSP10017121900179</v>
          </cell>
          <cell r="D4125" t="str">
            <v>DYUJ030</v>
          </cell>
          <cell r="E4125" t="str">
            <v>河南濮阳祥润店</v>
          </cell>
          <cell r="F4125" t="str">
            <v>五次</v>
          </cell>
          <cell r="G4125">
            <v>1</v>
          </cell>
          <cell r="H4125" t="str">
            <v>正常</v>
          </cell>
          <cell r="I4125">
            <v>1</v>
          </cell>
          <cell r="J4125">
            <v>0.1</v>
          </cell>
          <cell r="K4125">
            <v>0.1</v>
          </cell>
          <cell r="M4125" t="str">
            <v>顺丰</v>
          </cell>
          <cell r="O4125" t="str">
            <v>快递汽运</v>
          </cell>
          <cell r="P4125">
            <v>157.5</v>
          </cell>
          <cell r="R4125" t="str">
            <v>河南</v>
          </cell>
        </row>
        <row r="4126">
          <cell r="B4126">
            <v>43088</v>
          </cell>
          <cell r="C4126" t="str">
            <v>ORSP10017121900180</v>
          </cell>
          <cell r="D4126" t="str">
            <v>DYUB010</v>
          </cell>
          <cell r="E4126" t="str">
            <v>河南开封天悦店</v>
          </cell>
          <cell r="F4126" t="str">
            <v>五次</v>
          </cell>
          <cell r="G4126">
            <v>1</v>
          </cell>
          <cell r="H4126" t="str">
            <v>正常</v>
          </cell>
          <cell r="I4126">
            <v>3</v>
          </cell>
          <cell r="J4126">
            <v>0.2</v>
          </cell>
          <cell r="K4126">
            <v>0.11</v>
          </cell>
          <cell r="M4126" t="str">
            <v>顺丰</v>
          </cell>
          <cell r="O4126" t="str">
            <v>快递汽运</v>
          </cell>
          <cell r="P4126">
            <v>551.25</v>
          </cell>
          <cell r="R4126" t="str">
            <v>河南</v>
          </cell>
        </row>
        <row r="4127">
          <cell r="B4127">
            <v>43088</v>
          </cell>
          <cell r="C4127" t="str">
            <v>ORSP10017121900181</v>
          </cell>
          <cell r="D4127" t="str">
            <v>DYUN020</v>
          </cell>
          <cell r="E4127" t="str">
            <v>河南商丘宏宝店</v>
          </cell>
          <cell r="F4127" t="str">
            <v>五次</v>
          </cell>
          <cell r="G4127">
            <v>1</v>
          </cell>
          <cell r="H4127" t="str">
            <v>正常</v>
          </cell>
          <cell r="I4127">
            <v>2</v>
          </cell>
          <cell r="J4127">
            <v>0.1</v>
          </cell>
          <cell r="K4127">
            <v>0.1</v>
          </cell>
          <cell r="M4127" t="str">
            <v>顺丰</v>
          </cell>
          <cell r="O4127" t="str">
            <v>快递汽运</v>
          </cell>
          <cell r="P4127">
            <v>216.75</v>
          </cell>
          <cell r="R4127" t="str">
            <v>河南</v>
          </cell>
        </row>
        <row r="4128">
          <cell r="B4128">
            <v>43088</v>
          </cell>
          <cell r="C4128" t="str">
            <v>ORSP10017121900182</v>
          </cell>
          <cell r="D4128" t="str">
            <v>DYUN030</v>
          </cell>
          <cell r="E4128" t="str">
            <v>河南商丘
商丘百鸿
店</v>
          </cell>
          <cell r="F4128" t="str">
            <v>五次</v>
          </cell>
          <cell r="G4128">
            <v>1</v>
          </cell>
          <cell r="H4128" t="str">
            <v>正常</v>
          </cell>
          <cell r="I4128">
            <v>2</v>
          </cell>
          <cell r="J4128">
            <v>0.4</v>
          </cell>
          <cell r="K4128">
            <v>0.33</v>
          </cell>
          <cell r="M4128" t="str">
            <v>顺丰</v>
          </cell>
          <cell r="O4128" t="str">
            <v>快递汽运</v>
          </cell>
          <cell r="P4128">
            <v>138</v>
          </cell>
          <cell r="R4128" t="str">
            <v>河南</v>
          </cell>
        </row>
        <row r="4129">
          <cell r="B4129">
            <v>43088</v>
          </cell>
          <cell r="C4129" t="str">
            <v>ORSP10017121900183</v>
          </cell>
          <cell r="D4129" t="str">
            <v>DHNG010</v>
          </cell>
          <cell r="E4129" t="str">
            <v>湖南省张家界世茂店</v>
          </cell>
          <cell r="F4129" t="str">
            <v>五次</v>
          </cell>
          <cell r="G4129">
            <v>1</v>
          </cell>
          <cell r="H4129" t="str">
            <v>正常</v>
          </cell>
          <cell r="I4129">
            <v>1</v>
          </cell>
          <cell r="J4129">
            <v>0.2</v>
          </cell>
          <cell r="K4129">
            <v>0.14000000000000001</v>
          </cell>
          <cell r="M4129" t="str">
            <v>顺丰</v>
          </cell>
          <cell r="O4129" t="str">
            <v>快递汽运</v>
          </cell>
          <cell r="P4129">
            <v>372.9</v>
          </cell>
          <cell r="R4129" t="str">
            <v>湖南省</v>
          </cell>
        </row>
        <row r="4130">
          <cell r="B4130">
            <v>43088</v>
          </cell>
          <cell r="C4130" t="str">
            <v>ORSP10017121900193</v>
          </cell>
          <cell r="D4130" t="str">
            <v>DSDB030</v>
          </cell>
          <cell r="E4130" t="str">
            <v>山东青岛福桥店</v>
          </cell>
          <cell r="F4130" t="str">
            <v>五次</v>
          </cell>
          <cell r="G4130">
            <v>1</v>
          </cell>
          <cell r="H4130" t="str">
            <v>正常</v>
          </cell>
          <cell r="I4130">
            <v>2</v>
          </cell>
          <cell r="J4130">
            <v>0.2</v>
          </cell>
          <cell r="K4130">
            <v>0.2</v>
          </cell>
          <cell r="M4130" t="str">
            <v>顺丰</v>
          </cell>
          <cell r="O4130" t="str">
            <v>快递汽运</v>
          </cell>
          <cell r="P4130">
            <v>237</v>
          </cell>
          <cell r="R4130" t="str">
            <v>山东</v>
          </cell>
        </row>
        <row r="4131">
          <cell r="B4131">
            <v>43088</v>
          </cell>
          <cell r="C4131" t="str">
            <v>ORSP10017121900194</v>
          </cell>
          <cell r="D4131" t="str">
            <v>DSDD020</v>
          </cell>
          <cell r="E4131" t="str">
            <v>山东枣庄琛宝行店</v>
          </cell>
          <cell r="F4131" t="str">
            <v>五次</v>
          </cell>
          <cell r="G4131">
            <v>1</v>
          </cell>
          <cell r="H4131" t="str">
            <v>正常</v>
          </cell>
          <cell r="I4131">
            <v>2</v>
          </cell>
          <cell r="J4131">
            <v>0.2</v>
          </cell>
          <cell r="K4131">
            <v>0.15</v>
          </cell>
          <cell r="M4131" t="str">
            <v>顺丰</v>
          </cell>
          <cell r="O4131" t="str">
            <v>快递汽运</v>
          </cell>
          <cell r="P4131">
            <v>216.75</v>
          </cell>
          <cell r="R4131" t="str">
            <v>山东</v>
          </cell>
        </row>
        <row r="4132">
          <cell r="B4132">
            <v>43088</v>
          </cell>
          <cell r="C4132" t="str">
            <v>ORSP10017121900196</v>
          </cell>
          <cell r="D4132" t="str">
            <v>DSDF020</v>
          </cell>
          <cell r="E4132" t="str">
            <v>山东莱州华隆店</v>
          </cell>
          <cell r="F4132" t="str">
            <v>五次</v>
          </cell>
          <cell r="G4132">
            <v>1</v>
          </cell>
          <cell r="H4132" t="str">
            <v>正常</v>
          </cell>
          <cell r="I4132">
            <v>1</v>
          </cell>
          <cell r="J4132">
            <v>0.1</v>
          </cell>
          <cell r="K4132">
            <v>0.1</v>
          </cell>
          <cell r="M4132" t="str">
            <v>顺丰</v>
          </cell>
          <cell r="O4132" t="str">
            <v>快递汽运</v>
          </cell>
          <cell r="P4132">
            <v>59.25</v>
          </cell>
          <cell r="R4132" t="str">
            <v>山东</v>
          </cell>
        </row>
        <row r="4133">
          <cell r="B4133">
            <v>43088</v>
          </cell>
          <cell r="C4133" t="str">
            <v>ORSP10017121900197</v>
          </cell>
          <cell r="D4133" t="str">
            <v>DSDF030</v>
          </cell>
          <cell r="E4133" t="str">
            <v>山东莱阳海程店</v>
          </cell>
          <cell r="F4133" t="str">
            <v>五次</v>
          </cell>
          <cell r="G4133">
            <v>1</v>
          </cell>
          <cell r="H4133" t="str">
            <v>正常</v>
          </cell>
          <cell r="I4133">
            <v>1</v>
          </cell>
          <cell r="J4133">
            <v>0.2</v>
          </cell>
          <cell r="K4133">
            <v>0.13</v>
          </cell>
          <cell r="M4133" t="str">
            <v>顺丰</v>
          </cell>
          <cell r="O4133" t="str">
            <v>快递汽运</v>
          </cell>
          <cell r="P4133">
            <v>118.5</v>
          </cell>
          <cell r="R4133" t="str">
            <v>山东</v>
          </cell>
        </row>
        <row r="4134">
          <cell r="B4134">
            <v>43088</v>
          </cell>
          <cell r="C4134" t="str">
            <v>ORSP10017121900198</v>
          </cell>
          <cell r="D4134" t="str">
            <v>DSDG030</v>
          </cell>
          <cell r="E4134" t="str">
            <v>山东潍坊华硕店</v>
          </cell>
          <cell r="F4134" t="str">
            <v>五次</v>
          </cell>
          <cell r="G4134">
            <v>1</v>
          </cell>
          <cell r="H4134" t="str">
            <v>正常</v>
          </cell>
          <cell r="I4134">
            <v>1</v>
          </cell>
          <cell r="J4134">
            <v>0.2</v>
          </cell>
          <cell r="K4134">
            <v>0.12</v>
          </cell>
          <cell r="M4134" t="str">
            <v>顺丰</v>
          </cell>
          <cell r="O4134" t="str">
            <v>快递汽运</v>
          </cell>
          <cell r="P4134">
            <v>372.9</v>
          </cell>
          <cell r="R4134" t="str">
            <v>山东</v>
          </cell>
        </row>
        <row r="4135">
          <cell r="B4135">
            <v>43088</v>
          </cell>
          <cell r="C4135" t="str">
            <v>ORSP10017121900199</v>
          </cell>
          <cell r="D4135" t="str">
            <v>DSDG060</v>
          </cell>
          <cell r="E4135" t="str">
            <v>山东高密畅祺通店</v>
          </cell>
          <cell r="F4135" t="str">
            <v>五次</v>
          </cell>
          <cell r="G4135">
            <v>1</v>
          </cell>
          <cell r="H4135" t="str">
            <v>正常</v>
          </cell>
          <cell r="I4135">
            <v>1</v>
          </cell>
          <cell r="J4135">
            <v>0.3</v>
          </cell>
          <cell r="K4135">
            <v>0.22</v>
          </cell>
          <cell r="M4135" t="str">
            <v>顺丰</v>
          </cell>
          <cell r="O4135" t="str">
            <v>快递汽运</v>
          </cell>
          <cell r="P4135">
            <v>4612.5</v>
          </cell>
          <cell r="R4135" t="str">
            <v>山东</v>
          </cell>
        </row>
        <row r="4136">
          <cell r="B4136">
            <v>43088</v>
          </cell>
          <cell r="C4136" t="str">
            <v>ORSP10017121900200</v>
          </cell>
          <cell r="D4136" t="str">
            <v>DSDG070</v>
          </cell>
          <cell r="E4136" t="str">
            <v>山东省潍坊巨佳店</v>
          </cell>
          <cell r="F4136" t="str">
            <v>五次</v>
          </cell>
          <cell r="G4136">
            <v>1</v>
          </cell>
          <cell r="H4136" t="str">
            <v>正常</v>
          </cell>
          <cell r="I4136">
            <v>1</v>
          </cell>
          <cell r="J4136">
            <v>0.1</v>
          </cell>
          <cell r="K4136">
            <v>0.1</v>
          </cell>
          <cell r="M4136" t="str">
            <v>顺丰</v>
          </cell>
          <cell r="O4136" t="str">
            <v>快递汽运</v>
          </cell>
          <cell r="P4136">
            <v>59.25</v>
          </cell>
          <cell r="R4136" t="str">
            <v>山东省</v>
          </cell>
        </row>
        <row r="4137">
          <cell r="B4137">
            <v>43088</v>
          </cell>
          <cell r="C4137" t="str">
            <v>ORSP10017121900201</v>
          </cell>
          <cell r="D4137" t="str">
            <v>DSDG050</v>
          </cell>
          <cell r="E4137" t="str">
            <v>山东诸城光大店</v>
          </cell>
          <cell r="F4137" t="str">
            <v>五次</v>
          </cell>
          <cell r="G4137">
            <v>1</v>
          </cell>
          <cell r="H4137" t="str">
            <v>正常</v>
          </cell>
          <cell r="I4137">
            <v>1</v>
          </cell>
          <cell r="J4137">
            <v>0.2</v>
          </cell>
          <cell r="K4137">
            <v>0.16</v>
          </cell>
          <cell r="M4137" t="str">
            <v>顺丰</v>
          </cell>
          <cell r="O4137" t="str">
            <v>快递汽运</v>
          </cell>
          <cell r="P4137">
            <v>177.75</v>
          </cell>
          <cell r="R4137" t="str">
            <v>山东</v>
          </cell>
        </row>
        <row r="4138">
          <cell r="B4138">
            <v>43088</v>
          </cell>
          <cell r="C4138" t="str">
            <v>ORSP10017121900202</v>
          </cell>
          <cell r="D4138" t="str">
            <v>DSDK020</v>
          </cell>
          <cell r="E4138" t="str">
            <v>山东威海华信店</v>
          </cell>
          <cell r="F4138" t="str">
            <v>五次</v>
          </cell>
          <cell r="G4138">
            <v>1</v>
          </cell>
          <cell r="H4138" t="str">
            <v>正常</v>
          </cell>
          <cell r="I4138">
            <v>1</v>
          </cell>
          <cell r="J4138">
            <v>0.3</v>
          </cell>
          <cell r="K4138">
            <v>0.21</v>
          </cell>
          <cell r="M4138" t="str">
            <v>顺丰</v>
          </cell>
          <cell r="O4138" t="str">
            <v>快递汽运</v>
          </cell>
          <cell r="P4138">
            <v>351</v>
          </cell>
          <cell r="R4138" t="str">
            <v>山东</v>
          </cell>
        </row>
        <row r="4139">
          <cell r="B4139">
            <v>43088</v>
          </cell>
          <cell r="C4139" t="str">
            <v>ORSP10017121900203</v>
          </cell>
          <cell r="D4139" t="str">
            <v>DSDL010</v>
          </cell>
          <cell r="E4139" t="str">
            <v>山东日照云瑞店</v>
          </cell>
          <cell r="F4139" t="str">
            <v>五次</v>
          </cell>
          <cell r="G4139">
            <v>1</v>
          </cell>
          <cell r="H4139" t="str">
            <v>正常</v>
          </cell>
          <cell r="I4139">
            <v>1</v>
          </cell>
          <cell r="J4139">
            <v>0.2</v>
          </cell>
          <cell r="K4139">
            <v>0.14000000000000001</v>
          </cell>
          <cell r="M4139" t="str">
            <v>顺丰</v>
          </cell>
          <cell r="O4139" t="str">
            <v>快递汽运</v>
          </cell>
          <cell r="P4139">
            <v>90</v>
          </cell>
          <cell r="R4139" t="str">
            <v>山东</v>
          </cell>
        </row>
        <row r="4140">
          <cell r="B4140">
            <v>43088</v>
          </cell>
          <cell r="C4140" t="str">
            <v>ORSP10017121900204</v>
          </cell>
          <cell r="D4140" t="str">
            <v>DSDN010</v>
          </cell>
          <cell r="E4140" t="str">
            <v>山东德州鑫泽店</v>
          </cell>
          <cell r="F4140" t="str">
            <v>五次</v>
          </cell>
          <cell r="G4140">
            <v>1</v>
          </cell>
          <cell r="H4140" t="str">
            <v>正常</v>
          </cell>
          <cell r="I4140">
            <v>6</v>
          </cell>
          <cell r="J4140">
            <v>0.3</v>
          </cell>
          <cell r="K4140">
            <v>0.3</v>
          </cell>
          <cell r="M4140" t="str">
            <v>顺丰</v>
          </cell>
          <cell r="O4140" t="str">
            <v>快递汽运</v>
          </cell>
          <cell r="P4140">
            <v>2048.25</v>
          </cell>
          <cell r="R4140" t="str">
            <v>山东</v>
          </cell>
        </row>
        <row r="4141">
          <cell r="B4141">
            <v>43088</v>
          </cell>
          <cell r="C4141" t="str">
            <v>ORSP10017121900205</v>
          </cell>
          <cell r="D4141" t="str">
            <v>DSDN030</v>
          </cell>
          <cell r="E4141" t="str">
            <v>山东德州泽润店</v>
          </cell>
          <cell r="F4141" t="str">
            <v>五次</v>
          </cell>
          <cell r="G4141">
            <v>1</v>
          </cell>
          <cell r="H4141" t="str">
            <v>正常</v>
          </cell>
          <cell r="I4141">
            <v>1</v>
          </cell>
          <cell r="J4141">
            <v>0.1</v>
          </cell>
          <cell r="K4141">
            <v>0.1</v>
          </cell>
          <cell r="M4141" t="str">
            <v>顺丰</v>
          </cell>
          <cell r="O4141" t="str">
            <v>快递汽运</v>
          </cell>
          <cell r="P4141">
            <v>157.5</v>
          </cell>
          <cell r="R4141" t="str">
            <v>山东</v>
          </cell>
        </row>
        <row r="4142">
          <cell r="B4142">
            <v>43088</v>
          </cell>
          <cell r="C4142" t="str">
            <v>ORSP10017121900206</v>
          </cell>
          <cell r="D4142" t="str">
            <v>DHNF020</v>
          </cell>
          <cell r="E4142" t="str">
            <v>湖南省岳阳华运达店</v>
          </cell>
          <cell r="F4142" t="str">
            <v>五次</v>
          </cell>
          <cell r="G4142">
            <v>1</v>
          </cell>
          <cell r="H4142" t="str">
            <v>正常</v>
          </cell>
          <cell r="I4142">
            <v>1</v>
          </cell>
          <cell r="J4142">
            <v>0.2</v>
          </cell>
          <cell r="K4142">
            <v>0.13</v>
          </cell>
          <cell r="M4142" t="str">
            <v>顺丰</v>
          </cell>
          <cell r="O4142" t="str">
            <v>快递汽运</v>
          </cell>
          <cell r="P4142">
            <v>78.75</v>
          </cell>
          <cell r="R4142" t="str">
            <v>湖南省</v>
          </cell>
        </row>
        <row r="4143">
          <cell r="B4143">
            <v>43088</v>
          </cell>
          <cell r="C4143" t="str">
            <v>ORSP10017121900207</v>
          </cell>
          <cell r="D4143" t="str">
            <v>DHNN020</v>
          </cell>
          <cell r="E4143" t="str">
            <v>湖南怀化德瑞店</v>
          </cell>
          <cell r="F4143" t="str">
            <v>五次</v>
          </cell>
          <cell r="G4143">
            <v>1</v>
          </cell>
          <cell r="H4143" t="str">
            <v>正常</v>
          </cell>
          <cell r="I4143">
            <v>3</v>
          </cell>
          <cell r="J4143">
            <v>0.3</v>
          </cell>
          <cell r="K4143">
            <v>0.23</v>
          </cell>
          <cell r="M4143" t="str">
            <v>顺丰</v>
          </cell>
          <cell r="O4143" t="str">
            <v>快递汽运</v>
          </cell>
          <cell r="P4143">
            <v>414</v>
          </cell>
          <cell r="R4143" t="str">
            <v>湖南</v>
          </cell>
        </row>
        <row r="4144">
          <cell r="B4144">
            <v>43088</v>
          </cell>
          <cell r="C4144" t="str">
            <v>AL201712190003</v>
          </cell>
          <cell r="D4144" t="str">
            <v>DHLB010</v>
          </cell>
          <cell r="E4144" t="str">
            <v>黑龙江齐齐哈尔浩域店</v>
          </cell>
          <cell r="F4144" t="str">
            <v>五次</v>
          </cell>
          <cell r="G4144">
            <v>1</v>
          </cell>
          <cell r="H4144" t="str">
            <v>补发</v>
          </cell>
          <cell r="I4144">
            <v>1</v>
          </cell>
          <cell r="J4144">
            <v>0.2</v>
          </cell>
          <cell r="K4144">
            <v>0.17</v>
          </cell>
          <cell r="M4144" t="str">
            <v>顺丰</v>
          </cell>
          <cell r="O4144" t="str">
            <v>快递汽运</v>
          </cell>
          <cell r="P4144">
            <v>1500</v>
          </cell>
          <cell r="R4144" t="str">
            <v>黑龙江</v>
          </cell>
        </row>
        <row r="4145">
          <cell r="B4145">
            <v>43088</v>
          </cell>
          <cell r="C4145" t="str">
            <v>AL201712190004</v>
          </cell>
          <cell r="D4145" t="str">
            <v>DZJA040</v>
          </cell>
          <cell r="E4145" t="str">
            <v>浙江杭州众祺店</v>
          </cell>
          <cell r="F4145" t="str">
            <v>五次</v>
          </cell>
          <cell r="G4145">
            <v>1</v>
          </cell>
          <cell r="H4145" t="str">
            <v>例外</v>
          </cell>
          <cell r="I4145">
            <v>1</v>
          </cell>
          <cell r="J4145">
            <v>0.2</v>
          </cell>
          <cell r="K4145">
            <v>0.2</v>
          </cell>
          <cell r="M4145" t="str">
            <v>顺丰</v>
          </cell>
          <cell r="O4145" t="str">
            <v>快递汽运</v>
          </cell>
          <cell r="P4145">
            <v>9.4</v>
          </cell>
          <cell r="R4145" t="str">
            <v>浙江</v>
          </cell>
        </row>
        <row r="4146">
          <cell r="B4146">
            <v>43088</v>
          </cell>
          <cell r="C4146" t="str">
            <v>AL201712190005</v>
          </cell>
          <cell r="D4146" t="str">
            <v>DCQA050</v>
          </cell>
          <cell r="E4146" t="str">
            <v>重庆重庆嘉琪店</v>
          </cell>
          <cell r="F4146" t="str">
            <v>五次</v>
          </cell>
          <cell r="G4146">
            <v>1</v>
          </cell>
          <cell r="H4146" t="str">
            <v>例外</v>
          </cell>
          <cell r="I4146">
            <v>1</v>
          </cell>
          <cell r="J4146">
            <v>0.1</v>
          </cell>
          <cell r="K4146">
            <v>0.1</v>
          </cell>
          <cell r="M4146" t="str">
            <v>君源</v>
          </cell>
          <cell r="O4146" t="str">
            <v>汽运零担</v>
          </cell>
          <cell r="P4146">
            <v>712.5</v>
          </cell>
          <cell r="R4146" t="str">
            <v>重庆</v>
          </cell>
        </row>
        <row r="4147">
          <cell r="B4147">
            <v>43088</v>
          </cell>
          <cell r="C4147" t="str">
            <v>AL201712190006</v>
          </cell>
          <cell r="D4147" t="str">
            <v>DGDJ010</v>
          </cell>
          <cell r="E4147" t="str">
            <v>广东江门宝成店</v>
          </cell>
          <cell r="F4147" t="str">
            <v>五次</v>
          </cell>
          <cell r="G4147">
            <v>1</v>
          </cell>
          <cell r="H4147" t="str">
            <v>例外</v>
          </cell>
          <cell r="I4147">
            <v>1</v>
          </cell>
          <cell r="J4147">
            <v>0.1</v>
          </cell>
          <cell r="K4147">
            <v>0.1</v>
          </cell>
          <cell r="M4147" t="str">
            <v>君源</v>
          </cell>
          <cell r="O4147" t="str">
            <v>省内专线</v>
          </cell>
          <cell r="P4147">
            <v>366.76</v>
          </cell>
          <cell r="R4147" t="str">
            <v>广东</v>
          </cell>
        </row>
        <row r="4148">
          <cell r="B4148">
            <v>43088</v>
          </cell>
          <cell r="C4148" t="str">
            <v>AL201712190007</v>
          </cell>
          <cell r="D4148" t="str">
            <v>DGDT010</v>
          </cell>
          <cell r="E4148" t="str">
            <v>广东中山合富店</v>
          </cell>
          <cell r="F4148" t="str">
            <v>五次</v>
          </cell>
          <cell r="G4148">
            <v>1</v>
          </cell>
          <cell r="H4148" t="str">
            <v>例外</v>
          </cell>
          <cell r="I4148">
            <v>1</v>
          </cell>
          <cell r="J4148">
            <v>0.5</v>
          </cell>
          <cell r="K4148">
            <v>0.43</v>
          </cell>
          <cell r="M4148" t="str">
            <v>君源</v>
          </cell>
          <cell r="O4148" t="str">
            <v>省内专线</v>
          </cell>
          <cell r="P4148">
            <v>1865</v>
          </cell>
          <cell r="R4148" t="str">
            <v>广东</v>
          </cell>
        </row>
        <row r="4149">
          <cell r="B4149">
            <v>43088</v>
          </cell>
          <cell r="C4149" t="str">
            <v>ORSP10017121900208</v>
          </cell>
          <cell r="D4149" t="str">
            <v>DHNH010</v>
          </cell>
          <cell r="E4149" t="str">
            <v>湖南益阳欣和店</v>
          </cell>
          <cell r="F4149" t="str">
            <v>五次</v>
          </cell>
          <cell r="G4149">
            <v>43</v>
          </cell>
          <cell r="H4149" t="str">
            <v>正常</v>
          </cell>
          <cell r="I4149">
            <v>25</v>
          </cell>
          <cell r="J4149">
            <v>3.7</v>
          </cell>
          <cell r="K4149">
            <v>2.78</v>
          </cell>
          <cell r="M4149" t="str">
            <v>君源</v>
          </cell>
          <cell r="O4149" t="str">
            <v>汽运零担</v>
          </cell>
          <cell r="P4149">
            <v>20065.060000000001</v>
          </cell>
          <cell r="R4149" t="str">
            <v>湖南</v>
          </cell>
        </row>
        <row r="4150">
          <cell r="B4150">
            <v>43088</v>
          </cell>
          <cell r="C4150" t="str">
            <v>ORSP10017121900209</v>
          </cell>
          <cell r="D4150" t="str">
            <v>DHNK010</v>
          </cell>
          <cell r="E4150" t="str">
            <v>湖南娄底高峰店</v>
          </cell>
          <cell r="F4150" t="str">
            <v>五次</v>
          </cell>
          <cell r="G4150">
            <v>15</v>
          </cell>
          <cell r="H4150" t="str">
            <v>正常</v>
          </cell>
          <cell r="I4150">
            <v>12</v>
          </cell>
          <cell r="J4150">
            <v>0.6</v>
          </cell>
          <cell r="K4150">
            <v>0.56000000000000005</v>
          </cell>
          <cell r="M4150" t="str">
            <v>君源</v>
          </cell>
          <cell r="O4150" t="str">
            <v>汽运零担</v>
          </cell>
          <cell r="P4150">
            <v>7319.39</v>
          </cell>
          <cell r="R4150" t="str">
            <v>湖南</v>
          </cell>
        </row>
        <row r="4151">
          <cell r="B4151">
            <v>43088</v>
          </cell>
          <cell r="C4151" t="str">
            <v>ORSP10017121900210</v>
          </cell>
          <cell r="D4151" t="str">
            <v>DSDA040</v>
          </cell>
          <cell r="E4151" t="str">
            <v>山东济南润祺店</v>
          </cell>
          <cell r="F4151" t="str">
            <v>五次</v>
          </cell>
          <cell r="G4151">
            <v>1</v>
          </cell>
          <cell r="H4151" t="str">
            <v>正常</v>
          </cell>
          <cell r="I4151">
            <v>1</v>
          </cell>
          <cell r="J4151">
            <v>0.6</v>
          </cell>
          <cell r="K4151">
            <v>0.53</v>
          </cell>
          <cell r="M4151" t="str">
            <v>君源</v>
          </cell>
          <cell r="O4151" t="str">
            <v>汽运零担</v>
          </cell>
          <cell r="P4151">
            <v>2112.1</v>
          </cell>
          <cell r="R4151" t="str">
            <v>山东</v>
          </cell>
        </row>
        <row r="4152">
          <cell r="B4152">
            <v>43088</v>
          </cell>
          <cell r="C4152" t="str">
            <v>ORSP10017121900211</v>
          </cell>
          <cell r="D4152" t="str">
            <v>DSDB020</v>
          </cell>
          <cell r="E4152" t="str">
            <v>山东青岛华昌店</v>
          </cell>
          <cell r="F4152" t="str">
            <v>五次</v>
          </cell>
          <cell r="G4152">
            <v>6</v>
          </cell>
          <cell r="H4152" t="str">
            <v>正常</v>
          </cell>
          <cell r="I4152">
            <v>5</v>
          </cell>
          <cell r="J4152">
            <v>0.8</v>
          </cell>
          <cell r="K4152">
            <v>0.74</v>
          </cell>
          <cell r="M4152" t="str">
            <v>君源</v>
          </cell>
          <cell r="O4152" t="str">
            <v>汽运零担</v>
          </cell>
          <cell r="P4152">
            <v>3763.95</v>
          </cell>
          <cell r="R4152" t="str">
            <v>山东</v>
          </cell>
        </row>
        <row r="4153">
          <cell r="B4153">
            <v>43088</v>
          </cell>
          <cell r="C4153" t="str">
            <v>ORSP10017121900212</v>
          </cell>
          <cell r="D4153" t="str">
            <v>DSDB060</v>
          </cell>
          <cell r="E4153" t="str">
            <v>山东即墨
喜广
店</v>
          </cell>
          <cell r="F4153" t="str">
            <v>五次</v>
          </cell>
          <cell r="G4153">
            <v>3</v>
          </cell>
          <cell r="H4153" t="str">
            <v>正常</v>
          </cell>
          <cell r="I4153">
            <v>2</v>
          </cell>
          <cell r="J4153">
            <v>0.7</v>
          </cell>
          <cell r="K4153">
            <v>0.61</v>
          </cell>
          <cell r="M4153" t="str">
            <v>君源</v>
          </cell>
          <cell r="O4153" t="str">
            <v>汽运零担</v>
          </cell>
          <cell r="P4153">
            <v>2380.8000000000002</v>
          </cell>
          <cell r="R4153" t="str">
            <v>山东</v>
          </cell>
        </row>
        <row r="4154">
          <cell r="B4154">
            <v>43088</v>
          </cell>
          <cell r="C4154" t="str">
            <v>ORSP10017121900213</v>
          </cell>
          <cell r="D4154" t="str">
            <v>DSDB070</v>
          </cell>
          <cell r="E4154" t="str">
            <v>山东青岛华安店</v>
          </cell>
          <cell r="F4154" t="str">
            <v>五次</v>
          </cell>
          <cell r="G4154">
            <v>5</v>
          </cell>
          <cell r="H4154" t="str">
            <v>正常</v>
          </cell>
          <cell r="I4154">
            <v>2</v>
          </cell>
          <cell r="J4154">
            <v>0.2</v>
          </cell>
          <cell r="K4154">
            <v>0.13</v>
          </cell>
          <cell r="M4154" t="str">
            <v>君源</v>
          </cell>
          <cell r="O4154" t="str">
            <v>汽运零担</v>
          </cell>
          <cell r="P4154">
            <v>1600.8</v>
          </cell>
          <cell r="R4154" t="str">
            <v>山东</v>
          </cell>
        </row>
        <row r="4155">
          <cell r="B4155">
            <v>43088</v>
          </cell>
          <cell r="C4155" t="str">
            <v>ORSP10017121900214</v>
          </cell>
          <cell r="D4155" t="str">
            <v>DSDC010</v>
          </cell>
          <cell r="E4155" t="str">
            <v>山东淄博轿辰新宁店</v>
          </cell>
          <cell r="F4155" t="str">
            <v>五次</v>
          </cell>
          <cell r="G4155">
            <v>9</v>
          </cell>
          <cell r="H4155" t="str">
            <v>正常</v>
          </cell>
          <cell r="I4155">
            <v>3</v>
          </cell>
          <cell r="J4155">
            <v>0.4</v>
          </cell>
          <cell r="K4155">
            <v>0.32</v>
          </cell>
          <cell r="M4155" t="str">
            <v>君源</v>
          </cell>
          <cell r="O4155" t="str">
            <v>汽运零担</v>
          </cell>
          <cell r="P4155">
            <v>2478.75</v>
          </cell>
          <cell r="R4155" t="str">
            <v>山东</v>
          </cell>
        </row>
        <row r="4156">
          <cell r="B4156">
            <v>43088</v>
          </cell>
          <cell r="C4156" t="str">
            <v>ORSP10017121900215</v>
          </cell>
          <cell r="D4156" t="str">
            <v>DSDF010</v>
          </cell>
          <cell r="E4156" t="str">
            <v>山东烟台振洋店</v>
          </cell>
          <cell r="F4156" t="str">
            <v>五次</v>
          </cell>
          <cell r="G4156">
            <v>6</v>
          </cell>
          <cell r="H4156" t="str">
            <v>正常</v>
          </cell>
          <cell r="I4156">
            <v>3</v>
          </cell>
          <cell r="J4156">
            <v>0.2</v>
          </cell>
          <cell r="K4156">
            <v>0.16</v>
          </cell>
          <cell r="M4156" t="str">
            <v>君源</v>
          </cell>
          <cell r="O4156" t="str">
            <v>汽运零担</v>
          </cell>
          <cell r="P4156">
            <v>1625.4</v>
          </cell>
          <cell r="R4156" t="str">
            <v>山东</v>
          </cell>
        </row>
        <row r="4157">
          <cell r="B4157">
            <v>43088</v>
          </cell>
          <cell r="C4157" t="str">
            <v>ORSP10017121900216</v>
          </cell>
          <cell r="D4157" t="str">
            <v>DSDF050</v>
          </cell>
          <cell r="E4157" t="str">
            <v>山东
烟台
裕祺
店</v>
          </cell>
          <cell r="F4157" t="str">
            <v>五次</v>
          </cell>
          <cell r="G4157">
            <v>2</v>
          </cell>
          <cell r="H4157" t="str">
            <v>正常</v>
          </cell>
          <cell r="I4157">
            <v>2</v>
          </cell>
          <cell r="J4157">
            <v>0.6</v>
          </cell>
          <cell r="K4157">
            <v>0.6</v>
          </cell>
          <cell r="M4157" t="str">
            <v>君源</v>
          </cell>
          <cell r="O4157" t="str">
            <v>汽运零担</v>
          </cell>
          <cell r="P4157">
            <v>1834.9</v>
          </cell>
          <cell r="R4157" t="str">
            <v xml:space="preserve">山东
</v>
          </cell>
        </row>
        <row r="4158">
          <cell r="B4158">
            <v>43088</v>
          </cell>
          <cell r="C4158" t="str">
            <v>ORSP10017121900217</v>
          </cell>
          <cell r="D4158" t="str">
            <v>DSDG040</v>
          </cell>
          <cell r="E4158" t="str">
            <v>山东潍坊传玺店</v>
          </cell>
          <cell r="F4158" t="str">
            <v>五次</v>
          </cell>
          <cell r="G4158">
            <v>4</v>
          </cell>
          <cell r="H4158" t="str">
            <v>正常</v>
          </cell>
          <cell r="I4158">
            <v>1</v>
          </cell>
          <cell r="J4158">
            <v>0.2</v>
          </cell>
          <cell r="K4158">
            <v>0.14000000000000001</v>
          </cell>
          <cell r="M4158" t="str">
            <v>君源</v>
          </cell>
          <cell r="O4158" t="str">
            <v>汽运零担</v>
          </cell>
          <cell r="P4158">
            <v>1140</v>
          </cell>
          <cell r="R4158" t="str">
            <v>山东</v>
          </cell>
        </row>
        <row r="4159">
          <cell r="B4159">
            <v>43088</v>
          </cell>
          <cell r="C4159" t="str">
            <v>ORSP10017121900218</v>
          </cell>
          <cell r="D4159" t="str">
            <v>DSDJ020</v>
          </cell>
          <cell r="E4159" t="str">
            <v>山东泰安泰安博祥店</v>
          </cell>
          <cell r="F4159" t="str">
            <v>五次</v>
          </cell>
          <cell r="G4159">
            <v>1</v>
          </cell>
          <cell r="H4159" t="str">
            <v>正常</v>
          </cell>
          <cell r="I4159">
            <v>1</v>
          </cell>
          <cell r="J4159">
            <v>0.5</v>
          </cell>
          <cell r="K4159">
            <v>0.5</v>
          </cell>
          <cell r="M4159" t="str">
            <v>君源</v>
          </cell>
          <cell r="O4159" t="str">
            <v>汽运零担</v>
          </cell>
          <cell r="P4159">
            <v>7290.07</v>
          </cell>
          <cell r="R4159" t="str">
            <v>山东</v>
          </cell>
        </row>
        <row r="4160">
          <cell r="B4160">
            <v>43088</v>
          </cell>
          <cell r="C4160" t="str">
            <v>ORSP10017121900219</v>
          </cell>
          <cell r="D4160" t="str">
            <v>DSDJ030</v>
          </cell>
          <cell r="E4160" t="str">
            <v>山东省泰安长兴文泰店</v>
          </cell>
          <cell r="F4160" t="str">
            <v>五次</v>
          </cell>
          <cell r="G4160">
            <v>2</v>
          </cell>
          <cell r="H4160" t="str">
            <v>正常</v>
          </cell>
          <cell r="I4160">
            <v>2</v>
          </cell>
          <cell r="J4160">
            <v>0.6</v>
          </cell>
          <cell r="K4160">
            <v>0.52</v>
          </cell>
          <cell r="M4160" t="str">
            <v>君源</v>
          </cell>
          <cell r="O4160" t="str">
            <v>汽运零担</v>
          </cell>
          <cell r="P4160">
            <v>6932.13</v>
          </cell>
          <cell r="R4160" t="str">
            <v>山东省</v>
          </cell>
        </row>
        <row r="4161">
          <cell r="B4161">
            <v>43088</v>
          </cell>
          <cell r="C4161" t="str">
            <v>ORSP10017121900220</v>
          </cell>
          <cell r="D4161" t="str">
            <v>DSDM030</v>
          </cell>
          <cell r="E4161" t="str">
            <v>山东滨州金瑞
店</v>
          </cell>
          <cell r="F4161" t="str">
            <v>五次</v>
          </cell>
          <cell r="G4161">
            <v>1</v>
          </cell>
          <cell r="H4161" t="str">
            <v>正常</v>
          </cell>
          <cell r="I4161">
            <v>1</v>
          </cell>
          <cell r="J4161">
            <v>1</v>
          </cell>
          <cell r="K4161">
            <v>0.96</v>
          </cell>
          <cell r="M4161" t="str">
            <v>君源</v>
          </cell>
          <cell r="O4161" t="str">
            <v>汽运零担</v>
          </cell>
          <cell r="P4161">
            <v>984.4</v>
          </cell>
          <cell r="R4161" t="str">
            <v>山东</v>
          </cell>
        </row>
        <row r="4162">
          <cell r="B4162">
            <v>43088</v>
          </cell>
          <cell r="C4162" t="str">
            <v>ORSP10017121900221</v>
          </cell>
          <cell r="D4162" t="str">
            <v>DSDP010</v>
          </cell>
          <cell r="E4162" t="str">
            <v>山东聊城北斗泰祺店</v>
          </cell>
          <cell r="F4162" t="str">
            <v>五次</v>
          </cell>
          <cell r="G4162">
            <v>3</v>
          </cell>
          <cell r="H4162" t="str">
            <v>正常</v>
          </cell>
          <cell r="I4162">
            <v>2</v>
          </cell>
          <cell r="J4162">
            <v>0.1</v>
          </cell>
          <cell r="K4162">
            <v>0.1</v>
          </cell>
          <cell r="M4162" t="str">
            <v>君源</v>
          </cell>
          <cell r="O4162" t="str">
            <v>汽运零担</v>
          </cell>
          <cell r="P4162">
            <v>1308.3</v>
          </cell>
          <cell r="R4162" t="str">
            <v>山东</v>
          </cell>
        </row>
        <row r="4163">
          <cell r="B4163">
            <v>43088</v>
          </cell>
          <cell r="C4163" t="str">
            <v>ORSP10017121900222</v>
          </cell>
          <cell r="D4163" t="str">
            <v>DHNM010</v>
          </cell>
          <cell r="E4163" t="str">
            <v>湖南永州帝旺店</v>
          </cell>
          <cell r="F4163" t="str">
            <v>五次</v>
          </cell>
          <cell r="G4163">
            <v>96</v>
          </cell>
          <cell r="H4163" t="str">
            <v>正常</v>
          </cell>
          <cell r="I4163">
            <v>37</v>
          </cell>
          <cell r="J4163">
            <v>11.6</v>
          </cell>
          <cell r="K4163">
            <v>8.5399999999999991</v>
          </cell>
          <cell r="M4163" t="str">
            <v>君源</v>
          </cell>
          <cell r="O4163" t="str">
            <v>汽运零担</v>
          </cell>
          <cell r="P4163">
            <v>77902.66</v>
          </cell>
          <cell r="R4163" t="str">
            <v>湖南</v>
          </cell>
        </row>
        <row r="4164">
          <cell r="B4164">
            <v>43088</v>
          </cell>
          <cell r="C4164" t="str">
            <v>ORSP10017121900223</v>
          </cell>
          <cell r="D4164" t="str">
            <v>DNMG010</v>
          </cell>
          <cell r="E4164" t="str">
            <v>内蒙古通辽卓达店</v>
          </cell>
          <cell r="F4164" t="str">
            <v>五次</v>
          </cell>
          <cell r="G4164">
            <v>10</v>
          </cell>
          <cell r="H4164" t="str">
            <v>正常</v>
          </cell>
          <cell r="I4164">
            <v>15</v>
          </cell>
          <cell r="J4164">
            <v>2.7</v>
          </cell>
          <cell r="K4164">
            <v>2.5</v>
          </cell>
          <cell r="M4164" t="str">
            <v>行成</v>
          </cell>
          <cell r="O4164" t="str">
            <v>汽运零担</v>
          </cell>
          <cell r="P4164">
            <v>46999.31</v>
          </cell>
          <cell r="R4164" t="str">
            <v>内蒙古</v>
          </cell>
        </row>
        <row r="4165">
          <cell r="B4165">
            <v>43088</v>
          </cell>
          <cell r="C4165" t="str">
            <v>ORSP10017121900224</v>
          </cell>
          <cell r="D4165" t="str">
            <v>DNMF010</v>
          </cell>
          <cell r="E4165" t="str">
            <v>内蒙古兴安盟乌兰浩特长瑞华远店</v>
          </cell>
          <cell r="F4165" t="str">
            <v>五次</v>
          </cell>
          <cell r="G4165">
            <v>59</v>
          </cell>
          <cell r="H4165" t="str">
            <v>正常</v>
          </cell>
          <cell r="I4165">
            <v>6</v>
          </cell>
          <cell r="J4165">
            <v>1.5</v>
          </cell>
          <cell r="K4165">
            <v>1.39</v>
          </cell>
          <cell r="M4165" t="str">
            <v>行成</v>
          </cell>
          <cell r="O4165" t="str">
            <v>汽运零担</v>
          </cell>
          <cell r="P4165">
            <v>31423.279999999999</v>
          </cell>
          <cell r="R4165" t="str">
            <v>内蒙古</v>
          </cell>
        </row>
        <row r="4166">
          <cell r="B4166">
            <v>43088</v>
          </cell>
          <cell r="C4166" t="str">
            <v>ORSP10017121900225</v>
          </cell>
          <cell r="D4166" t="str">
            <v>DNMD010</v>
          </cell>
          <cell r="E4166" t="str">
            <v>内蒙古赤峰龙兴伟业店</v>
          </cell>
          <cell r="F4166" t="str">
            <v>五次</v>
          </cell>
          <cell r="G4166">
            <v>54</v>
          </cell>
          <cell r="H4166" t="str">
            <v>正常</v>
          </cell>
          <cell r="I4166">
            <v>31</v>
          </cell>
          <cell r="J4166">
            <v>9.6</v>
          </cell>
          <cell r="K4166">
            <v>8.19</v>
          </cell>
          <cell r="M4166" t="str">
            <v>行成</v>
          </cell>
          <cell r="O4166" t="str">
            <v>汽运零担</v>
          </cell>
          <cell r="P4166">
            <v>29880.7</v>
          </cell>
          <cell r="R4166" t="str">
            <v>内蒙古</v>
          </cell>
        </row>
        <row r="4167">
          <cell r="B4167">
            <v>43088</v>
          </cell>
          <cell r="C4167" t="str">
            <v>ORSP10017121900226</v>
          </cell>
          <cell r="D4167" t="str">
            <v>DNMA010</v>
          </cell>
          <cell r="E4167" t="str">
            <v>内蒙古呼和浩特利丰庆业店</v>
          </cell>
          <cell r="F4167" t="str">
            <v>五次</v>
          </cell>
          <cell r="G4167">
            <v>3</v>
          </cell>
          <cell r="H4167" t="str">
            <v>正常</v>
          </cell>
          <cell r="I4167">
            <v>3</v>
          </cell>
          <cell r="J4167">
            <v>0.3</v>
          </cell>
          <cell r="K4167">
            <v>0.28000000000000003</v>
          </cell>
          <cell r="M4167" t="str">
            <v>行成</v>
          </cell>
          <cell r="O4167" t="str">
            <v>汽运零担</v>
          </cell>
          <cell r="P4167">
            <v>869.3</v>
          </cell>
          <cell r="R4167" t="str">
            <v>内蒙古</v>
          </cell>
        </row>
        <row r="4168">
          <cell r="B4168">
            <v>43088</v>
          </cell>
          <cell r="C4168" t="str">
            <v>ORSP10017121900227</v>
          </cell>
          <cell r="D4168" t="str">
            <v>DNML010</v>
          </cell>
          <cell r="E4168" t="str">
            <v>内蒙古巴彦淖尔明源店</v>
          </cell>
          <cell r="F4168" t="str">
            <v>五次</v>
          </cell>
          <cell r="G4168">
            <v>5</v>
          </cell>
          <cell r="H4168" t="str">
            <v>正常</v>
          </cell>
          <cell r="I4168">
            <v>2</v>
          </cell>
          <cell r="J4168">
            <v>0.2</v>
          </cell>
          <cell r="K4168">
            <v>0.14000000000000001</v>
          </cell>
          <cell r="M4168" t="str">
            <v>行成</v>
          </cell>
          <cell r="O4168" t="str">
            <v>汽运零担</v>
          </cell>
          <cell r="P4168">
            <v>1623</v>
          </cell>
          <cell r="R4168" t="str">
            <v>内蒙古</v>
          </cell>
        </row>
        <row r="4169">
          <cell r="B4169">
            <v>43088</v>
          </cell>
          <cell r="C4169" t="str">
            <v>ORSP10017121900228</v>
          </cell>
          <cell r="D4169" t="str">
            <v>DJLA020</v>
          </cell>
          <cell r="E4169" t="str">
            <v>吉林长春万城店</v>
          </cell>
          <cell r="F4169" t="str">
            <v>五次</v>
          </cell>
          <cell r="G4169">
            <v>51</v>
          </cell>
          <cell r="H4169" t="str">
            <v>正常</v>
          </cell>
          <cell r="I4169">
            <v>34</v>
          </cell>
          <cell r="J4169">
            <v>7.3</v>
          </cell>
          <cell r="K4169">
            <v>5.9</v>
          </cell>
          <cell r="M4169" t="str">
            <v>行成</v>
          </cell>
          <cell r="O4169" t="str">
            <v>汽运零担</v>
          </cell>
          <cell r="P4169">
            <v>38306.85</v>
          </cell>
          <cell r="R4169" t="str">
            <v>吉林</v>
          </cell>
        </row>
        <row r="4170">
          <cell r="B4170">
            <v>43088</v>
          </cell>
          <cell r="C4170" t="str">
            <v>ORSP10017121900230</v>
          </cell>
          <cell r="D4170" t="str">
            <v>DJLA040</v>
          </cell>
          <cell r="E4170" t="str">
            <v>吉林长春金域店</v>
          </cell>
          <cell r="F4170" t="str">
            <v>五次</v>
          </cell>
          <cell r="G4170">
            <v>48</v>
          </cell>
          <cell r="H4170" t="str">
            <v>正常</v>
          </cell>
          <cell r="I4170">
            <v>37</v>
          </cell>
          <cell r="J4170">
            <v>11.4</v>
          </cell>
          <cell r="K4170">
            <v>9.24</v>
          </cell>
          <cell r="M4170" t="str">
            <v>行成</v>
          </cell>
          <cell r="O4170" t="str">
            <v>汽运零担</v>
          </cell>
          <cell r="P4170">
            <v>48223.21</v>
          </cell>
          <cell r="R4170" t="str">
            <v>吉林</v>
          </cell>
        </row>
        <row r="4171">
          <cell r="B4171">
            <v>43088</v>
          </cell>
          <cell r="C4171" t="str">
            <v>ORSP10017121900233</v>
          </cell>
          <cell r="D4171" t="str">
            <v>DHLA030</v>
          </cell>
          <cell r="E4171" t="str">
            <v>黑龙江哈尔滨长青博实店</v>
          </cell>
          <cell r="F4171" t="str">
            <v>五次</v>
          </cell>
          <cell r="G4171">
            <v>25</v>
          </cell>
          <cell r="H4171" t="str">
            <v>正常</v>
          </cell>
          <cell r="I4171">
            <v>21</v>
          </cell>
          <cell r="J4171">
            <v>7.1</v>
          </cell>
          <cell r="K4171">
            <v>6.51</v>
          </cell>
          <cell r="M4171" t="str">
            <v>行成</v>
          </cell>
          <cell r="O4171" t="str">
            <v>汽运零担</v>
          </cell>
          <cell r="P4171">
            <v>21835.46</v>
          </cell>
          <cell r="R4171" t="str">
            <v>黑龙江</v>
          </cell>
        </row>
        <row r="4172">
          <cell r="B4172">
            <v>43088</v>
          </cell>
          <cell r="C4172" t="str">
            <v>ORSP10017121900235</v>
          </cell>
          <cell r="D4172" t="str">
            <v>DHLM010</v>
          </cell>
          <cell r="E4172" t="str">
            <v>黑龙江绥化长晟博实店</v>
          </cell>
          <cell r="F4172" t="str">
            <v>五次</v>
          </cell>
          <cell r="G4172">
            <v>18</v>
          </cell>
          <cell r="H4172" t="str">
            <v>正常</v>
          </cell>
          <cell r="I4172">
            <v>11</v>
          </cell>
          <cell r="J4172">
            <v>1.3</v>
          </cell>
          <cell r="K4172">
            <v>0.88</v>
          </cell>
          <cell r="M4172" t="str">
            <v>行成</v>
          </cell>
          <cell r="O4172" t="str">
            <v>汽运零担</v>
          </cell>
          <cell r="P4172">
            <v>8190.84</v>
          </cell>
          <cell r="R4172" t="str">
            <v>黑龙江</v>
          </cell>
        </row>
        <row r="4173">
          <cell r="B4173">
            <v>43088</v>
          </cell>
          <cell r="C4173" t="str">
            <v>ORSP10017121900236</v>
          </cell>
          <cell r="D4173" t="str">
            <v>DJLF010</v>
          </cell>
          <cell r="E4173" t="str">
            <v>吉林白山通展店</v>
          </cell>
          <cell r="F4173" t="str">
            <v>五次</v>
          </cell>
          <cell r="G4173">
            <v>16</v>
          </cell>
          <cell r="H4173" t="str">
            <v>正常</v>
          </cell>
          <cell r="I4173">
            <v>7</v>
          </cell>
          <cell r="J4173">
            <v>3</v>
          </cell>
          <cell r="K4173">
            <v>2.2000000000000002</v>
          </cell>
          <cell r="M4173" t="str">
            <v>行成</v>
          </cell>
          <cell r="O4173" t="str">
            <v>汽运零担</v>
          </cell>
          <cell r="P4173">
            <v>28088.48</v>
          </cell>
          <cell r="R4173" t="str">
            <v>吉林</v>
          </cell>
        </row>
        <row r="4174">
          <cell r="B4174">
            <v>43088</v>
          </cell>
          <cell r="C4174" t="str">
            <v>ORSP10017121900238</v>
          </cell>
          <cell r="D4174" t="str">
            <v>DJLE010</v>
          </cell>
          <cell r="E4174" t="str">
            <v>吉林通化胜笛店</v>
          </cell>
          <cell r="F4174" t="str">
            <v>五次</v>
          </cell>
          <cell r="G4174">
            <v>67</v>
          </cell>
          <cell r="H4174" t="str">
            <v>正常</v>
          </cell>
          <cell r="I4174">
            <v>100</v>
          </cell>
          <cell r="J4174">
            <v>12</v>
          </cell>
          <cell r="K4174">
            <v>11.18</v>
          </cell>
          <cell r="M4174" t="str">
            <v>行成</v>
          </cell>
          <cell r="O4174" t="str">
            <v>汽运零担</v>
          </cell>
          <cell r="P4174">
            <v>42160.45</v>
          </cell>
          <cell r="R4174" t="str">
            <v>吉林</v>
          </cell>
        </row>
        <row r="4175">
          <cell r="B4175">
            <v>43088</v>
          </cell>
          <cell r="C4175" t="str">
            <v>ORSP10017121900239</v>
          </cell>
          <cell r="D4175" t="str">
            <v>DJLG010</v>
          </cell>
          <cell r="E4175" t="str">
            <v>吉林白城中和店</v>
          </cell>
          <cell r="F4175" t="str">
            <v>五次</v>
          </cell>
          <cell r="G4175">
            <v>14</v>
          </cell>
          <cell r="H4175" t="str">
            <v>正常</v>
          </cell>
          <cell r="I4175">
            <v>6</v>
          </cell>
          <cell r="J4175">
            <v>0.5</v>
          </cell>
          <cell r="K4175">
            <v>0.45</v>
          </cell>
          <cell r="M4175" t="str">
            <v>行成</v>
          </cell>
          <cell r="O4175" t="str">
            <v>汽运零担</v>
          </cell>
          <cell r="P4175">
            <v>4257.8999999999996</v>
          </cell>
          <cell r="R4175" t="str">
            <v>吉林</v>
          </cell>
        </row>
        <row r="4176">
          <cell r="B4176">
            <v>43088</v>
          </cell>
          <cell r="C4176" t="str">
            <v>ORSP10017121900241</v>
          </cell>
          <cell r="D4176" t="str">
            <v>DHLA020</v>
          </cell>
          <cell r="E4176" t="str">
            <v>黑龙江哈尔滨博实义达店</v>
          </cell>
          <cell r="F4176" t="str">
            <v>五次</v>
          </cell>
          <cell r="G4176">
            <v>13</v>
          </cell>
          <cell r="H4176" t="str">
            <v>正常</v>
          </cell>
          <cell r="I4176">
            <v>4</v>
          </cell>
          <cell r="J4176">
            <v>1.2</v>
          </cell>
          <cell r="K4176">
            <v>0.65</v>
          </cell>
          <cell r="M4176" t="str">
            <v>行成</v>
          </cell>
          <cell r="O4176" t="str">
            <v>汽运零担</v>
          </cell>
          <cell r="P4176">
            <v>8404.85</v>
          </cell>
          <cell r="R4176" t="str">
            <v>黑龙江</v>
          </cell>
        </row>
        <row r="4177">
          <cell r="B4177">
            <v>43088</v>
          </cell>
          <cell r="C4177" t="str">
            <v>ORSP10017121900242</v>
          </cell>
          <cell r="D4177" t="str">
            <v>DHLB010</v>
          </cell>
          <cell r="E4177" t="str">
            <v>黑龙江齐齐哈尔浩域店</v>
          </cell>
          <cell r="F4177" t="str">
            <v>五次</v>
          </cell>
          <cell r="G4177">
            <v>13</v>
          </cell>
          <cell r="H4177" t="str">
            <v>正常</v>
          </cell>
          <cell r="I4177">
            <v>3</v>
          </cell>
          <cell r="J4177">
            <v>1.3</v>
          </cell>
          <cell r="K4177">
            <v>1.26</v>
          </cell>
          <cell r="M4177" t="str">
            <v>行成</v>
          </cell>
          <cell r="O4177" t="str">
            <v>汽运零担</v>
          </cell>
          <cell r="P4177">
            <v>10064</v>
          </cell>
          <cell r="R4177" t="str">
            <v>黑龙江</v>
          </cell>
        </row>
        <row r="4178">
          <cell r="B4178">
            <v>43088</v>
          </cell>
          <cell r="C4178" t="str">
            <v>ORSP10017121900243</v>
          </cell>
          <cell r="D4178" t="str">
            <v>DHLE010</v>
          </cell>
          <cell r="E4178" t="str">
            <v>黑龙江大庆众冠店</v>
          </cell>
          <cell r="F4178" t="str">
            <v>五次</v>
          </cell>
          <cell r="G4178">
            <v>106</v>
          </cell>
          <cell r="H4178" t="str">
            <v>正常</v>
          </cell>
          <cell r="I4178">
            <v>23</v>
          </cell>
          <cell r="J4178">
            <v>12.6</v>
          </cell>
          <cell r="K4178">
            <v>10.82</v>
          </cell>
          <cell r="M4178" t="str">
            <v>行成</v>
          </cell>
          <cell r="O4178" t="str">
            <v>汽运零担</v>
          </cell>
          <cell r="P4178">
            <v>75654.039999999994</v>
          </cell>
          <cell r="R4178" t="str">
            <v>黑龙江</v>
          </cell>
        </row>
        <row r="4179">
          <cell r="B4179">
            <v>43088</v>
          </cell>
          <cell r="C4179" t="str">
            <v>ORSP10017121900244</v>
          </cell>
          <cell r="D4179" t="str">
            <v>DHLC010</v>
          </cell>
          <cell r="E4179" t="str">
            <v>黑龙江 牡丹江中信恒祺店</v>
          </cell>
          <cell r="F4179" t="str">
            <v>五次</v>
          </cell>
          <cell r="G4179">
            <v>12</v>
          </cell>
          <cell r="H4179" t="str">
            <v>正常</v>
          </cell>
          <cell r="I4179">
            <v>12</v>
          </cell>
          <cell r="J4179">
            <v>1.6</v>
          </cell>
          <cell r="K4179">
            <v>1.08</v>
          </cell>
          <cell r="M4179" t="str">
            <v>行成</v>
          </cell>
          <cell r="O4179" t="str">
            <v>汽运零担</v>
          </cell>
          <cell r="P4179">
            <v>21677.81</v>
          </cell>
          <cell r="R4179" t="str">
            <v>黑龙江</v>
          </cell>
        </row>
        <row r="4180">
          <cell r="B4180">
            <v>43088</v>
          </cell>
          <cell r="C4180" t="str">
            <v>AL201712190008</v>
          </cell>
          <cell r="D4180" t="str">
            <v>DHLA010</v>
          </cell>
          <cell r="E4180" t="str">
            <v>黑龙江哈尔滨博实信达店</v>
          </cell>
          <cell r="F4180" t="str">
            <v>五次</v>
          </cell>
          <cell r="G4180">
            <v>1</v>
          </cell>
          <cell r="H4180" t="str">
            <v>补发</v>
          </cell>
          <cell r="I4180">
            <v>1</v>
          </cell>
          <cell r="J4180">
            <v>0.1</v>
          </cell>
          <cell r="K4180">
            <v>0.1</v>
          </cell>
          <cell r="M4180" t="str">
            <v>行成</v>
          </cell>
          <cell r="O4180" t="str">
            <v>汽运零担</v>
          </cell>
          <cell r="P4180">
            <v>94.5</v>
          </cell>
          <cell r="R4180" t="str">
            <v>黑龙江</v>
          </cell>
        </row>
        <row r="4181">
          <cell r="B4181">
            <v>43088</v>
          </cell>
          <cell r="C4181" t="str">
            <v>AL201712190009</v>
          </cell>
          <cell r="D4181" t="str">
            <v>DHBA060</v>
          </cell>
          <cell r="E4181" t="str">
            <v>湖北武汉海恒银潭店</v>
          </cell>
          <cell r="F4181" t="str">
            <v>五次</v>
          </cell>
          <cell r="G4181">
            <v>1</v>
          </cell>
          <cell r="H4181" t="str">
            <v>补发</v>
          </cell>
          <cell r="I4181">
            <v>1</v>
          </cell>
          <cell r="J4181">
            <v>0.2</v>
          </cell>
          <cell r="K4181">
            <v>0.14000000000000001</v>
          </cell>
          <cell r="M4181" t="str">
            <v>顺丰</v>
          </cell>
          <cell r="O4181" t="str">
            <v>快递汽运</v>
          </cell>
          <cell r="P4181">
            <v>231.8</v>
          </cell>
          <cell r="R4181" t="str">
            <v>湖北</v>
          </cell>
        </row>
        <row r="4182">
          <cell r="B4182">
            <v>43088</v>
          </cell>
          <cell r="C4182" t="str">
            <v>AL201712190010</v>
          </cell>
          <cell r="D4182" t="str">
            <v>DCQA010</v>
          </cell>
          <cell r="E4182" t="str">
            <v>重庆重庆长冠店</v>
          </cell>
          <cell r="F4182" t="str">
            <v>五次</v>
          </cell>
          <cell r="G4182">
            <v>9</v>
          </cell>
          <cell r="H4182" t="str">
            <v>补发</v>
          </cell>
          <cell r="I4182">
            <v>1</v>
          </cell>
          <cell r="J4182">
            <v>0.5</v>
          </cell>
          <cell r="K4182">
            <v>0.49</v>
          </cell>
          <cell r="M4182" t="str">
            <v>顺丰</v>
          </cell>
          <cell r="O4182" t="str">
            <v>快递汽运</v>
          </cell>
          <cell r="P4182">
            <v>2086.2000000000003</v>
          </cell>
          <cell r="R4182" t="str">
            <v>重庆</v>
          </cell>
        </row>
        <row r="4183">
          <cell r="B4183">
            <v>43088</v>
          </cell>
          <cell r="C4183" t="str">
            <v>ORSP10017121900246</v>
          </cell>
          <cell r="D4183" t="str">
            <v>DSDS010</v>
          </cell>
          <cell r="E4183" t="str">
            <v>山东莱芜正元昊通店</v>
          </cell>
          <cell r="F4183" t="str">
            <v>五次</v>
          </cell>
          <cell r="G4183">
            <v>1</v>
          </cell>
          <cell r="H4183" t="str">
            <v>正常</v>
          </cell>
          <cell r="I4183">
            <v>1</v>
          </cell>
          <cell r="J4183">
            <v>0.2</v>
          </cell>
          <cell r="K4183">
            <v>0.13</v>
          </cell>
          <cell r="M4183" t="str">
            <v>顺丰</v>
          </cell>
          <cell r="O4183" t="str">
            <v>快递汽运</v>
          </cell>
          <cell r="P4183">
            <v>7.5</v>
          </cell>
          <cell r="R4183" t="str">
            <v>山东</v>
          </cell>
        </row>
        <row r="4184">
          <cell r="B4184">
            <v>43088</v>
          </cell>
          <cell r="C4184" t="str">
            <v>ORSP10017121900247</v>
          </cell>
          <cell r="D4184" t="str">
            <v>DSDR010</v>
          </cell>
          <cell r="E4184" t="str">
            <v>山东菏泽盛华店</v>
          </cell>
          <cell r="F4184" t="str">
            <v>五次</v>
          </cell>
          <cell r="G4184">
            <v>1</v>
          </cell>
          <cell r="H4184" t="str">
            <v>正常</v>
          </cell>
          <cell r="I4184">
            <v>1</v>
          </cell>
          <cell r="J4184">
            <v>0.3</v>
          </cell>
          <cell r="K4184">
            <v>0.23</v>
          </cell>
          <cell r="M4184" t="str">
            <v>顺丰</v>
          </cell>
          <cell r="O4184" t="str">
            <v>快递汽运</v>
          </cell>
          <cell r="P4184">
            <v>296.25</v>
          </cell>
          <cell r="R4184" t="str">
            <v>山东</v>
          </cell>
        </row>
        <row r="4185">
          <cell r="B4185">
            <v>43088</v>
          </cell>
          <cell r="C4185" t="str">
            <v>ORSP10017121900248</v>
          </cell>
          <cell r="D4185" t="str">
            <v>DSDR020</v>
          </cell>
          <cell r="E4185" t="str">
            <v>山东菏泽万隆店</v>
          </cell>
          <cell r="F4185" t="str">
            <v>五次</v>
          </cell>
          <cell r="G4185">
            <v>1</v>
          </cell>
          <cell r="H4185" t="str">
            <v>正常</v>
          </cell>
          <cell r="I4185">
            <v>2</v>
          </cell>
          <cell r="J4185">
            <v>0.1</v>
          </cell>
          <cell r="K4185">
            <v>0.1</v>
          </cell>
          <cell r="M4185" t="str">
            <v>顺丰</v>
          </cell>
          <cell r="O4185" t="str">
            <v>快递汽运</v>
          </cell>
          <cell r="P4185">
            <v>138</v>
          </cell>
          <cell r="R4185" t="str">
            <v>山东</v>
          </cell>
        </row>
        <row r="4186">
          <cell r="B4186">
            <v>43088</v>
          </cell>
          <cell r="C4186" t="str">
            <v>ORSP10017121900249</v>
          </cell>
          <cell r="D4186" t="str">
            <v>DSDH010</v>
          </cell>
          <cell r="E4186" t="str">
            <v>山东济宁祺祥店</v>
          </cell>
          <cell r="F4186" t="str">
            <v>五次</v>
          </cell>
          <cell r="G4186">
            <v>1</v>
          </cell>
          <cell r="H4186" t="str">
            <v>正常</v>
          </cell>
          <cell r="I4186">
            <v>1</v>
          </cell>
          <cell r="J4186">
            <v>0.2</v>
          </cell>
          <cell r="K4186">
            <v>0.13</v>
          </cell>
          <cell r="M4186" t="str">
            <v>顺丰</v>
          </cell>
          <cell r="O4186" t="str">
            <v>快递汽运</v>
          </cell>
          <cell r="P4186">
            <v>372.9</v>
          </cell>
          <cell r="R4186" t="str">
            <v>山东</v>
          </cell>
        </row>
        <row r="4187">
          <cell r="B4187">
            <v>43088</v>
          </cell>
          <cell r="C4187" t="str">
            <v>ORSP10017121900250</v>
          </cell>
          <cell r="D4187" t="str">
            <v>DSDH020</v>
          </cell>
          <cell r="E4187" t="str">
            <v>山东济宁
辰惠
店</v>
          </cell>
          <cell r="F4187" t="str">
            <v>五次</v>
          </cell>
          <cell r="G4187">
            <v>2</v>
          </cell>
          <cell r="H4187" t="str">
            <v>正常</v>
          </cell>
          <cell r="I4187">
            <v>5</v>
          </cell>
          <cell r="J4187">
            <v>0.3</v>
          </cell>
          <cell r="K4187">
            <v>0.22</v>
          </cell>
          <cell r="M4187" t="str">
            <v>顺丰</v>
          </cell>
          <cell r="O4187" t="str">
            <v>快递汽运</v>
          </cell>
          <cell r="P4187">
            <v>710.25</v>
          </cell>
          <cell r="R4187" t="str">
            <v>山东</v>
          </cell>
        </row>
        <row r="4188">
          <cell r="B4188">
            <v>43088</v>
          </cell>
          <cell r="C4188" t="str">
            <v>ORSP10017121900251</v>
          </cell>
          <cell r="D4188" t="str">
            <v>DNMB020</v>
          </cell>
          <cell r="E4188" t="str">
            <v>内蒙古包头中展祺致店</v>
          </cell>
          <cell r="F4188" t="str">
            <v>五次</v>
          </cell>
          <cell r="G4188">
            <v>1</v>
          </cell>
          <cell r="H4188" t="str">
            <v>正常</v>
          </cell>
          <cell r="I4188">
            <v>1</v>
          </cell>
          <cell r="J4188">
            <v>0.1</v>
          </cell>
          <cell r="K4188">
            <v>0.1</v>
          </cell>
          <cell r="M4188" t="str">
            <v>顺丰</v>
          </cell>
          <cell r="O4188" t="str">
            <v>快递汽运</v>
          </cell>
          <cell r="P4188">
            <v>372.9</v>
          </cell>
          <cell r="R4188" t="str">
            <v>内蒙古</v>
          </cell>
        </row>
        <row r="4189">
          <cell r="B4189">
            <v>43088</v>
          </cell>
          <cell r="C4189" t="str">
            <v>ORSP10017121900252</v>
          </cell>
          <cell r="D4189" t="str">
            <v>DNMH020</v>
          </cell>
          <cell r="E4189" t="str">
            <v>内蒙古锡林浩特
锡盟利丰泰宏
店</v>
          </cell>
          <cell r="F4189" t="str">
            <v>五次</v>
          </cell>
          <cell r="G4189">
            <v>1</v>
          </cell>
          <cell r="H4189" t="str">
            <v>正常</v>
          </cell>
          <cell r="I4189">
            <v>1</v>
          </cell>
          <cell r="J4189">
            <v>0.1</v>
          </cell>
          <cell r="K4189">
            <v>0.1</v>
          </cell>
          <cell r="M4189" t="str">
            <v>顺丰</v>
          </cell>
          <cell r="O4189" t="str">
            <v>快递汽运</v>
          </cell>
          <cell r="P4189">
            <v>42.38</v>
          </cell>
          <cell r="R4189" t="str">
            <v>内蒙古</v>
          </cell>
        </row>
        <row r="4190">
          <cell r="B4190">
            <v>43088</v>
          </cell>
          <cell r="C4190" t="str">
            <v>ORSP10017121900253</v>
          </cell>
          <cell r="D4190" t="str">
            <v>DHLA040</v>
          </cell>
          <cell r="E4190" t="str">
            <v>黑龙江省哈尔滨文华福瑞店</v>
          </cell>
          <cell r="F4190" t="str">
            <v>五次</v>
          </cell>
          <cell r="G4190">
            <v>2</v>
          </cell>
          <cell r="H4190" t="str">
            <v>正常</v>
          </cell>
          <cell r="I4190">
            <v>2</v>
          </cell>
          <cell r="J4190">
            <v>0.3</v>
          </cell>
          <cell r="K4190">
            <v>0.28999999999999998</v>
          </cell>
          <cell r="M4190" t="str">
            <v>顺丰</v>
          </cell>
          <cell r="O4190" t="str">
            <v>快递汽运</v>
          </cell>
          <cell r="P4190">
            <v>799.51</v>
          </cell>
          <cell r="R4190" t="str">
            <v>黑龙江省</v>
          </cell>
        </row>
        <row r="4191">
          <cell r="B4191">
            <v>43088</v>
          </cell>
          <cell r="C4191" t="str">
            <v>ORSP10017121900254</v>
          </cell>
          <cell r="D4191" t="str">
            <v>DHLJ010</v>
          </cell>
          <cell r="E4191" t="str">
            <v>黑龙江双鸭山博大店</v>
          </cell>
          <cell r="F4191" t="str">
            <v>五次</v>
          </cell>
          <cell r="G4191">
            <v>1</v>
          </cell>
          <cell r="H4191" t="str">
            <v>正常</v>
          </cell>
          <cell r="I4191">
            <v>1</v>
          </cell>
          <cell r="J4191">
            <v>0.1</v>
          </cell>
          <cell r="K4191">
            <v>0.1</v>
          </cell>
          <cell r="M4191" t="str">
            <v>顺丰</v>
          </cell>
          <cell r="O4191" t="str">
            <v>快递汽运</v>
          </cell>
          <cell r="P4191">
            <v>315</v>
          </cell>
          <cell r="R4191" t="str">
            <v>黑龙江</v>
          </cell>
        </row>
        <row r="4192">
          <cell r="B4192">
            <v>43088</v>
          </cell>
          <cell r="C4192" t="str">
            <v>ORSP10017121900255</v>
          </cell>
          <cell r="D4192" t="str">
            <v>DJLJ010</v>
          </cell>
          <cell r="E4192" t="str">
            <v>吉林松原万城店</v>
          </cell>
          <cell r="F4192" t="str">
            <v>五次</v>
          </cell>
          <cell r="G4192">
            <v>1</v>
          </cell>
          <cell r="H4192" t="str">
            <v>正常</v>
          </cell>
          <cell r="I4192">
            <v>1</v>
          </cell>
          <cell r="J4192">
            <v>0.2</v>
          </cell>
          <cell r="K4192">
            <v>0.12</v>
          </cell>
          <cell r="M4192" t="str">
            <v>顺丰</v>
          </cell>
          <cell r="O4192" t="str">
            <v>快递汽运</v>
          </cell>
          <cell r="P4192">
            <v>657.02</v>
          </cell>
          <cell r="R4192" t="str">
            <v>吉林</v>
          </cell>
        </row>
        <row r="4193">
          <cell r="B4193">
            <v>43088</v>
          </cell>
          <cell r="C4193" t="str">
            <v>ORSP10017121900256</v>
          </cell>
          <cell r="D4193" t="str">
            <v>DLND010</v>
          </cell>
          <cell r="E4193" t="str">
            <v>辽宁抚顺汇祥店</v>
          </cell>
          <cell r="F4193" t="str">
            <v>五次</v>
          </cell>
          <cell r="G4193">
            <v>1</v>
          </cell>
          <cell r="H4193" t="str">
            <v>正常</v>
          </cell>
          <cell r="I4193">
            <v>5</v>
          </cell>
          <cell r="J4193">
            <v>0.2</v>
          </cell>
          <cell r="K4193">
            <v>0.17</v>
          </cell>
          <cell r="M4193" t="str">
            <v>顺丰</v>
          </cell>
          <cell r="O4193" t="str">
            <v>快递汽运</v>
          </cell>
          <cell r="P4193">
            <v>2992.29</v>
          </cell>
          <cell r="R4193" t="str">
            <v>辽宁</v>
          </cell>
        </row>
        <row r="4194">
          <cell r="B4194">
            <v>43088</v>
          </cell>
          <cell r="C4194" t="str">
            <v>ORSP10017121900257</v>
          </cell>
          <cell r="D4194" t="str">
            <v>DLNA030</v>
          </cell>
          <cell r="E4194" t="str">
            <v>辽宁沈阳北祺店</v>
          </cell>
          <cell r="F4194" t="str">
            <v>五次</v>
          </cell>
          <cell r="G4194">
            <v>27</v>
          </cell>
          <cell r="H4194" t="str">
            <v>正常</v>
          </cell>
          <cell r="I4194">
            <v>23</v>
          </cell>
          <cell r="J4194">
            <v>3.2</v>
          </cell>
          <cell r="K4194">
            <v>2.4700000000000002</v>
          </cell>
          <cell r="M4194" t="str">
            <v>行成</v>
          </cell>
          <cell r="O4194" t="str">
            <v>汽运零担</v>
          </cell>
          <cell r="P4194">
            <v>54049.27</v>
          </cell>
          <cell r="R4194" t="str">
            <v>辽宁</v>
          </cell>
        </row>
        <row r="4195">
          <cell r="B4195">
            <v>43088</v>
          </cell>
          <cell r="C4195" t="str">
            <v>ORSP10017121900258</v>
          </cell>
          <cell r="D4195" t="str">
            <v>DLNA040</v>
          </cell>
          <cell r="E4195" t="str">
            <v>辽宁沈阳
兴祺
店</v>
          </cell>
          <cell r="F4195" t="str">
            <v>五次</v>
          </cell>
          <cell r="G4195">
            <v>11</v>
          </cell>
          <cell r="H4195" t="str">
            <v>正常</v>
          </cell>
          <cell r="I4195">
            <v>13</v>
          </cell>
          <cell r="J4195">
            <v>1.1000000000000001</v>
          </cell>
          <cell r="K4195">
            <v>0.87</v>
          </cell>
          <cell r="M4195" t="str">
            <v>行成</v>
          </cell>
          <cell r="O4195" t="str">
            <v>汽运零担</v>
          </cell>
          <cell r="P4195">
            <v>7092.34</v>
          </cell>
          <cell r="R4195" t="str">
            <v>辽宁</v>
          </cell>
        </row>
        <row r="4196">
          <cell r="B4196">
            <v>43088</v>
          </cell>
          <cell r="C4196" t="str">
            <v>ORSP10017121900259</v>
          </cell>
          <cell r="D4196" t="str">
            <v>DLNC010</v>
          </cell>
          <cell r="E4196" t="str">
            <v>辽宁鞍山米兰店</v>
          </cell>
          <cell r="F4196" t="str">
            <v>五次</v>
          </cell>
          <cell r="G4196">
            <v>10</v>
          </cell>
          <cell r="H4196" t="str">
            <v>正常</v>
          </cell>
          <cell r="I4196">
            <v>15</v>
          </cell>
          <cell r="J4196">
            <v>1</v>
          </cell>
          <cell r="K4196">
            <v>0.91</v>
          </cell>
          <cell r="M4196" t="str">
            <v>行成</v>
          </cell>
          <cell r="O4196" t="str">
            <v>汽运零担</v>
          </cell>
          <cell r="P4196">
            <v>6512.17</v>
          </cell>
          <cell r="R4196" t="str">
            <v>辽宁</v>
          </cell>
        </row>
        <row r="4197">
          <cell r="B4197">
            <v>43088</v>
          </cell>
          <cell r="C4197" t="str">
            <v>ORSP10017121900260</v>
          </cell>
          <cell r="D4197" t="str">
            <v>DLNB030</v>
          </cell>
          <cell r="E4197" t="str">
            <v>辽宁大连兴孚店</v>
          </cell>
          <cell r="F4197" t="str">
            <v>五次</v>
          </cell>
          <cell r="G4197">
            <v>22</v>
          </cell>
          <cell r="H4197" t="str">
            <v>正常</v>
          </cell>
          <cell r="I4197">
            <v>16</v>
          </cell>
          <cell r="J4197">
            <v>1.9</v>
          </cell>
          <cell r="K4197">
            <v>1.08</v>
          </cell>
          <cell r="M4197" t="str">
            <v>行成</v>
          </cell>
          <cell r="O4197" t="str">
            <v>汽运零担</v>
          </cell>
          <cell r="P4197">
            <v>13790.08</v>
          </cell>
          <cell r="R4197" t="str">
            <v>辽宁</v>
          </cell>
        </row>
        <row r="4198">
          <cell r="B4198">
            <v>43088</v>
          </cell>
          <cell r="C4198" t="str">
            <v>ORSP10017121900261</v>
          </cell>
          <cell r="D4198" t="str">
            <v>DHLK010</v>
          </cell>
          <cell r="E4198" t="str">
            <v>黑龙江七台河弘远店</v>
          </cell>
          <cell r="F4198" t="str">
            <v>五次</v>
          </cell>
          <cell r="G4198">
            <v>20</v>
          </cell>
          <cell r="H4198" t="str">
            <v>正常</v>
          </cell>
          <cell r="I4198">
            <v>14</v>
          </cell>
          <cell r="J4198">
            <v>1.3</v>
          </cell>
          <cell r="K4198">
            <v>0.96</v>
          </cell>
          <cell r="M4198" t="str">
            <v>行成</v>
          </cell>
          <cell r="O4198" t="str">
            <v>汽运零担</v>
          </cell>
          <cell r="P4198">
            <v>17996.91</v>
          </cell>
          <cell r="R4198" t="str">
            <v>黑龙江</v>
          </cell>
        </row>
        <row r="4199">
          <cell r="B4199">
            <v>43088</v>
          </cell>
          <cell r="C4199" t="str">
            <v>ORSP10017121900262</v>
          </cell>
          <cell r="D4199" t="str">
            <v>DLNB040</v>
          </cell>
          <cell r="E4199" t="str">
            <v>辽宁省大连长旭店</v>
          </cell>
          <cell r="F4199" t="str">
            <v>五次</v>
          </cell>
          <cell r="G4199">
            <v>4</v>
          </cell>
          <cell r="H4199" t="str">
            <v>正常</v>
          </cell>
          <cell r="I4199">
            <v>13</v>
          </cell>
          <cell r="J4199">
            <v>1.4</v>
          </cell>
          <cell r="K4199">
            <v>1.35</v>
          </cell>
          <cell r="M4199" t="str">
            <v>行成</v>
          </cell>
          <cell r="O4199" t="str">
            <v>汽运零担</v>
          </cell>
          <cell r="P4199">
            <v>11523.98</v>
          </cell>
          <cell r="R4199" t="str">
            <v>辽宁省</v>
          </cell>
        </row>
        <row r="4200">
          <cell r="B4200">
            <v>43088</v>
          </cell>
          <cell r="C4200" t="str">
            <v>ORSP10017121900263</v>
          </cell>
          <cell r="D4200" t="str">
            <v>DLNH010</v>
          </cell>
          <cell r="E4200" t="str">
            <v>辽宁营口盛祺店</v>
          </cell>
          <cell r="F4200" t="str">
            <v>五次</v>
          </cell>
          <cell r="G4200">
            <v>12</v>
          </cell>
          <cell r="H4200" t="str">
            <v>正常</v>
          </cell>
          <cell r="I4200">
            <v>11</v>
          </cell>
          <cell r="J4200">
            <v>2.5</v>
          </cell>
          <cell r="K4200">
            <v>2.36</v>
          </cell>
          <cell r="M4200" t="str">
            <v>行成</v>
          </cell>
          <cell r="O4200" t="str">
            <v>汽运零担</v>
          </cell>
          <cell r="P4200">
            <v>4911.74</v>
          </cell>
          <cell r="R4200" t="str">
            <v>辽宁</v>
          </cell>
        </row>
        <row r="4201">
          <cell r="B4201">
            <v>43088</v>
          </cell>
          <cell r="C4201" t="str">
            <v>ORSP10017121900264</v>
          </cell>
          <cell r="D4201" t="str">
            <v>DLNF010</v>
          </cell>
          <cell r="E4201" t="str">
            <v>辽宁丹东众冠店</v>
          </cell>
          <cell r="F4201" t="str">
            <v>五次</v>
          </cell>
          <cell r="G4201">
            <v>11</v>
          </cell>
          <cell r="H4201" t="str">
            <v>正常</v>
          </cell>
          <cell r="I4201">
            <v>8</v>
          </cell>
          <cell r="J4201">
            <v>0.8</v>
          </cell>
          <cell r="K4201">
            <v>0.74</v>
          </cell>
          <cell r="M4201" t="str">
            <v>行成</v>
          </cell>
          <cell r="O4201" t="str">
            <v>汽运零担</v>
          </cell>
          <cell r="P4201">
            <v>4115.55</v>
          </cell>
          <cell r="R4201" t="str">
            <v>辽宁</v>
          </cell>
        </row>
        <row r="4202">
          <cell r="B4202">
            <v>43088</v>
          </cell>
          <cell r="C4202" t="str">
            <v>ORSP10017121900265</v>
          </cell>
          <cell r="D4202" t="str">
            <v>DLNE010</v>
          </cell>
          <cell r="E4202" t="str">
            <v>辽宁省本溪华大店</v>
          </cell>
          <cell r="F4202" t="str">
            <v>五次</v>
          </cell>
          <cell r="G4202">
            <v>19</v>
          </cell>
          <cell r="H4202" t="str">
            <v>正常</v>
          </cell>
          <cell r="I4202">
            <v>18</v>
          </cell>
          <cell r="J4202">
            <v>3</v>
          </cell>
          <cell r="K4202">
            <v>2.29</v>
          </cell>
          <cell r="M4202" t="str">
            <v>行成</v>
          </cell>
          <cell r="O4202" t="str">
            <v>汽运零担</v>
          </cell>
          <cell r="P4202">
            <v>5234.45</v>
          </cell>
          <cell r="R4202" t="str">
            <v>辽宁省</v>
          </cell>
        </row>
        <row r="4203">
          <cell r="B4203">
            <v>43088</v>
          </cell>
          <cell r="C4203" t="str">
            <v>ORSP10017121900266</v>
          </cell>
          <cell r="D4203" t="str">
            <v>DLNG010</v>
          </cell>
          <cell r="E4203" t="str">
            <v>辽宁锦州卓祺店</v>
          </cell>
          <cell r="F4203" t="str">
            <v>五次</v>
          </cell>
          <cell r="G4203">
            <v>15</v>
          </cell>
          <cell r="H4203" t="str">
            <v>正常</v>
          </cell>
          <cell r="I4203">
            <v>8</v>
          </cell>
          <cell r="J4203">
            <v>2.1</v>
          </cell>
          <cell r="K4203">
            <v>1.54</v>
          </cell>
          <cell r="M4203" t="str">
            <v>行成</v>
          </cell>
          <cell r="O4203" t="str">
            <v>汽运零担</v>
          </cell>
          <cell r="P4203">
            <v>8282.52</v>
          </cell>
          <cell r="R4203" t="str">
            <v>辽宁</v>
          </cell>
        </row>
        <row r="4204">
          <cell r="B4204">
            <v>43088</v>
          </cell>
          <cell r="C4204" t="str">
            <v>ORSP10017121900267</v>
          </cell>
          <cell r="D4204" t="str">
            <v>DLNL010</v>
          </cell>
          <cell r="E4204" t="str">
            <v>辽宁盘锦弘茂店</v>
          </cell>
          <cell r="F4204" t="str">
            <v>五次</v>
          </cell>
          <cell r="G4204">
            <v>12</v>
          </cell>
          <cell r="H4204" t="str">
            <v>正常</v>
          </cell>
          <cell r="I4204">
            <v>23</v>
          </cell>
          <cell r="J4204">
            <v>3</v>
          </cell>
          <cell r="K4204">
            <v>2.65</v>
          </cell>
          <cell r="M4204" t="str">
            <v>行成</v>
          </cell>
          <cell r="O4204" t="str">
            <v>汽运零担</v>
          </cell>
          <cell r="P4204">
            <v>7812.95</v>
          </cell>
          <cell r="R4204" t="str">
            <v>辽宁</v>
          </cell>
        </row>
        <row r="4205">
          <cell r="B4205">
            <v>43088</v>
          </cell>
          <cell r="C4205" t="str">
            <v>ORSP10017121900269</v>
          </cell>
          <cell r="D4205" t="str">
            <v>DLNN010</v>
          </cell>
          <cell r="E4205" t="str">
            <v>辽宁朝阳泰骏达店</v>
          </cell>
          <cell r="F4205" t="str">
            <v>五次</v>
          </cell>
          <cell r="G4205">
            <v>4</v>
          </cell>
          <cell r="H4205" t="str">
            <v>正常</v>
          </cell>
          <cell r="I4205">
            <v>3</v>
          </cell>
          <cell r="J4205">
            <v>0.1</v>
          </cell>
          <cell r="K4205">
            <v>0.1</v>
          </cell>
          <cell r="M4205" t="str">
            <v>行成</v>
          </cell>
          <cell r="O4205" t="str">
            <v>汽运零担</v>
          </cell>
          <cell r="P4205">
            <v>7159.67</v>
          </cell>
          <cell r="R4205" t="str">
            <v>辽宁</v>
          </cell>
        </row>
        <row r="4206">
          <cell r="B4206">
            <v>43088</v>
          </cell>
          <cell r="C4206" t="str">
            <v>ORSP10017121900270</v>
          </cell>
          <cell r="D4206" t="str">
            <v>DGXJ010</v>
          </cell>
          <cell r="E4206" t="str">
            <v>广西贺州百佳店</v>
          </cell>
          <cell r="F4206" t="str">
            <v>五次</v>
          </cell>
          <cell r="G4206">
            <v>41</v>
          </cell>
          <cell r="H4206" t="str">
            <v>正常</v>
          </cell>
          <cell r="I4206">
            <v>73</v>
          </cell>
          <cell r="J4206">
            <v>7.2</v>
          </cell>
          <cell r="K4206">
            <v>6.5</v>
          </cell>
          <cell r="M4206" t="str">
            <v>行成</v>
          </cell>
          <cell r="O4206" t="str">
            <v>汽运零担</v>
          </cell>
          <cell r="P4206">
            <v>32184.22</v>
          </cell>
          <cell r="R4206" t="str">
            <v>广西</v>
          </cell>
        </row>
        <row r="4207">
          <cell r="B4207">
            <v>43088</v>
          </cell>
          <cell r="C4207" t="str">
            <v>ORSP10017121900271</v>
          </cell>
          <cell r="D4207" t="str">
            <v>DGXA010</v>
          </cell>
          <cell r="E4207" t="str">
            <v>广西南宁昱科店</v>
          </cell>
          <cell r="F4207" t="str">
            <v>五次</v>
          </cell>
          <cell r="G4207">
            <v>12</v>
          </cell>
          <cell r="H4207" t="str">
            <v>正常</v>
          </cell>
          <cell r="I4207">
            <v>14</v>
          </cell>
          <cell r="J4207">
            <v>0.6</v>
          </cell>
          <cell r="K4207">
            <v>0.53</v>
          </cell>
          <cell r="M4207" t="str">
            <v>行成</v>
          </cell>
          <cell r="O4207" t="str">
            <v>汽运零担</v>
          </cell>
          <cell r="P4207">
            <v>12974.89</v>
          </cell>
          <cell r="R4207" t="str">
            <v>广西</v>
          </cell>
        </row>
        <row r="4208">
          <cell r="B4208">
            <v>43088</v>
          </cell>
          <cell r="C4208" t="str">
            <v>ORSP10017121900272</v>
          </cell>
          <cell r="D4208" t="str">
            <v>DGXL010</v>
          </cell>
          <cell r="E4208" t="str">
            <v>广西百色尊众店</v>
          </cell>
          <cell r="F4208" t="str">
            <v>五次</v>
          </cell>
          <cell r="G4208">
            <v>13</v>
          </cell>
          <cell r="H4208" t="str">
            <v>正常</v>
          </cell>
          <cell r="I4208">
            <v>6</v>
          </cell>
          <cell r="J4208">
            <v>1.2</v>
          </cell>
          <cell r="K4208">
            <v>0.74</v>
          </cell>
          <cell r="M4208" t="str">
            <v>行成</v>
          </cell>
          <cell r="O4208" t="str">
            <v>汽运零担</v>
          </cell>
          <cell r="P4208">
            <v>12945</v>
          </cell>
          <cell r="R4208" t="str">
            <v>广西</v>
          </cell>
        </row>
        <row r="4209">
          <cell r="B4209">
            <v>43088</v>
          </cell>
          <cell r="C4209" t="str">
            <v>ORSP10017121900273</v>
          </cell>
          <cell r="D4209" t="str">
            <v>DGXR010</v>
          </cell>
          <cell r="E4209" t="str">
            <v>广西贵港东翔店</v>
          </cell>
          <cell r="F4209" t="str">
            <v>五次</v>
          </cell>
          <cell r="G4209">
            <v>3</v>
          </cell>
          <cell r="H4209" t="str">
            <v>正常</v>
          </cell>
          <cell r="I4209">
            <v>7</v>
          </cell>
          <cell r="J4209">
            <v>0.7</v>
          </cell>
          <cell r="K4209">
            <v>0.63</v>
          </cell>
          <cell r="M4209" t="str">
            <v>行成</v>
          </cell>
          <cell r="O4209" t="str">
            <v>汽运零担</v>
          </cell>
          <cell r="P4209">
            <v>53629.9</v>
          </cell>
          <cell r="R4209" t="str">
            <v>广西</v>
          </cell>
        </row>
        <row r="4210">
          <cell r="B4210">
            <v>43088</v>
          </cell>
          <cell r="C4210" t="str">
            <v>ORSP10017121900275</v>
          </cell>
          <cell r="D4210" t="str">
            <v>DGXB030</v>
          </cell>
          <cell r="E4210" t="str">
            <v>广西柳州弘祺店</v>
          </cell>
          <cell r="F4210" t="str">
            <v>五次</v>
          </cell>
          <cell r="G4210">
            <v>19</v>
          </cell>
          <cell r="H4210" t="str">
            <v>正常</v>
          </cell>
          <cell r="I4210">
            <v>14</v>
          </cell>
          <cell r="J4210">
            <v>2.2000000000000002</v>
          </cell>
          <cell r="K4210">
            <v>1.57</v>
          </cell>
          <cell r="M4210" t="str">
            <v>行成</v>
          </cell>
          <cell r="O4210" t="str">
            <v>汽运零担</v>
          </cell>
          <cell r="P4210">
            <v>14463.06</v>
          </cell>
          <cell r="R4210" t="str">
            <v>广西</v>
          </cell>
        </row>
        <row r="4211">
          <cell r="B4211">
            <v>43088</v>
          </cell>
          <cell r="C4211" t="str">
            <v>ORSP10017121900279</v>
          </cell>
          <cell r="D4211" t="str">
            <v>DGXB020</v>
          </cell>
          <cell r="E4211" t="str">
            <v>广西柳州翔文店</v>
          </cell>
          <cell r="F4211" t="str">
            <v>五次</v>
          </cell>
          <cell r="G4211">
            <v>8</v>
          </cell>
          <cell r="H4211" t="str">
            <v>正常</v>
          </cell>
          <cell r="I4211">
            <v>11</v>
          </cell>
          <cell r="J4211">
            <v>1.6</v>
          </cell>
          <cell r="K4211">
            <v>1.51</v>
          </cell>
          <cell r="M4211" t="str">
            <v>行成</v>
          </cell>
          <cell r="O4211" t="str">
            <v>汽运零担</v>
          </cell>
          <cell r="P4211">
            <v>6141.5</v>
          </cell>
          <cell r="R4211" t="str">
            <v>广西</v>
          </cell>
        </row>
        <row r="4212">
          <cell r="B4212">
            <v>43088</v>
          </cell>
          <cell r="C4212" t="str">
            <v>ORSP10017121900280</v>
          </cell>
          <cell r="D4212" t="str">
            <v>DGXE010</v>
          </cell>
          <cell r="E4212" t="str">
            <v>广西北海裕龙
店</v>
          </cell>
          <cell r="F4212" t="str">
            <v>五次</v>
          </cell>
          <cell r="G4212">
            <v>6</v>
          </cell>
          <cell r="H4212" t="str">
            <v>正常</v>
          </cell>
          <cell r="I4212">
            <v>8</v>
          </cell>
          <cell r="J4212">
            <v>0.6</v>
          </cell>
          <cell r="K4212">
            <v>0.59</v>
          </cell>
          <cell r="M4212" t="str">
            <v>行成</v>
          </cell>
          <cell r="O4212" t="str">
            <v>汽运零担</v>
          </cell>
          <cell r="P4212">
            <v>4114.47</v>
          </cell>
          <cell r="R4212" t="str">
            <v>广西</v>
          </cell>
        </row>
        <row r="4213">
          <cell r="B4213">
            <v>43088</v>
          </cell>
          <cell r="C4213" t="str">
            <v>ORSP10017121900281</v>
          </cell>
          <cell r="D4213" t="str">
            <v>DGXC020</v>
          </cell>
          <cell r="E4213" t="str">
            <v>广西桂林祺腾店</v>
          </cell>
          <cell r="F4213" t="str">
            <v>五次</v>
          </cell>
          <cell r="G4213">
            <v>37</v>
          </cell>
          <cell r="H4213" t="str">
            <v>正常</v>
          </cell>
          <cell r="I4213">
            <v>4</v>
          </cell>
          <cell r="J4213">
            <v>3.5</v>
          </cell>
          <cell r="K4213">
            <v>1.78</v>
          </cell>
          <cell r="M4213" t="str">
            <v>行成</v>
          </cell>
          <cell r="O4213" t="str">
            <v>汽运零担</v>
          </cell>
          <cell r="P4213">
            <v>24749</v>
          </cell>
          <cell r="R4213" t="str">
            <v>广西</v>
          </cell>
        </row>
        <row r="4214">
          <cell r="B4214">
            <v>43088</v>
          </cell>
          <cell r="C4214" t="str">
            <v>AL201712190011</v>
          </cell>
          <cell r="D4214" t="str">
            <v>DLNA050</v>
          </cell>
          <cell r="E4214" t="str">
            <v>辽宁沈阳路安鸿通店</v>
          </cell>
          <cell r="F4214" t="str">
            <v>五次</v>
          </cell>
          <cell r="G4214">
            <v>1</v>
          </cell>
          <cell r="H4214" t="str">
            <v>补发</v>
          </cell>
          <cell r="I4214">
            <v>1</v>
          </cell>
          <cell r="J4214">
            <v>1.3</v>
          </cell>
          <cell r="K4214">
            <v>0.75</v>
          </cell>
          <cell r="M4214" t="str">
            <v>行成</v>
          </cell>
          <cell r="O4214" t="str">
            <v>汽运零担</v>
          </cell>
          <cell r="P4214">
            <v>669</v>
          </cell>
          <cell r="R4214" t="str">
            <v>辽宁</v>
          </cell>
        </row>
        <row r="4215">
          <cell r="B4215">
            <v>43088</v>
          </cell>
          <cell r="C4215" t="str">
            <v>ORSP10017121900016</v>
          </cell>
          <cell r="D4215" t="str">
            <v>DXJA020</v>
          </cell>
          <cell r="E4215" t="str">
            <v>新疆乌鲁木齐天汇华森店</v>
          </cell>
          <cell r="F4215" t="str">
            <v>五次</v>
          </cell>
          <cell r="G4215">
            <v>1</v>
          </cell>
          <cell r="H4215" t="str">
            <v>正常</v>
          </cell>
          <cell r="I4215">
            <v>1</v>
          </cell>
          <cell r="J4215">
            <v>0.3</v>
          </cell>
          <cell r="K4215">
            <v>0.23</v>
          </cell>
          <cell r="M4215" t="str">
            <v>君源</v>
          </cell>
          <cell r="O4215" t="str">
            <v>汽运零担</v>
          </cell>
          <cell r="P4215">
            <v>573.77</v>
          </cell>
          <cell r="R4215" t="str">
            <v>新疆</v>
          </cell>
        </row>
        <row r="4216">
          <cell r="B4216">
            <v>43088</v>
          </cell>
          <cell r="C4216" t="str">
            <v>ORSP10017121900290</v>
          </cell>
          <cell r="D4216" t="str">
            <v>DGSE010</v>
          </cell>
          <cell r="E4216" t="str">
            <v>甘肃天水祺盛达店</v>
          </cell>
          <cell r="F4216" t="str">
            <v>五次</v>
          </cell>
          <cell r="G4216">
            <v>3</v>
          </cell>
          <cell r="H4216" t="str">
            <v>正常</v>
          </cell>
          <cell r="I4216">
            <v>2</v>
          </cell>
          <cell r="J4216">
            <v>1.4</v>
          </cell>
          <cell r="K4216">
            <v>1.3</v>
          </cell>
          <cell r="M4216" t="str">
            <v>君源</v>
          </cell>
          <cell r="O4216" t="str">
            <v>汽运零担</v>
          </cell>
          <cell r="P4216">
            <v>9327.2199999999993</v>
          </cell>
          <cell r="R4216" t="str">
            <v>甘肃</v>
          </cell>
        </row>
        <row r="4217">
          <cell r="B4217">
            <v>43088</v>
          </cell>
          <cell r="C4217" t="str">
            <v>ORSP10017121900291</v>
          </cell>
          <cell r="D4217" t="str">
            <v>DGSF020</v>
          </cell>
          <cell r="E4217" t="str">
            <v>甘肃酒泉佳和店</v>
          </cell>
          <cell r="F4217" t="str">
            <v>五次</v>
          </cell>
          <cell r="G4217">
            <v>5</v>
          </cell>
          <cell r="H4217" t="str">
            <v>正常</v>
          </cell>
          <cell r="I4217">
            <v>5</v>
          </cell>
          <cell r="J4217">
            <v>0.2</v>
          </cell>
          <cell r="K4217">
            <v>0.15</v>
          </cell>
          <cell r="M4217" t="str">
            <v>君源</v>
          </cell>
          <cell r="O4217" t="str">
            <v>汽运零担</v>
          </cell>
          <cell r="P4217">
            <v>1557</v>
          </cell>
          <cell r="R4217" t="str">
            <v>甘肃</v>
          </cell>
        </row>
        <row r="4218">
          <cell r="B4218">
            <v>43088</v>
          </cell>
          <cell r="C4218" t="str">
            <v>ORSP10017121900292</v>
          </cell>
          <cell r="D4218" t="str">
            <v>DGSG010</v>
          </cell>
          <cell r="E4218" t="str">
            <v>甘肃张掖华逸店</v>
          </cell>
          <cell r="F4218" t="str">
            <v>五次</v>
          </cell>
          <cell r="G4218">
            <v>2</v>
          </cell>
          <cell r="H4218" t="str">
            <v>正常</v>
          </cell>
          <cell r="I4218">
            <v>1</v>
          </cell>
          <cell r="J4218">
            <v>0.1</v>
          </cell>
          <cell r="K4218">
            <v>0.1</v>
          </cell>
          <cell r="M4218" t="str">
            <v>君源</v>
          </cell>
          <cell r="O4218" t="str">
            <v>汽运零担</v>
          </cell>
          <cell r="P4218">
            <v>702</v>
          </cell>
          <cell r="R4218" t="str">
            <v>甘肃</v>
          </cell>
        </row>
        <row r="4219">
          <cell r="B4219">
            <v>43088</v>
          </cell>
          <cell r="C4219" t="str">
            <v>ORSP10017121900293</v>
          </cell>
          <cell r="D4219" t="str">
            <v>DGSL010</v>
          </cell>
          <cell r="E4219" t="str">
            <v>甘肃平凉时代红星店</v>
          </cell>
          <cell r="F4219" t="str">
            <v>五次</v>
          </cell>
          <cell r="G4219">
            <v>1</v>
          </cell>
          <cell r="H4219" t="str">
            <v>正常</v>
          </cell>
          <cell r="I4219">
            <v>1</v>
          </cell>
          <cell r="J4219">
            <v>0.1</v>
          </cell>
          <cell r="K4219">
            <v>0.1</v>
          </cell>
          <cell r="M4219" t="str">
            <v>君源</v>
          </cell>
          <cell r="O4219" t="str">
            <v>汽运零担</v>
          </cell>
          <cell r="P4219">
            <v>562.5</v>
          </cell>
          <cell r="R4219" t="str">
            <v>甘肃</v>
          </cell>
        </row>
        <row r="4220">
          <cell r="B4220">
            <v>43088</v>
          </cell>
          <cell r="C4220" t="str">
            <v>ORSP10017121900294</v>
          </cell>
          <cell r="D4220" t="str">
            <v>DGSM010</v>
          </cell>
          <cell r="E4220" t="str">
            <v>甘肃庆阳新大新店</v>
          </cell>
          <cell r="F4220" t="str">
            <v>五次</v>
          </cell>
          <cell r="G4220">
            <v>5</v>
          </cell>
          <cell r="H4220" t="str">
            <v>正常</v>
          </cell>
          <cell r="I4220">
            <v>1</v>
          </cell>
          <cell r="J4220">
            <v>0.2</v>
          </cell>
          <cell r="K4220">
            <v>0.18</v>
          </cell>
          <cell r="M4220" t="str">
            <v>君源</v>
          </cell>
          <cell r="O4220" t="str">
            <v>汽运零担</v>
          </cell>
          <cell r="P4220">
            <v>1425</v>
          </cell>
          <cell r="R4220" t="str">
            <v>甘肃</v>
          </cell>
        </row>
        <row r="4221">
          <cell r="B4221">
            <v>43088</v>
          </cell>
          <cell r="C4221" t="str">
            <v>ORSP10017121900295</v>
          </cell>
          <cell r="D4221" t="str">
            <v>DNXA010</v>
          </cell>
          <cell r="E4221" t="str">
            <v>宁夏银川上陵卓恒安店</v>
          </cell>
          <cell r="F4221" t="str">
            <v>五次</v>
          </cell>
          <cell r="G4221">
            <v>5</v>
          </cell>
          <cell r="H4221" t="str">
            <v>正常</v>
          </cell>
          <cell r="I4221">
            <v>4</v>
          </cell>
          <cell r="J4221">
            <v>2.6</v>
          </cell>
          <cell r="K4221">
            <v>1.57</v>
          </cell>
          <cell r="M4221" t="str">
            <v>君源</v>
          </cell>
          <cell r="O4221" t="str">
            <v>汽运零担</v>
          </cell>
          <cell r="P4221">
            <v>3435.06</v>
          </cell>
          <cell r="R4221" t="str">
            <v>宁夏</v>
          </cell>
        </row>
        <row r="4222">
          <cell r="B4222">
            <v>43088</v>
          </cell>
          <cell r="C4222" t="str">
            <v>ORSP10017121900296</v>
          </cell>
          <cell r="D4222" t="str">
            <v>DNXC010</v>
          </cell>
          <cell r="E4222" t="str">
            <v>宁夏吴忠佳祺店</v>
          </cell>
          <cell r="F4222" t="str">
            <v>五次</v>
          </cell>
          <cell r="G4222">
            <v>2</v>
          </cell>
          <cell r="H4222" t="str">
            <v>正常</v>
          </cell>
          <cell r="I4222">
            <v>1</v>
          </cell>
          <cell r="J4222">
            <v>0.3</v>
          </cell>
          <cell r="K4222">
            <v>0.25</v>
          </cell>
          <cell r="M4222" t="str">
            <v>顺丰</v>
          </cell>
          <cell r="O4222" t="str">
            <v>快递汽运</v>
          </cell>
          <cell r="P4222">
            <v>180</v>
          </cell>
          <cell r="R4222" t="str">
            <v>宁夏</v>
          </cell>
        </row>
        <row r="4223">
          <cell r="B4223">
            <v>43088</v>
          </cell>
          <cell r="C4223" t="str">
            <v>ORSP10017121900297</v>
          </cell>
          <cell r="D4223" t="str">
            <v>DXJD010</v>
          </cell>
          <cell r="E4223" t="str">
            <v>新疆奎屯华科店</v>
          </cell>
          <cell r="F4223" t="str">
            <v>五次</v>
          </cell>
          <cell r="G4223">
            <v>3</v>
          </cell>
          <cell r="H4223" t="str">
            <v>正常</v>
          </cell>
          <cell r="I4223">
            <v>3</v>
          </cell>
          <cell r="J4223">
            <v>0.4</v>
          </cell>
          <cell r="K4223">
            <v>0.35</v>
          </cell>
          <cell r="M4223" t="str">
            <v>君源</v>
          </cell>
          <cell r="O4223" t="str">
            <v>汽运零担</v>
          </cell>
          <cell r="P4223">
            <v>2281.5</v>
          </cell>
          <cell r="R4223" t="str">
            <v>新疆</v>
          </cell>
        </row>
        <row r="4224">
          <cell r="B4224">
            <v>43088</v>
          </cell>
          <cell r="C4224" t="str">
            <v>ORSP10017121900298</v>
          </cell>
          <cell r="D4224" t="str">
            <v>DXJA010</v>
          </cell>
          <cell r="E4224" t="str">
            <v>新疆乌鲁木齐海利宝祺店</v>
          </cell>
          <cell r="F4224" t="str">
            <v>五次</v>
          </cell>
          <cell r="G4224">
            <v>2</v>
          </cell>
          <cell r="H4224" t="str">
            <v>正常</v>
          </cell>
          <cell r="I4224">
            <v>2</v>
          </cell>
          <cell r="J4224">
            <v>0.3</v>
          </cell>
          <cell r="K4224">
            <v>0.22</v>
          </cell>
          <cell r="M4224" t="str">
            <v>君源</v>
          </cell>
          <cell r="O4224" t="str">
            <v>汽运零担</v>
          </cell>
          <cell r="P4224">
            <v>12920.62</v>
          </cell>
          <cell r="R4224" t="str">
            <v>新疆</v>
          </cell>
        </row>
        <row r="4225">
          <cell r="B4225">
            <v>43088</v>
          </cell>
          <cell r="C4225" t="str">
            <v>ORSP10017121900300</v>
          </cell>
          <cell r="D4225" t="str">
            <v>DSNA010</v>
          </cell>
          <cell r="E4225" t="str">
            <v>陕西西安白云店</v>
          </cell>
          <cell r="F4225" t="str">
            <v>五次</v>
          </cell>
          <cell r="G4225">
            <v>2</v>
          </cell>
          <cell r="H4225" t="str">
            <v>正常</v>
          </cell>
          <cell r="I4225">
            <v>4</v>
          </cell>
          <cell r="J4225">
            <v>0.7</v>
          </cell>
          <cell r="K4225">
            <v>0.67</v>
          </cell>
          <cell r="M4225" t="str">
            <v>君源</v>
          </cell>
          <cell r="O4225" t="str">
            <v>汽运零担</v>
          </cell>
          <cell r="P4225">
            <v>26906.560000000001</v>
          </cell>
          <cell r="R4225" t="str">
            <v>陕西</v>
          </cell>
        </row>
        <row r="4226">
          <cell r="B4226">
            <v>43088</v>
          </cell>
          <cell r="C4226" t="str">
            <v>ORSP10017121900302</v>
          </cell>
          <cell r="D4226" t="str">
            <v>DSND010</v>
          </cell>
          <cell r="E4226" t="str">
            <v>陕西咸阳广恒昌店</v>
          </cell>
          <cell r="F4226" t="str">
            <v>五次</v>
          </cell>
          <cell r="G4226">
            <v>4</v>
          </cell>
          <cell r="H4226" t="str">
            <v>正常</v>
          </cell>
          <cell r="I4226">
            <v>3</v>
          </cell>
          <cell r="J4226">
            <v>0.1</v>
          </cell>
          <cell r="K4226">
            <v>0.1</v>
          </cell>
          <cell r="M4226" t="str">
            <v>君源</v>
          </cell>
          <cell r="O4226" t="str">
            <v>汽运零担</v>
          </cell>
          <cell r="P4226">
            <v>1505.2</v>
          </cell>
          <cell r="R4226" t="str">
            <v>陕西</v>
          </cell>
        </row>
        <row r="4227">
          <cell r="B4227">
            <v>43088</v>
          </cell>
          <cell r="C4227" t="str">
            <v>ORSP10017121900304</v>
          </cell>
          <cell r="D4227" t="str">
            <v>DSNE010</v>
          </cell>
          <cell r="E4227" t="str">
            <v>陕西渭南燕兴店</v>
          </cell>
          <cell r="F4227" t="str">
            <v>五次</v>
          </cell>
          <cell r="G4227">
            <v>4</v>
          </cell>
          <cell r="H4227" t="str">
            <v>正常</v>
          </cell>
          <cell r="I4227">
            <v>4</v>
          </cell>
          <cell r="J4227">
            <v>0.3</v>
          </cell>
          <cell r="K4227">
            <v>0.25</v>
          </cell>
          <cell r="M4227" t="str">
            <v>君源</v>
          </cell>
          <cell r="O4227" t="str">
            <v>汽运零担</v>
          </cell>
          <cell r="P4227">
            <v>1562.3</v>
          </cell>
          <cell r="R4227" t="str">
            <v>陕西</v>
          </cell>
        </row>
        <row r="4228">
          <cell r="B4228">
            <v>43088</v>
          </cell>
          <cell r="C4228" t="str">
            <v>ORSP10017121900305</v>
          </cell>
          <cell r="D4228" t="str">
            <v>DSNF010</v>
          </cell>
          <cell r="E4228" t="str">
            <v>陕西汉中广腾店</v>
          </cell>
          <cell r="F4228" t="str">
            <v>五次</v>
          </cell>
          <cell r="G4228">
            <v>5</v>
          </cell>
          <cell r="H4228" t="str">
            <v>正常</v>
          </cell>
          <cell r="I4228">
            <v>4</v>
          </cell>
          <cell r="J4228">
            <v>0.8</v>
          </cell>
          <cell r="K4228">
            <v>0.73</v>
          </cell>
          <cell r="M4228" t="str">
            <v>君源</v>
          </cell>
          <cell r="O4228" t="str">
            <v>汽运零担</v>
          </cell>
          <cell r="P4228">
            <v>2784.4</v>
          </cell>
          <cell r="R4228" t="str">
            <v>陕西</v>
          </cell>
        </row>
        <row r="4229">
          <cell r="B4229">
            <v>43088</v>
          </cell>
          <cell r="C4229" t="str">
            <v>ORSP10017121900015</v>
          </cell>
          <cell r="D4229" t="str">
            <v>DXJN010</v>
          </cell>
          <cell r="E4229" t="str">
            <v>新疆阿克苏裕宝店</v>
          </cell>
          <cell r="F4229" t="str">
            <v>五次</v>
          </cell>
          <cell r="G4229">
            <v>2</v>
          </cell>
          <cell r="H4229" t="str">
            <v>正常</v>
          </cell>
          <cell r="I4229">
            <v>2</v>
          </cell>
          <cell r="J4229">
            <v>0.2</v>
          </cell>
          <cell r="K4229">
            <v>0.12</v>
          </cell>
          <cell r="M4229" t="str">
            <v>顺丰</v>
          </cell>
          <cell r="O4229" t="str">
            <v>快递汽运</v>
          </cell>
          <cell r="P4229">
            <v>537.97</v>
          </cell>
          <cell r="R4229" t="str">
            <v>新疆</v>
          </cell>
        </row>
        <row r="4230">
          <cell r="B4230">
            <v>43088</v>
          </cell>
          <cell r="C4230" t="str">
            <v>ORSP10017121900299</v>
          </cell>
          <cell r="D4230" t="str">
            <v>DXJM010</v>
          </cell>
          <cell r="E4230" t="str">
            <v>新疆库尔勒海利昕祺店</v>
          </cell>
          <cell r="F4230" t="str">
            <v>五次</v>
          </cell>
          <cell r="G4230">
            <v>2</v>
          </cell>
          <cell r="H4230" t="str">
            <v>正常</v>
          </cell>
          <cell r="I4230">
            <v>1</v>
          </cell>
          <cell r="J4230">
            <v>0.2</v>
          </cell>
          <cell r="K4230">
            <v>0.16</v>
          </cell>
          <cell r="M4230" t="str">
            <v>顺丰</v>
          </cell>
          <cell r="O4230" t="str">
            <v>快递汽运</v>
          </cell>
          <cell r="P4230">
            <v>671.22</v>
          </cell>
          <cell r="R4230" t="str">
            <v>新疆</v>
          </cell>
        </row>
        <row r="4231">
          <cell r="B4231">
            <v>43088</v>
          </cell>
          <cell r="C4231" t="str">
            <v>ORSP10017121900303</v>
          </cell>
          <cell r="D4231" t="str">
            <v>DGDA07A</v>
          </cell>
          <cell r="E4231" t="str">
            <v>广东广州白云出租车店</v>
          </cell>
          <cell r="F4231" t="str">
            <v>五次</v>
          </cell>
          <cell r="G4231">
            <v>5</v>
          </cell>
          <cell r="H4231" t="str">
            <v>特殊</v>
          </cell>
          <cell r="I4231">
            <v>9</v>
          </cell>
          <cell r="J4231">
            <v>2</v>
          </cell>
          <cell r="K4231">
            <v>1.1100000000000001</v>
          </cell>
          <cell r="M4231" t="str">
            <v>顺丰</v>
          </cell>
          <cell r="O4231" t="str">
            <v>快递汽运</v>
          </cell>
          <cell r="P4231">
            <v>2551.62</v>
          </cell>
          <cell r="R4231" t="str">
            <v>广东</v>
          </cell>
        </row>
        <row r="4232">
          <cell r="B4232">
            <v>43088</v>
          </cell>
          <cell r="C4232" t="str">
            <v>ORSP10017121900301</v>
          </cell>
          <cell r="D4232" t="str">
            <v>DGDA06A</v>
          </cell>
          <cell r="E4232" t="str">
            <v>广东广州花都交通集团店</v>
          </cell>
          <cell r="F4232" t="str">
            <v>五次</v>
          </cell>
          <cell r="G4232">
            <v>2</v>
          </cell>
          <cell r="H4232" t="str">
            <v>特殊</v>
          </cell>
          <cell r="I4232">
            <v>2</v>
          </cell>
          <cell r="J4232">
            <v>0.6</v>
          </cell>
          <cell r="K4232">
            <v>0.56000000000000005</v>
          </cell>
          <cell r="M4232" t="str">
            <v>顺丰</v>
          </cell>
          <cell r="O4232" t="str">
            <v>快递汽运</v>
          </cell>
          <cell r="P4232">
            <v>1302.3699999999999</v>
          </cell>
          <cell r="R4232" t="str">
            <v>广东</v>
          </cell>
        </row>
        <row r="4233">
          <cell r="B4233">
            <v>43088</v>
          </cell>
          <cell r="C4233" t="str">
            <v>ORSP10017121900285</v>
          </cell>
          <cell r="D4233" t="str">
            <v>DGSA010</v>
          </cell>
          <cell r="E4233" t="str">
            <v>甘肃兰州祺瑞达店</v>
          </cell>
          <cell r="F4233" t="str">
            <v>五次</v>
          </cell>
          <cell r="G4233">
            <v>2</v>
          </cell>
          <cell r="H4233" t="str">
            <v>正常</v>
          </cell>
          <cell r="I4233">
            <v>1</v>
          </cell>
          <cell r="J4233">
            <v>0.2</v>
          </cell>
          <cell r="K4233">
            <v>0.19</v>
          </cell>
          <cell r="M4233" t="str">
            <v>顺丰</v>
          </cell>
          <cell r="O4233" t="str">
            <v>快递汽运</v>
          </cell>
          <cell r="P4233">
            <v>745.8</v>
          </cell>
          <cell r="R4233" t="str">
            <v>甘肃</v>
          </cell>
        </row>
        <row r="4234">
          <cell r="B4234">
            <v>43088</v>
          </cell>
          <cell r="C4234" t="str">
            <v>ORSP10017121900282</v>
          </cell>
          <cell r="D4234" t="str">
            <v>DGXD010</v>
          </cell>
          <cell r="E4234" t="str">
            <v>广西梧州
明鑫店</v>
          </cell>
          <cell r="F4234" t="str">
            <v>五次</v>
          </cell>
          <cell r="G4234">
            <v>2</v>
          </cell>
          <cell r="H4234" t="str">
            <v>正常</v>
          </cell>
          <cell r="I4234">
            <v>2</v>
          </cell>
          <cell r="J4234">
            <v>0.3</v>
          </cell>
          <cell r="K4234">
            <v>0.27</v>
          </cell>
          <cell r="M4234" t="str">
            <v>顺丰</v>
          </cell>
          <cell r="O4234" t="str">
            <v>快递汽运</v>
          </cell>
          <cell r="P4234">
            <v>432.15</v>
          </cell>
          <cell r="R4234" t="str">
            <v>广西</v>
          </cell>
        </row>
        <row r="4235">
          <cell r="B4235">
            <v>43088</v>
          </cell>
          <cell r="C4235" t="str">
            <v>ORSP10017121900284</v>
          </cell>
          <cell r="D4235" t="str">
            <v>DGXN020</v>
          </cell>
          <cell r="E4235" t="str">
            <v>广西钦州尊友店</v>
          </cell>
          <cell r="F4235" t="str">
            <v>五次</v>
          </cell>
          <cell r="G4235">
            <v>1</v>
          </cell>
          <cell r="H4235" t="str">
            <v>正常</v>
          </cell>
          <cell r="I4235">
            <v>3</v>
          </cell>
          <cell r="J4235">
            <v>0.4</v>
          </cell>
          <cell r="K4235">
            <v>0.33</v>
          </cell>
          <cell r="M4235" t="str">
            <v>顺丰</v>
          </cell>
          <cell r="O4235" t="str">
            <v>快递汽运</v>
          </cell>
          <cell r="P4235">
            <v>366.57</v>
          </cell>
          <cell r="R4235" t="str">
            <v>广西</v>
          </cell>
        </row>
        <row r="4236">
          <cell r="B4236">
            <v>43088</v>
          </cell>
          <cell r="C4236" t="str">
            <v>ORSP10017121900287</v>
          </cell>
          <cell r="D4236" t="str">
            <v>DNXA040</v>
          </cell>
          <cell r="E4236" t="str">
            <v>宁夏银川神航店</v>
          </cell>
          <cell r="F4236" t="str">
            <v>五次</v>
          </cell>
          <cell r="G4236">
            <v>2</v>
          </cell>
          <cell r="H4236" t="str">
            <v>正常</v>
          </cell>
          <cell r="I4236">
            <v>1</v>
          </cell>
          <cell r="J4236">
            <v>0.2</v>
          </cell>
          <cell r="K4236">
            <v>0.13</v>
          </cell>
          <cell r="M4236" t="str">
            <v>顺丰</v>
          </cell>
          <cell r="O4236" t="str">
            <v>快递汽运</v>
          </cell>
          <cell r="P4236">
            <v>364</v>
          </cell>
          <cell r="R4236" t="str">
            <v>宁夏</v>
          </cell>
        </row>
        <row r="4237">
          <cell r="B4237">
            <v>43088</v>
          </cell>
          <cell r="C4237" t="str">
            <v>ORSP10017121900286</v>
          </cell>
          <cell r="D4237" t="str">
            <v>DGSH020</v>
          </cell>
          <cell r="E4237" t="str">
            <v>甘肃武威昶鸿店</v>
          </cell>
          <cell r="F4237" t="str">
            <v>五次</v>
          </cell>
          <cell r="G4237">
            <v>1</v>
          </cell>
          <cell r="H4237" t="str">
            <v>正常</v>
          </cell>
          <cell r="I4237">
            <v>1</v>
          </cell>
          <cell r="J4237">
            <v>0.2</v>
          </cell>
          <cell r="K4237">
            <v>0.19</v>
          </cell>
          <cell r="M4237" t="str">
            <v>顺丰</v>
          </cell>
          <cell r="O4237" t="str">
            <v>快递汽运</v>
          </cell>
          <cell r="P4237">
            <v>351</v>
          </cell>
          <cell r="R4237" t="str">
            <v>甘肃</v>
          </cell>
        </row>
        <row r="4238">
          <cell r="B4238">
            <v>43088</v>
          </cell>
          <cell r="C4238" t="str">
            <v>ORSP10017121900283</v>
          </cell>
          <cell r="D4238" t="str">
            <v>DGXC030</v>
          </cell>
          <cell r="E4238" t="str">
            <v>广西桂林祺辰店</v>
          </cell>
          <cell r="F4238" t="str">
            <v>五次</v>
          </cell>
          <cell r="G4238">
            <v>1</v>
          </cell>
          <cell r="H4238" t="str">
            <v>正常</v>
          </cell>
          <cell r="I4238">
            <v>1</v>
          </cell>
          <cell r="J4238">
            <v>0.2</v>
          </cell>
          <cell r="K4238">
            <v>0.19</v>
          </cell>
          <cell r="M4238" t="str">
            <v>顺丰</v>
          </cell>
          <cell r="O4238" t="str">
            <v>快递汽运</v>
          </cell>
          <cell r="P4238">
            <v>59.25</v>
          </cell>
          <cell r="R4238" t="str">
            <v>广西</v>
          </cell>
        </row>
        <row r="4239">
          <cell r="B4239">
            <v>43088</v>
          </cell>
          <cell r="C4239" t="str">
            <v>ORSP10017121900288</v>
          </cell>
          <cell r="D4239" t="str">
            <v>DQHA010</v>
          </cell>
          <cell r="E4239" t="str">
            <v>青海西宁金易达店</v>
          </cell>
          <cell r="F4239" t="str">
            <v>五次</v>
          </cell>
          <cell r="G4239">
            <v>1</v>
          </cell>
          <cell r="H4239" t="str">
            <v>正常</v>
          </cell>
          <cell r="I4239">
            <v>1</v>
          </cell>
          <cell r="J4239">
            <v>0.1</v>
          </cell>
          <cell r="K4239">
            <v>0.1</v>
          </cell>
          <cell r="M4239" t="str">
            <v>顺丰</v>
          </cell>
          <cell r="O4239" t="str">
            <v>快递汽运</v>
          </cell>
          <cell r="P4239">
            <v>59.25</v>
          </cell>
          <cell r="R4239" t="str">
            <v>青海</v>
          </cell>
        </row>
        <row r="4240">
          <cell r="B4240">
            <v>43088</v>
          </cell>
          <cell r="C4240" t="str">
            <v>ORSP10017121900289</v>
          </cell>
          <cell r="D4240" t="str">
            <v>DQHA020</v>
          </cell>
          <cell r="E4240" t="str">
            <v>青海西宁金佳</v>
          </cell>
          <cell r="F4240" t="str">
            <v>五次</v>
          </cell>
          <cell r="G4240">
            <v>1</v>
          </cell>
          <cell r="H4240" t="str">
            <v>正常</v>
          </cell>
          <cell r="I4240">
            <v>1</v>
          </cell>
          <cell r="J4240">
            <v>0.1</v>
          </cell>
          <cell r="K4240">
            <v>0.1</v>
          </cell>
          <cell r="M4240" t="str">
            <v>顺丰</v>
          </cell>
          <cell r="O4240" t="str">
            <v>快递汽运</v>
          </cell>
          <cell r="P4240">
            <v>59.25</v>
          </cell>
          <cell r="R4240" t="str">
            <v>青海</v>
          </cell>
        </row>
        <row r="4241">
          <cell r="B4241">
            <v>43088</v>
          </cell>
          <cell r="C4241" t="str">
            <v>ORSP10017121900306</v>
          </cell>
          <cell r="D4241" t="str">
            <v>DSNA030</v>
          </cell>
          <cell r="E4241" t="str">
            <v>陕西西安东煌店</v>
          </cell>
          <cell r="F4241" t="str">
            <v>五次</v>
          </cell>
          <cell r="G4241">
            <v>2</v>
          </cell>
          <cell r="H4241" t="str">
            <v>正常</v>
          </cell>
          <cell r="I4241">
            <v>3</v>
          </cell>
          <cell r="J4241">
            <v>0.3</v>
          </cell>
          <cell r="K4241">
            <v>0.21</v>
          </cell>
          <cell r="M4241" t="str">
            <v>顺丰</v>
          </cell>
          <cell r="O4241" t="str">
            <v>快递汽运</v>
          </cell>
          <cell r="P4241">
            <v>630.76</v>
          </cell>
          <cell r="R4241" t="str">
            <v>陕西</v>
          </cell>
        </row>
        <row r="4242">
          <cell r="B4242">
            <v>43088</v>
          </cell>
          <cell r="C4242" t="str">
            <v>ORSP10017121900307</v>
          </cell>
          <cell r="D4242" t="str">
            <v>DSCA050</v>
          </cell>
          <cell r="E4242" t="str">
            <v>四川成都
金顺祺
店</v>
          </cell>
          <cell r="F4242" t="str">
            <v>五次</v>
          </cell>
          <cell r="G4242">
            <v>1</v>
          </cell>
          <cell r="H4242" t="str">
            <v>正常</v>
          </cell>
          <cell r="I4242">
            <v>1</v>
          </cell>
          <cell r="J4242">
            <v>0.1</v>
          </cell>
          <cell r="K4242">
            <v>0.1</v>
          </cell>
          <cell r="M4242" t="str">
            <v>顺丰</v>
          </cell>
          <cell r="O4242" t="str">
            <v>快递汽运</v>
          </cell>
          <cell r="P4242">
            <v>59.25</v>
          </cell>
          <cell r="R4242" t="str">
            <v>四川</v>
          </cell>
        </row>
        <row r="4243">
          <cell r="B4243">
            <v>43088</v>
          </cell>
          <cell r="C4243" t="str">
            <v>ORSP10017121900308</v>
          </cell>
          <cell r="D4243" t="str">
            <v>DSCL010</v>
          </cell>
          <cell r="E4243" t="str">
            <v>四川乐山西部店</v>
          </cell>
          <cell r="F4243" t="str">
            <v>五次</v>
          </cell>
          <cell r="G4243">
            <v>1</v>
          </cell>
          <cell r="H4243" t="str">
            <v>正常</v>
          </cell>
          <cell r="I4243">
            <v>1</v>
          </cell>
          <cell r="J4243">
            <v>0.1</v>
          </cell>
          <cell r="K4243">
            <v>0.1</v>
          </cell>
          <cell r="M4243" t="str">
            <v>顺丰</v>
          </cell>
          <cell r="O4243" t="str">
            <v>快递汽运</v>
          </cell>
          <cell r="P4243">
            <v>59.25</v>
          </cell>
          <cell r="R4243" t="str">
            <v>四川</v>
          </cell>
        </row>
        <row r="4244">
          <cell r="B4244">
            <v>43088</v>
          </cell>
          <cell r="C4244" t="str">
            <v>ORSP10017121900309</v>
          </cell>
          <cell r="D4244" t="str">
            <v>DSCQ01A</v>
          </cell>
          <cell r="E4244" t="str">
            <v>四川宜宾金鹏出租车店</v>
          </cell>
          <cell r="F4244" t="str">
            <v>五次</v>
          </cell>
          <cell r="G4244">
            <v>1</v>
          </cell>
          <cell r="H4244" t="str">
            <v>特殊</v>
          </cell>
          <cell r="I4244">
            <v>1</v>
          </cell>
          <cell r="J4244">
            <v>0.1</v>
          </cell>
          <cell r="K4244">
            <v>0.1</v>
          </cell>
          <cell r="M4244" t="str">
            <v>顺丰</v>
          </cell>
          <cell r="O4244" t="str">
            <v>快递汽运</v>
          </cell>
          <cell r="P4244">
            <v>306.04000000000002</v>
          </cell>
          <cell r="R4244" t="str">
            <v>四川</v>
          </cell>
        </row>
        <row r="4245">
          <cell r="B4245">
            <v>43088</v>
          </cell>
          <cell r="C4245" t="str">
            <v>ORSP10017121900310</v>
          </cell>
          <cell r="D4245" t="str">
            <v>DSCA010</v>
          </cell>
          <cell r="E4245" t="str">
            <v>四川成都三和店</v>
          </cell>
          <cell r="F4245" t="str">
            <v>五次</v>
          </cell>
          <cell r="G4245">
            <v>31</v>
          </cell>
          <cell r="H4245" t="str">
            <v>正常</v>
          </cell>
          <cell r="I4245">
            <v>42</v>
          </cell>
          <cell r="J4245">
            <v>4.0999999999999996</v>
          </cell>
          <cell r="K4245">
            <v>3.84</v>
          </cell>
          <cell r="M4245" t="str">
            <v>君源</v>
          </cell>
          <cell r="O4245" t="str">
            <v>汽运零担</v>
          </cell>
          <cell r="P4245">
            <v>15315.35</v>
          </cell>
          <cell r="R4245" t="str">
            <v>四川</v>
          </cell>
        </row>
        <row r="4246">
          <cell r="B4246">
            <v>43088</v>
          </cell>
          <cell r="C4246" t="str">
            <v>ORSP10017121900311</v>
          </cell>
          <cell r="D4246" t="str">
            <v>DSCA020</v>
          </cell>
          <cell r="E4246" t="str">
            <v>四川成都新元素店</v>
          </cell>
          <cell r="F4246" t="str">
            <v>五次</v>
          </cell>
          <cell r="G4246">
            <v>21</v>
          </cell>
          <cell r="H4246" t="str">
            <v>正常</v>
          </cell>
          <cell r="I4246">
            <v>41</v>
          </cell>
          <cell r="J4246">
            <v>3</v>
          </cell>
          <cell r="K4246">
            <v>2.85</v>
          </cell>
          <cell r="M4246" t="str">
            <v>君源</v>
          </cell>
          <cell r="O4246" t="str">
            <v>汽运零担</v>
          </cell>
          <cell r="P4246">
            <v>16612.330000000002</v>
          </cell>
          <cell r="R4246" t="str">
            <v>四川</v>
          </cell>
        </row>
        <row r="4247">
          <cell r="B4247">
            <v>43088</v>
          </cell>
          <cell r="C4247" t="str">
            <v>ORSP10017121900314</v>
          </cell>
          <cell r="D4247" t="str">
            <v>DSCA040</v>
          </cell>
          <cell r="E4247" t="str">
            <v>四川成都长缘店</v>
          </cell>
          <cell r="F4247" t="str">
            <v>五次</v>
          </cell>
          <cell r="G4247">
            <v>14</v>
          </cell>
          <cell r="H4247" t="str">
            <v>正常</v>
          </cell>
          <cell r="I4247">
            <v>11</v>
          </cell>
          <cell r="J4247">
            <v>1.4</v>
          </cell>
          <cell r="K4247">
            <v>1.33</v>
          </cell>
          <cell r="M4247" t="str">
            <v>君源</v>
          </cell>
          <cell r="O4247" t="str">
            <v>汽运零担</v>
          </cell>
          <cell r="P4247">
            <v>12066.93</v>
          </cell>
          <cell r="R4247" t="str">
            <v>四川</v>
          </cell>
        </row>
        <row r="4248">
          <cell r="B4248">
            <v>43088</v>
          </cell>
          <cell r="C4248" t="str">
            <v>ORSP10017121900319</v>
          </cell>
          <cell r="D4248" t="str">
            <v>DSCA030</v>
          </cell>
          <cell r="E4248" t="str">
            <v>四川成都金致店</v>
          </cell>
          <cell r="F4248" t="str">
            <v>五次</v>
          </cell>
          <cell r="G4248">
            <v>27</v>
          </cell>
          <cell r="H4248" t="str">
            <v>正常</v>
          </cell>
          <cell r="I4248">
            <v>47</v>
          </cell>
          <cell r="J4248">
            <v>5.5</v>
          </cell>
          <cell r="K4248">
            <v>4.68</v>
          </cell>
          <cell r="M4248" t="str">
            <v>君源</v>
          </cell>
          <cell r="O4248" t="str">
            <v>汽运零担</v>
          </cell>
          <cell r="P4248">
            <v>17002.14</v>
          </cell>
          <cell r="R4248" t="str">
            <v>四川</v>
          </cell>
        </row>
        <row r="4249">
          <cell r="B4249">
            <v>43088</v>
          </cell>
          <cell r="C4249" t="str">
            <v>ORSP10017121900322</v>
          </cell>
          <cell r="D4249" t="str">
            <v>DSCA060</v>
          </cell>
          <cell r="E4249" t="str">
            <v>四川成都益传中宝店</v>
          </cell>
          <cell r="F4249" t="str">
            <v>五次</v>
          </cell>
          <cell r="G4249">
            <v>2</v>
          </cell>
          <cell r="H4249" t="str">
            <v>正常</v>
          </cell>
          <cell r="I4249">
            <v>2</v>
          </cell>
          <cell r="J4249">
            <v>0.5</v>
          </cell>
          <cell r="K4249">
            <v>0.5</v>
          </cell>
          <cell r="M4249" t="str">
            <v>君源</v>
          </cell>
          <cell r="O4249" t="str">
            <v>汽运零担</v>
          </cell>
          <cell r="P4249">
            <v>262.8</v>
          </cell>
          <cell r="R4249" t="str">
            <v>四川</v>
          </cell>
        </row>
        <row r="4250">
          <cell r="B4250">
            <v>43088</v>
          </cell>
          <cell r="C4250" t="str">
            <v>ORSP10017121900326</v>
          </cell>
          <cell r="D4250" t="str">
            <v>DSCG020</v>
          </cell>
          <cell r="E4250" t="str">
            <v>四川绵阳长业西物店</v>
          </cell>
          <cell r="F4250" t="str">
            <v>五次</v>
          </cell>
          <cell r="G4250">
            <v>35</v>
          </cell>
          <cell r="H4250" t="str">
            <v>正常</v>
          </cell>
          <cell r="I4250">
            <v>28</v>
          </cell>
          <cell r="J4250">
            <v>3.5</v>
          </cell>
          <cell r="K4250">
            <v>3.08</v>
          </cell>
          <cell r="M4250" t="str">
            <v>君源</v>
          </cell>
          <cell r="O4250" t="str">
            <v>汽运零担</v>
          </cell>
          <cell r="P4250">
            <v>16985.830000000002</v>
          </cell>
          <cell r="R4250" t="str">
            <v>四川</v>
          </cell>
        </row>
        <row r="4251">
          <cell r="B4251">
            <v>43088</v>
          </cell>
          <cell r="C4251" t="str">
            <v>ORSP10017121900328</v>
          </cell>
          <cell r="D4251" t="str">
            <v>DSCH010</v>
          </cell>
          <cell r="E4251" t="str">
            <v>四川广元金铭顺店</v>
          </cell>
          <cell r="F4251" t="str">
            <v>五次</v>
          </cell>
          <cell r="G4251">
            <v>17</v>
          </cell>
          <cell r="H4251" t="str">
            <v>正常</v>
          </cell>
          <cell r="I4251">
            <v>22</v>
          </cell>
          <cell r="J4251">
            <v>0.7</v>
          </cell>
          <cell r="K4251">
            <v>0.57999999999999996</v>
          </cell>
          <cell r="M4251" t="str">
            <v>君源</v>
          </cell>
          <cell r="O4251" t="str">
            <v>汽运零担</v>
          </cell>
          <cell r="P4251">
            <v>8681.4390000000003</v>
          </cell>
          <cell r="R4251" t="str">
            <v>四川</v>
          </cell>
        </row>
        <row r="4252">
          <cell r="B4252">
            <v>43088</v>
          </cell>
          <cell r="C4252" t="str">
            <v>ORSP10017121900329</v>
          </cell>
          <cell r="D4252" t="str">
            <v>DSCJ010</v>
          </cell>
          <cell r="E4252" t="str">
            <v>四川遂宁汇利店</v>
          </cell>
          <cell r="F4252" t="str">
            <v>五次</v>
          </cell>
          <cell r="G4252">
            <v>7</v>
          </cell>
          <cell r="H4252" t="str">
            <v>正常</v>
          </cell>
          <cell r="I4252">
            <v>11</v>
          </cell>
          <cell r="J4252">
            <v>2</v>
          </cell>
          <cell r="K4252">
            <v>1.73</v>
          </cell>
          <cell r="M4252" t="str">
            <v>君源</v>
          </cell>
          <cell r="O4252" t="str">
            <v>汽运零担</v>
          </cell>
          <cell r="P4252">
            <v>6415.4</v>
          </cell>
          <cell r="R4252" t="str">
            <v>四川</v>
          </cell>
        </row>
        <row r="4253">
          <cell r="B4253">
            <v>43088</v>
          </cell>
          <cell r="C4253" t="str">
            <v>ORSP10017121900330</v>
          </cell>
          <cell r="D4253" t="str">
            <v>DSCR020</v>
          </cell>
          <cell r="E4253" t="str">
            <v>四川南充西物店</v>
          </cell>
          <cell r="F4253" t="str">
            <v>五次</v>
          </cell>
          <cell r="G4253">
            <v>12</v>
          </cell>
          <cell r="H4253" t="str">
            <v>正常</v>
          </cell>
          <cell r="I4253">
            <v>16</v>
          </cell>
          <cell r="J4253">
            <v>3.4</v>
          </cell>
          <cell r="K4253">
            <v>2.87</v>
          </cell>
          <cell r="M4253" t="str">
            <v>君源</v>
          </cell>
          <cell r="O4253" t="str">
            <v>汽运零担</v>
          </cell>
          <cell r="P4253">
            <v>6855.59</v>
          </cell>
          <cell r="R4253" t="str">
            <v>四川</v>
          </cell>
        </row>
        <row r="4254">
          <cell r="B4254">
            <v>43088</v>
          </cell>
          <cell r="C4254" t="str">
            <v>ORSP10017121900331</v>
          </cell>
          <cell r="D4254" t="str">
            <v>DSCS010</v>
          </cell>
          <cell r="E4254" t="str">
            <v>四川达州穿越店</v>
          </cell>
          <cell r="F4254" t="str">
            <v>五次</v>
          </cell>
          <cell r="G4254">
            <v>4</v>
          </cell>
          <cell r="H4254" t="str">
            <v>正常</v>
          </cell>
          <cell r="I4254">
            <v>2</v>
          </cell>
          <cell r="J4254">
            <v>0.1</v>
          </cell>
          <cell r="K4254">
            <v>0.1</v>
          </cell>
          <cell r="M4254" t="str">
            <v>君源</v>
          </cell>
          <cell r="O4254" t="str">
            <v>汽运零担</v>
          </cell>
          <cell r="P4254">
            <v>1177.95</v>
          </cell>
          <cell r="R4254" t="str">
            <v>四川</v>
          </cell>
        </row>
        <row r="4255">
          <cell r="B4255">
            <v>43088</v>
          </cell>
          <cell r="C4255" t="str">
            <v>ORSP10017121900332</v>
          </cell>
          <cell r="D4255" t="str">
            <v>DSCF020</v>
          </cell>
          <cell r="E4255" t="str">
            <v>四川德阳万吉店</v>
          </cell>
          <cell r="F4255" t="str">
            <v>五次</v>
          </cell>
          <cell r="G4255">
            <v>7</v>
          </cell>
          <cell r="H4255" t="str">
            <v>正常</v>
          </cell>
          <cell r="I4255">
            <v>13</v>
          </cell>
          <cell r="J4255">
            <v>1.3</v>
          </cell>
          <cell r="K4255">
            <v>1.07</v>
          </cell>
          <cell r="M4255" t="str">
            <v>君源</v>
          </cell>
          <cell r="O4255" t="str">
            <v>汽运零担</v>
          </cell>
          <cell r="P4255">
            <v>5115.1099999999997</v>
          </cell>
          <cell r="R4255" t="str">
            <v>四川</v>
          </cell>
        </row>
        <row r="4256">
          <cell r="B4256">
            <v>43088</v>
          </cell>
          <cell r="C4256" t="str">
            <v>ORSP10017121900333</v>
          </cell>
          <cell r="D4256" t="str">
            <v>DSCY010</v>
          </cell>
          <cell r="E4256" t="str">
            <v>四川巴中万泰店</v>
          </cell>
          <cell r="F4256" t="str">
            <v>五次</v>
          </cell>
          <cell r="G4256">
            <v>28</v>
          </cell>
          <cell r="H4256" t="str">
            <v>正常</v>
          </cell>
          <cell r="I4256">
            <v>10</v>
          </cell>
          <cell r="J4256">
            <v>2</v>
          </cell>
          <cell r="K4256">
            <v>1.41</v>
          </cell>
          <cell r="M4256" t="str">
            <v>君源</v>
          </cell>
          <cell r="O4256" t="str">
            <v>汽运零担</v>
          </cell>
          <cell r="P4256">
            <v>10213.370000000001</v>
          </cell>
          <cell r="R4256" t="str">
            <v>四川</v>
          </cell>
        </row>
        <row r="4257">
          <cell r="B4257">
            <v>43088</v>
          </cell>
          <cell r="C4257" t="str">
            <v>ORSP10017121900334</v>
          </cell>
          <cell r="D4257" t="str">
            <v>DSCX010</v>
          </cell>
          <cell r="E4257" t="str">
            <v>四川广安佳和店</v>
          </cell>
          <cell r="F4257" t="str">
            <v>五次</v>
          </cell>
          <cell r="G4257">
            <v>25</v>
          </cell>
          <cell r="H4257" t="str">
            <v>正常</v>
          </cell>
          <cell r="I4257">
            <v>7</v>
          </cell>
          <cell r="J4257">
            <v>2.5</v>
          </cell>
          <cell r="K4257">
            <v>2.08</v>
          </cell>
          <cell r="M4257" t="str">
            <v>君源</v>
          </cell>
          <cell r="O4257" t="str">
            <v>汽运零担</v>
          </cell>
          <cell r="P4257">
            <v>22272.6</v>
          </cell>
          <cell r="R4257" t="str">
            <v>四川</v>
          </cell>
        </row>
        <row r="4258">
          <cell r="B4258">
            <v>43088</v>
          </cell>
          <cell r="C4258" t="str">
            <v>ORSP10017121900335</v>
          </cell>
          <cell r="D4258" t="str">
            <v>DSCE020</v>
          </cell>
          <cell r="E4258" t="str">
            <v>四川泸州双想店</v>
          </cell>
          <cell r="F4258" t="str">
            <v>五次</v>
          </cell>
          <cell r="G4258">
            <v>2</v>
          </cell>
          <cell r="H4258" t="str">
            <v>正常</v>
          </cell>
          <cell r="I4258">
            <v>3</v>
          </cell>
          <cell r="J4258">
            <v>0.2</v>
          </cell>
          <cell r="K4258">
            <v>0.14000000000000001</v>
          </cell>
          <cell r="M4258" t="str">
            <v>君源</v>
          </cell>
          <cell r="O4258" t="str">
            <v>汽运零担</v>
          </cell>
          <cell r="P4258">
            <v>919.52</v>
          </cell>
          <cell r="R4258" t="str">
            <v>四川</v>
          </cell>
        </row>
        <row r="4259">
          <cell r="B4259">
            <v>43088</v>
          </cell>
          <cell r="C4259" t="str">
            <v>ORSP10017121900336</v>
          </cell>
          <cell r="D4259" t="str">
            <v>DSCQ020</v>
          </cell>
          <cell r="E4259" t="str">
            <v>四川宜宾市
宜宾嘉顺
店</v>
          </cell>
          <cell r="F4259" t="str">
            <v>五次</v>
          </cell>
          <cell r="G4259">
            <v>9</v>
          </cell>
          <cell r="H4259" t="str">
            <v>正常</v>
          </cell>
          <cell r="I4259">
            <v>10</v>
          </cell>
          <cell r="J4259">
            <v>2.2000000000000002</v>
          </cell>
          <cell r="K4259">
            <v>1.81</v>
          </cell>
          <cell r="M4259" t="str">
            <v>君源</v>
          </cell>
          <cell r="O4259" t="str">
            <v>汽运零担</v>
          </cell>
          <cell r="P4259">
            <v>6392.54</v>
          </cell>
          <cell r="R4259" t="str">
            <v>四川</v>
          </cell>
        </row>
        <row r="4260">
          <cell r="B4260">
            <v>43088</v>
          </cell>
          <cell r="C4260" t="str">
            <v>ORSP10017121900337</v>
          </cell>
          <cell r="D4260" t="str">
            <v>DSCW010</v>
          </cell>
          <cell r="E4260" t="str">
            <v>四川西昌凯达店</v>
          </cell>
          <cell r="F4260" t="str">
            <v>五次</v>
          </cell>
          <cell r="G4260">
            <v>14</v>
          </cell>
          <cell r="H4260" t="str">
            <v>正常</v>
          </cell>
          <cell r="I4260">
            <v>12</v>
          </cell>
          <cell r="J4260">
            <v>0.5</v>
          </cell>
          <cell r="K4260">
            <v>0.46</v>
          </cell>
          <cell r="M4260" t="str">
            <v>君源</v>
          </cell>
          <cell r="O4260" t="str">
            <v>汽运零担</v>
          </cell>
          <cell r="P4260">
            <v>6296.32</v>
          </cell>
          <cell r="R4260" t="str">
            <v>四川</v>
          </cell>
        </row>
        <row r="4261">
          <cell r="B4261">
            <v>43088</v>
          </cell>
          <cell r="C4261" t="str">
            <v>ORSP10017121900338</v>
          </cell>
          <cell r="D4261" t="str">
            <v>DSCD020</v>
          </cell>
          <cell r="E4261" t="str">
            <v>四川省攀枝花长禧店</v>
          </cell>
          <cell r="F4261" t="str">
            <v>五次</v>
          </cell>
          <cell r="G4261">
            <v>18</v>
          </cell>
          <cell r="H4261" t="str">
            <v>正常</v>
          </cell>
          <cell r="I4261">
            <v>14</v>
          </cell>
          <cell r="J4261">
            <v>1.3</v>
          </cell>
          <cell r="K4261">
            <v>1.05</v>
          </cell>
          <cell r="M4261" t="str">
            <v>君源</v>
          </cell>
          <cell r="O4261" t="str">
            <v>汽运零担</v>
          </cell>
          <cell r="P4261">
            <v>10647.66</v>
          </cell>
          <cell r="R4261" t="str">
            <v>四川省</v>
          </cell>
        </row>
        <row r="4262">
          <cell r="B4262">
            <v>43088</v>
          </cell>
          <cell r="C4262" t="str">
            <v>ORSP10017121900339</v>
          </cell>
          <cell r="D4262" t="str">
            <v>DSCZ010</v>
          </cell>
          <cell r="E4262" t="str">
            <v>四川省眉山恒驰店</v>
          </cell>
          <cell r="F4262" t="str">
            <v>五次</v>
          </cell>
          <cell r="G4262">
            <v>2</v>
          </cell>
          <cell r="H4262" t="str">
            <v>正常</v>
          </cell>
          <cell r="I4262">
            <v>8</v>
          </cell>
          <cell r="J4262">
            <v>0.6</v>
          </cell>
          <cell r="K4262">
            <v>0.52</v>
          </cell>
          <cell r="M4262" t="str">
            <v>君源</v>
          </cell>
          <cell r="O4262" t="str">
            <v>汽运零担</v>
          </cell>
          <cell r="P4262">
            <v>3091.91</v>
          </cell>
          <cell r="R4262" t="str">
            <v>四川省</v>
          </cell>
        </row>
        <row r="4263">
          <cell r="B4263">
            <v>43088</v>
          </cell>
          <cell r="C4263" t="str">
            <v>ORSP10017121900340</v>
          </cell>
          <cell r="D4263" t="str">
            <v>DCQA010</v>
          </cell>
          <cell r="E4263" t="str">
            <v>重庆重庆长冠店</v>
          </cell>
          <cell r="F4263" t="str">
            <v>五次</v>
          </cell>
          <cell r="G4263">
            <v>1</v>
          </cell>
          <cell r="H4263" t="str">
            <v>正常</v>
          </cell>
          <cell r="I4263">
            <v>8</v>
          </cell>
          <cell r="J4263">
            <v>0.2</v>
          </cell>
          <cell r="K4263">
            <v>0.11</v>
          </cell>
          <cell r="M4263" t="str">
            <v>君源</v>
          </cell>
          <cell r="O4263" t="str">
            <v>汽运零担</v>
          </cell>
          <cell r="P4263">
            <v>1281</v>
          </cell>
          <cell r="R4263" t="str">
            <v>重庆</v>
          </cell>
        </row>
        <row r="4264">
          <cell r="B4264">
            <v>43088</v>
          </cell>
          <cell r="C4264" t="str">
            <v>ORSP10017121900341</v>
          </cell>
          <cell r="D4264" t="str">
            <v>DCQA030</v>
          </cell>
          <cell r="E4264" t="str">
            <v>重庆重庆智祺店</v>
          </cell>
          <cell r="F4264" t="str">
            <v>五次</v>
          </cell>
          <cell r="G4264">
            <v>23</v>
          </cell>
          <cell r="H4264" t="str">
            <v>正常</v>
          </cell>
          <cell r="I4264">
            <v>22</v>
          </cell>
          <cell r="J4264">
            <v>1.8</v>
          </cell>
          <cell r="K4264">
            <v>1.54</v>
          </cell>
          <cell r="M4264" t="str">
            <v>君源</v>
          </cell>
          <cell r="O4264" t="str">
            <v>汽运零担</v>
          </cell>
          <cell r="P4264">
            <v>22944.799999999999</v>
          </cell>
          <cell r="R4264" t="str">
            <v>重庆</v>
          </cell>
        </row>
        <row r="4265">
          <cell r="B4265">
            <v>43088</v>
          </cell>
          <cell r="C4265" t="str">
            <v>ORSP10017121900342</v>
          </cell>
          <cell r="D4265" t="str">
            <v>DCQF010</v>
          </cell>
          <cell r="E4265" t="str">
            <v>重庆重庆长渝店</v>
          </cell>
          <cell r="F4265" t="str">
            <v>五次</v>
          </cell>
          <cell r="G4265">
            <v>17</v>
          </cell>
          <cell r="H4265" t="str">
            <v>正常</v>
          </cell>
          <cell r="I4265">
            <v>11</v>
          </cell>
          <cell r="J4265">
            <v>0.7</v>
          </cell>
          <cell r="K4265">
            <v>0.68</v>
          </cell>
          <cell r="M4265" t="str">
            <v>君源</v>
          </cell>
          <cell r="O4265" t="str">
            <v>汽运零担</v>
          </cell>
          <cell r="P4265">
            <v>17620.66</v>
          </cell>
          <cell r="R4265" t="str">
            <v>重庆</v>
          </cell>
        </row>
        <row r="4266">
          <cell r="B4266">
            <v>43088</v>
          </cell>
          <cell r="C4266" t="str">
            <v>ORSP10017121900343</v>
          </cell>
          <cell r="D4266" t="str">
            <v>DCQA040</v>
          </cell>
          <cell r="E4266" t="str">
            <v>重庆重庆永高店</v>
          </cell>
          <cell r="F4266" t="str">
            <v>五次</v>
          </cell>
          <cell r="G4266">
            <v>35</v>
          </cell>
          <cell r="H4266" t="str">
            <v>正常</v>
          </cell>
          <cell r="I4266">
            <v>16</v>
          </cell>
          <cell r="J4266">
            <v>3.9</v>
          </cell>
          <cell r="K4266">
            <v>2.56</v>
          </cell>
          <cell r="M4266" t="str">
            <v>君源</v>
          </cell>
          <cell r="O4266" t="str">
            <v>汽运零担</v>
          </cell>
          <cell r="P4266">
            <v>40423.42</v>
          </cell>
          <cell r="R4266" t="str">
            <v>重庆</v>
          </cell>
        </row>
        <row r="4267">
          <cell r="B4267">
            <v>43088</v>
          </cell>
          <cell r="C4267" t="str">
            <v>ORSP10017121900344</v>
          </cell>
          <cell r="D4267" t="str">
            <v>DCQA050</v>
          </cell>
          <cell r="E4267" t="str">
            <v>重庆重庆嘉琪店</v>
          </cell>
          <cell r="F4267" t="str">
            <v>五次</v>
          </cell>
          <cell r="G4267">
            <v>2</v>
          </cell>
          <cell r="H4267" t="str">
            <v>正常</v>
          </cell>
          <cell r="I4267">
            <v>1</v>
          </cell>
          <cell r="J4267">
            <v>0.1</v>
          </cell>
          <cell r="K4267">
            <v>0.1</v>
          </cell>
          <cell r="M4267" t="str">
            <v>君源</v>
          </cell>
          <cell r="O4267" t="str">
            <v>汽运零担</v>
          </cell>
          <cell r="P4267">
            <v>625.35</v>
          </cell>
          <cell r="R4267" t="str">
            <v>重庆</v>
          </cell>
        </row>
        <row r="4268">
          <cell r="B4268">
            <v>43088</v>
          </cell>
          <cell r="C4268" t="str">
            <v>ORSP10017121900345</v>
          </cell>
          <cell r="D4268" t="str">
            <v>DCQA080</v>
          </cell>
          <cell r="E4268" t="str">
            <v>重庆重庆长祺
店</v>
          </cell>
          <cell r="F4268" t="str">
            <v>五次</v>
          </cell>
          <cell r="G4268">
            <v>5</v>
          </cell>
          <cell r="H4268" t="str">
            <v>正常</v>
          </cell>
          <cell r="I4268">
            <v>14</v>
          </cell>
          <cell r="J4268">
            <v>1.3</v>
          </cell>
          <cell r="K4268">
            <v>1.19</v>
          </cell>
          <cell r="M4268" t="str">
            <v>君源</v>
          </cell>
          <cell r="O4268" t="str">
            <v>汽运零担</v>
          </cell>
          <cell r="P4268">
            <v>9117.18</v>
          </cell>
          <cell r="R4268" t="str">
            <v>重庆</v>
          </cell>
        </row>
        <row r="4269">
          <cell r="B4269">
            <v>43088</v>
          </cell>
          <cell r="C4269" t="str">
            <v>ORSP10017121900346</v>
          </cell>
          <cell r="D4269" t="str">
            <v>DCQA090</v>
          </cell>
          <cell r="E4269" t="str">
            <v>重庆重庆君汇店</v>
          </cell>
          <cell r="F4269" t="str">
            <v>五次</v>
          </cell>
          <cell r="G4269">
            <v>19</v>
          </cell>
          <cell r="H4269" t="str">
            <v>正常</v>
          </cell>
          <cell r="I4269">
            <v>19</v>
          </cell>
          <cell r="J4269">
            <v>2.4</v>
          </cell>
          <cell r="K4269">
            <v>1.88</v>
          </cell>
          <cell r="M4269" t="str">
            <v>君源</v>
          </cell>
          <cell r="O4269" t="str">
            <v>汽运零担</v>
          </cell>
          <cell r="P4269">
            <v>8249.01</v>
          </cell>
          <cell r="R4269" t="str">
            <v>重庆</v>
          </cell>
        </row>
        <row r="4270">
          <cell r="B4270">
            <v>43088</v>
          </cell>
          <cell r="C4270" t="str">
            <v>ORSP10017121900347</v>
          </cell>
          <cell r="D4270" t="str">
            <v>DGZA020</v>
          </cell>
          <cell r="E4270" t="str">
            <v>贵州贵阳广瑞通店</v>
          </cell>
          <cell r="F4270" t="str">
            <v>五次</v>
          </cell>
          <cell r="G4270">
            <v>71</v>
          </cell>
          <cell r="H4270" t="str">
            <v>正常</v>
          </cell>
          <cell r="I4270">
            <v>99</v>
          </cell>
          <cell r="J4270">
            <v>17.2</v>
          </cell>
          <cell r="K4270">
            <v>15.7</v>
          </cell>
          <cell r="M4270" t="str">
            <v>君源</v>
          </cell>
          <cell r="O4270" t="str">
            <v>汽运零担</v>
          </cell>
          <cell r="P4270">
            <v>53817.1</v>
          </cell>
          <cell r="R4270" t="str">
            <v>贵州</v>
          </cell>
        </row>
        <row r="4271">
          <cell r="B4271">
            <v>43088</v>
          </cell>
          <cell r="C4271" t="str">
            <v>ORSP10017121900348</v>
          </cell>
          <cell r="D4271" t="str">
            <v>DGZA030</v>
          </cell>
          <cell r="E4271" t="str">
            <v>贵州贵阳广润通店</v>
          </cell>
          <cell r="F4271" t="str">
            <v>五次</v>
          </cell>
          <cell r="G4271">
            <v>8</v>
          </cell>
          <cell r="H4271" t="str">
            <v>正常</v>
          </cell>
          <cell r="I4271">
            <v>11</v>
          </cell>
          <cell r="J4271">
            <v>0.6</v>
          </cell>
          <cell r="K4271">
            <v>0.54</v>
          </cell>
          <cell r="M4271" t="str">
            <v>君源</v>
          </cell>
          <cell r="O4271" t="str">
            <v>汽运零担</v>
          </cell>
          <cell r="P4271">
            <v>5070.34</v>
          </cell>
          <cell r="R4271" t="str">
            <v>贵州</v>
          </cell>
        </row>
        <row r="4272">
          <cell r="B4272">
            <v>43088</v>
          </cell>
          <cell r="C4272" t="str">
            <v>ORSP10017121900349</v>
          </cell>
          <cell r="D4272" t="str">
            <v>DGZC010</v>
          </cell>
          <cell r="E4272" t="str">
            <v>贵州遵义黔恒店</v>
          </cell>
          <cell r="F4272" t="str">
            <v>五次</v>
          </cell>
          <cell r="G4272">
            <v>44</v>
          </cell>
          <cell r="H4272" t="str">
            <v>正常</v>
          </cell>
          <cell r="I4272">
            <v>72</v>
          </cell>
          <cell r="J4272">
            <v>7</v>
          </cell>
          <cell r="K4272">
            <v>6.17</v>
          </cell>
          <cell r="M4272" t="str">
            <v>君源</v>
          </cell>
          <cell r="O4272" t="str">
            <v>汽运零担</v>
          </cell>
          <cell r="P4272">
            <v>29131.4</v>
          </cell>
          <cell r="R4272" t="str">
            <v>贵州</v>
          </cell>
        </row>
        <row r="4273">
          <cell r="B4273">
            <v>43088</v>
          </cell>
          <cell r="C4273" t="str">
            <v>ORSP10017121900350</v>
          </cell>
          <cell r="D4273" t="str">
            <v>DGZF010</v>
          </cell>
          <cell r="E4273" t="str">
            <v>贵州毕节佰润正和店</v>
          </cell>
          <cell r="F4273" t="str">
            <v>五次</v>
          </cell>
          <cell r="G4273">
            <v>6</v>
          </cell>
          <cell r="H4273" t="str">
            <v>正常</v>
          </cell>
          <cell r="I4273">
            <v>7</v>
          </cell>
          <cell r="J4273">
            <v>0.4</v>
          </cell>
          <cell r="K4273">
            <v>0.36</v>
          </cell>
          <cell r="M4273" t="str">
            <v>君源</v>
          </cell>
          <cell r="O4273" t="str">
            <v>汽运零担</v>
          </cell>
          <cell r="P4273">
            <v>5982.42</v>
          </cell>
          <cell r="R4273" t="str">
            <v>贵州</v>
          </cell>
        </row>
        <row r="4274">
          <cell r="B4274">
            <v>43088</v>
          </cell>
          <cell r="C4274" t="str">
            <v>ORSP10017121900351</v>
          </cell>
          <cell r="D4274" t="str">
            <v>DGZH010</v>
          </cell>
          <cell r="E4274" t="str">
            <v>贵州凯里全骏隆店</v>
          </cell>
          <cell r="F4274" t="str">
            <v>五次</v>
          </cell>
          <cell r="G4274">
            <v>22</v>
          </cell>
          <cell r="H4274" t="str">
            <v>正常</v>
          </cell>
          <cell r="I4274">
            <v>21</v>
          </cell>
          <cell r="J4274">
            <v>2.1</v>
          </cell>
          <cell r="K4274">
            <v>1.74</v>
          </cell>
          <cell r="M4274" t="str">
            <v>君源</v>
          </cell>
          <cell r="O4274" t="str">
            <v>汽运零担</v>
          </cell>
          <cell r="P4274">
            <v>20912.84</v>
          </cell>
          <cell r="R4274" t="str">
            <v>贵州</v>
          </cell>
        </row>
        <row r="4275">
          <cell r="B4275">
            <v>43088</v>
          </cell>
          <cell r="C4275" t="str">
            <v>ORSP10017121900352</v>
          </cell>
          <cell r="D4275" t="str">
            <v>DGZD010</v>
          </cell>
          <cell r="E4275" t="str">
            <v>贵州铜仁华新
店</v>
          </cell>
          <cell r="F4275" t="str">
            <v>五次</v>
          </cell>
          <cell r="G4275">
            <v>14</v>
          </cell>
          <cell r="H4275" t="str">
            <v>正常</v>
          </cell>
          <cell r="I4275">
            <v>14</v>
          </cell>
          <cell r="J4275">
            <v>0.8</v>
          </cell>
          <cell r="K4275">
            <v>0.71</v>
          </cell>
          <cell r="M4275" t="str">
            <v>君源</v>
          </cell>
          <cell r="O4275" t="str">
            <v>汽运零担</v>
          </cell>
          <cell r="P4275">
            <v>11644</v>
          </cell>
          <cell r="R4275" t="str">
            <v>贵州</v>
          </cell>
        </row>
        <row r="4276">
          <cell r="B4276">
            <v>43088</v>
          </cell>
          <cell r="C4276" t="str">
            <v>ORSP10017121900353</v>
          </cell>
          <cell r="D4276" t="str">
            <v>DGZE010</v>
          </cell>
          <cell r="E4276" t="str">
            <v>贵州兴义弘业店</v>
          </cell>
          <cell r="F4276" t="str">
            <v>五次</v>
          </cell>
          <cell r="G4276">
            <v>3</v>
          </cell>
          <cell r="H4276" t="str">
            <v>正常</v>
          </cell>
          <cell r="I4276">
            <v>2</v>
          </cell>
          <cell r="J4276">
            <v>0.3</v>
          </cell>
          <cell r="K4276">
            <v>0.24</v>
          </cell>
          <cell r="M4276" t="str">
            <v>顺丰</v>
          </cell>
          <cell r="O4276" t="str">
            <v>快递汽运</v>
          </cell>
          <cell r="P4276">
            <v>1118.7</v>
          </cell>
          <cell r="R4276" t="str">
            <v>贵州</v>
          </cell>
        </row>
        <row r="4277">
          <cell r="B4277">
            <v>43088</v>
          </cell>
          <cell r="C4277" t="str">
            <v>ORSP10017121900354</v>
          </cell>
          <cell r="D4277" t="str">
            <v>DGZB010</v>
          </cell>
          <cell r="E4277" t="str">
            <v>贵州六盘水广瑞通店</v>
          </cell>
          <cell r="F4277" t="str">
            <v>五次</v>
          </cell>
          <cell r="G4277">
            <v>1</v>
          </cell>
          <cell r="H4277" t="str">
            <v>正常</v>
          </cell>
          <cell r="I4277">
            <v>1</v>
          </cell>
          <cell r="J4277">
            <v>0.1</v>
          </cell>
          <cell r="K4277">
            <v>0.1</v>
          </cell>
          <cell r="M4277" t="str">
            <v>顺丰</v>
          </cell>
          <cell r="O4277" t="str">
            <v>快递汽运</v>
          </cell>
          <cell r="P4277">
            <v>149.25</v>
          </cell>
          <cell r="R4277" t="str">
            <v>贵州</v>
          </cell>
        </row>
        <row r="4278">
          <cell r="B4278">
            <v>43088</v>
          </cell>
          <cell r="C4278" t="str">
            <v>ORSP10017121900355</v>
          </cell>
          <cell r="D4278" t="str">
            <v>DGDR010</v>
          </cell>
          <cell r="E4278" t="str">
            <v>广东清远纬信店</v>
          </cell>
          <cell r="F4278" t="str">
            <v>五次</v>
          </cell>
          <cell r="G4278">
            <v>26</v>
          </cell>
          <cell r="H4278" t="str">
            <v>正常</v>
          </cell>
          <cell r="I4278">
            <v>14</v>
          </cell>
          <cell r="J4278">
            <v>1.6</v>
          </cell>
          <cell r="K4278">
            <v>0.92</v>
          </cell>
          <cell r="M4278" t="str">
            <v>行成</v>
          </cell>
          <cell r="O4278" t="str">
            <v>省内专线</v>
          </cell>
          <cell r="P4278">
            <v>15535.18</v>
          </cell>
          <cell r="R4278" t="str">
            <v>广东</v>
          </cell>
        </row>
        <row r="4279">
          <cell r="B4279">
            <v>43088</v>
          </cell>
          <cell r="C4279" t="str">
            <v>ORSP10017121900356</v>
          </cell>
          <cell r="D4279" t="str">
            <v>DGDA110</v>
          </cell>
          <cell r="E4279" t="str">
            <v>广东广州长昕店</v>
          </cell>
          <cell r="F4279" t="str">
            <v>五次</v>
          </cell>
          <cell r="G4279">
            <v>17</v>
          </cell>
          <cell r="H4279" t="str">
            <v>正常</v>
          </cell>
          <cell r="I4279">
            <v>16</v>
          </cell>
          <cell r="J4279">
            <v>1.4</v>
          </cell>
          <cell r="K4279">
            <v>0.87</v>
          </cell>
          <cell r="M4279" t="str">
            <v>行成</v>
          </cell>
          <cell r="O4279" t="str">
            <v>省内专线</v>
          </cell>
          <cell r="P4279">
            <v>15010.8</v>
          </cell>
          <cell r="R4279" t="str">
            <v>广东</v>
          </cell>
        </row>
        <row r="4280">
          <cell r="B4280">
            <v>43088</v>
          </cell>
          <cell r="C4280" t="str">
            <v>ORSP10017121900357</v>
          </cell>
          <cell r="D4280" t="str">
            <v>DGDA050</v>
          </cell>
          <cell r="E4280" t="str">
            <v>广东广州亮旗店</v>
          </cell>
          <cell r="F4280" t="str">
            <v>五次</v>
          </cell>
          <cell r="G4280">
            <v>10</v>
          </cell>
          <cell r="H4280" t="str">
            <v>正常</v>
          </cell>
          <cell r="I4280">
            <v>14</v>
          </cell>
          <cell r="J4280">
            <v>0.3</v>
          </cell>
          <cell r="K4280">
            <v>0.23</v>
          </cell>
          <cell r="M4280" t="str">
            <v>行成</v>
          </cell>
          <cell r="O4280" t="str">
            <v>省内专线</v>
          </cell>
          <cell r="P4280">
            <v>6222.65</v>
          </cell>
          <cell r="R4280" t="str">
            <v>广东</v>
          </cell>
        </row>
        <row r="4281">
          <cell r="B4281">
            <v>43088</v>
          </cell>
          <cell r="C4281" t="str">
            <v>ORSP10017121900358</v>
          </cell>
          <cell r="D4281" t="str">
            <v>DGDA170</v>
          </cell>
          <cell r="E4281" t="str">
            <v>广东广州广汇利店</v>
          </cell>
          <cell r="F4281" t="str">
            <v>五次</v>
          </cell>
          <cell r="G4281">
            <v>20</v>
          </cell>
          <cell r="H4281" t="str">
            <v>正常</v>
          </cell>
          <cell r="I4281">
            <v>21</v>
          </cell>
          <cell r="J4281">
            <v>2.9</v>
          </cell>
          <cell r="K4281">
            <v>2.4700000000000002</v>
          </cell>
          <cell r="M4281" t="str">
            <v>行成</v>
          </cell>
          <cell r="O4281" t="str">
            <v>省内专线</v>
          </cell>
          <cell r="P4281">
            <v>14509.83</v>
          </cell>
          <cell r="R4281" t="str">
            <v>广东</v>
          </cell>
        </row>
        <row r="4282">
          <cell r="B4282">
            <v>43088</v>
          </cell>
          <cell r="C4282" t="str">
            <v>ORSP10017121900359</v>
          </cell>
          <cell r="D4282" t="str">
            <v>DGDA090</v>
          </cell>
          <cell r="E4282" t="str">
            <v>广东广州长盛店</v>
          </cell>
          <cell r="F4282" t="str">
            <v>五次</v>
          </cell>
          <cell r="G4282">
            <v>81</v>
          </cell>
          <cell r="H4282" t="str">
            <v>正常</v>
          </cell>
          <cell r="I4282">
            <v>73</v>
          </cell>
          <cell r="J4282">
            <v>8.8000000000000007</v>
          </cell>
          <cell r="K4282">
            <v>7.39</v>
          </cell>
          <cell r="M4282" t="str">
            <v>行成</v>
          </cell>
          <cell r="O4282" t="str">
            <v>省内专线</v>
          </cell>
          <cell r="P4282">
            <v>46917.71</v>
          </cell>
          <cell r="R4282" t="str">
            <v>广东</v>
          </cell>
        </row>
        <row r="4283">
          <cell r="B4283">
            <v>43088</v>
          </cell>
          <cell r="C4283" t="str">
            <v>ORSP10017121900360</v>
          </cell>
          <cell r="D4283" t="str">
            <v>DGDL020</v>
          </cell>
          <cell r="E4283" t="str">
            <v>广东惠州润杰店</v>
          </cell>
          <cell r="F4283" t="str">
            <v>五次</v>
          </cell>
          <cell r="G4283">
            <v>75</v>
          </cell>
          <cell r="H4283" t="str">
            <v>正常</v>
          </cell>
          <cell r="I4283">
            <v>22</v>
          </cell>
          <cell r="J4283">
            <v>7.3</v>
          </cell>
          <cell r="K4283">
            <v>4.9800000000000004</v>
          </cell>
          <cell r="M4283" t="str">
            <v>行成</v>
          </cell>
          <cell r="O4283" t="str">
            <v>省内专线</v>
          </cell>
          <cell r="P4283">
            <v>63054.8</v>
          </cell>
          <cell r="R4283" t="str">
            <v>广东</v>
          </cell>
        </row>
        <row r="4284">
          <cell r="B4284">
            <v>43088</v>
          </cell>
          <cell r="C4284" t="str">
            <v>ORSP10017121900361</v>
          </cell>
          <cell r="D4284" t="str">
            <v>DGDA140</v>
          </cell>
          <cell r="E4284" t="str">
            <v>广东广州基祺店</v>
          </cell>
          <cell r="F4284" t="str">
            <v>五次</v>
          </cell>
          <cell r="G4284">
            <v>8</v>
          </cell>
          <cell r="H4284" t="str">
            <v>正常</v>
          </cell>
          <cell r="I4284">
            <v>6</v>
          </cell>
          <cell r="J4284">
            <v>0.2</v>
          </cell>
          <cell r="K4284">
            <v>0.11</v>
          </cell>
          <cell r="M4284" t="str">
            <v>行成</v>
          </cell>
          <cell r="O4284" t="str">
            <v>省内专线</v>
          </cell>
          <cell r="P4284">
            <v>3624.88</v>
          </cell>
          <cell r="R4284" t="str">
            <v>广东</v>
          </cell>
        </row>
        <row r="4285">
          <cell r="B4285">
            <v>43088</v>
          </cell>
          <cell r="C4285" t="str">
            <v>ORSP10017121900362</v>
          </cell>
          <cell r="D4285" t="str">
            <v>DGDA100</v>
          </cell>
          <cell r="E4285" t="str">
            <v>广东广州扬旗店</v>
          </cell>
          <cell r="F4285" t="str">
            <v>五次</v>
          </cell>
          <cell r="G4285">
            <v>38</v>
          </cell>
          <cell r="H4285" t="str">
            <v>正常</v>
          </cell>
          <cell r="I4285">
            <v>46</v>
          </cell>
          <cell r="J4285">
            <v>3.4</v>
          </cell>
          <cell r="K4285">
            <v>2.78</v>
          </cell>
          <cell r="M4285" t="str">
            <v>行成</v>
          </cell>
          <cell r="O4285" t="str">
            <v>省内专线</v>
          </cell>
          <cell r="P4285">
            <v>35404.129999999997</v>
          </cell>
          <cell r="R4285" t="str">
            <v>广东</v>
          </cell>
        </row>
        <row r="4286">
          <cell r="B4286">
            <v>43088</v>
          </cell>
          <cell r="C4286" t="str">
            <v>ORSP10017121900363</v>
          </cell>
          <cell r="D4286" t="str">
            <v>DGDA040</v>
          </cell>
          <cell r="E4286" t="str">
            <v>广东广州时利和店</v>
          </cell>
          <cell r="F4286" t="str">
            <v>五次</v>
          </cell>
          <cell r="G4286">
            <v>16</v>
          </cell>
          <cell r="H4286" t="str">
            <v>正常</v>
          </cell>
          <cell r="I4286">
            <v>22</v>
          </cell>
          <cell r="J4286">
            <v>0.6</v>
          </cell>
          <cell r="K4286">
            <v>0.5</v>
          </cell>
          <cell r="M4286" t="str">
            <v>行成</v>
          </cell>
          <cell r="O4286" t="str">
            <v>省内专线</v>
          </cell>
          <cell r="P4286">
            <v>9619.59</v>
          </cell>
          <cell r="R4286" t="str">
            <v>广东</v>
          </cell>
        </row>
        <row r="4287">
          <cell r="B4287">
            <v>43088</v>
          </cell>
          <cell r="C4287" t="str">
            <v>ORSP10017121900364</v>
          </cell>
          <cell r="D4287" t="str">
            <v>DGDA120</v>
          </cell>
          <cell r="E4287" t="str">
            <v>广东广州溢景店</v>
          </cell>
          <cell r="F4287" t="str">
            <v>五次</v>
          </cell>
          <cell r="G4287">
            <v>39</v>
          </cell>
          <cell r="H4287" t="str">
            <v>正常</v>
          </cell>
          <cell r="I4287">
            <v>37</v>
          </cell>
          <cell r="J4287">
            <v>6.8</v>
          </cell>
          <cell r="K4287">
            <v>6.26</v>
          </cell>
          <cell r="M4287" t="str">
            <v>行成</v>
          </cell>
          <cell r="O4287" t="str">
            <v>省内专线</v>
          </cell>
          <cell r="P4287">
            <v>34500.980000000003</v>
          </cell>
          <cell r="R4287" t="str">
            <v>广东</v>
          </cell>
        </row>
        <row r="4288">
          <cell r="B4288">
            <v>43088</v>
          </cell>
          <cell r="C4288" t="str">
            <v>ORSP10017121900365</v>
          </cell>
          <cell r="D4288" t="str">
            <v>DGDG010</v>
          </cell>
          <cell r="E4288" t="str">
            <v>广东湛江瑞图店</v>
          </cell>
          <cell r="F4288" t="str">
            <v>五次</v>
          </cell>
          <cell r="G4288">
            <v>31</v>
          </cell>
          <cell r="H4288" t="str">
            <v>正常</v>
          </cell>
          <cell r="I4288">
            <v>49</v>
          </cell>
          <cell r="J4288">
            <v>5.3</v>
          </cell>
          <cell r="K4288">
            <v>4.62</v>
          </cell>
          <cell r="M4288" t="str">
            <v>君源</v>
          </cell>
          <cell r="O4288" t="str">
            <v>省内专线</v>
          </cell>
          <cell r="P4288">
            <v>30779.7</v>
          </cell>
          <cell r="R4288" t="str">
            <v>广东</v>
          </cell>
        </row>
        <row r="4289">
          <cell r="B4289">
            <v>43088</v>
          </cell>
          <cell r="C4289" t="str">
            <v>ORSP10017121900366</v>
          </cell>
          <cell r="D4289" t="str">
            <v>DGDK010</v>
          </cell>
          <cell r="E4289" t="str">
            <v>广东茂名万丰店</v>
          </cell>
          <cell r="F4289" t="str">
            <v>五次</v>
          </cell>
          <cell r="G4289">
            <v>81</v>
          </cell>
          <cell r="H4289" t="str">
            <v>正常</v>
          </cell>
          <cell r="I4289">
            <v>45</v>
          </cell>
          <cell r="J4289">
            <v>7.4</v>
          </cell>
          <cell r="K4289">
            <v>5.6</v>
          </cell>
          <cell r="M4289" t="str">
            <v>君源</v>
          </cell>
          <cell r="O4289" t="str">
            <v>省内专线</v>
          </cell>
          <cell r="P4289">
            <v>38843.9</v>
          </cell>
          <cell r="R4289" t="str">
            <v>广东</v>
          </cell>
        </row>
        <row r="4290">
          <cell r="B4290">
            <v>43088</v>
          </cell>
          <cell r="C4290" t="str">
            <v>ORSP10017121900367</v>
          </cell>
          <cell r="D4290" t="str">
            <v>DGDK020</v>
          </cell>
          <cell r="E4290" t="str">
            <v>广东茂名万祺店</v>
          </cell>
          <cell r="F4290" t="str">
            <v>五次</v>
          </cell>
          <cell r="G4290">
            <v>25</v>
          </cell>
          <cell r="H4290" t="str">
            <v>正常</v>
          </cell>
          <cell r="I4290">
            <v>31</v>
          </cell>
          <cell r="J4290">
            <v>4.3</v>
          </cell>
          <cell r="K4290">
            <v>3.16</v>
          </cell>
          <cell r="M4290" t="str">
            <v>君源</v>
          </cell>
          <cell r="O4290" t="str">
            <v>省内专线</v>
          </cell>
          <cell r="P4290">
            <v>15713.23</v>
          </cell>
          <cell r="R4290" t="str">
            <v>广东</v>
          </cell>
        </row>
        <row r="4291">
          <cell r="B4291">
            <v>43088</v>
          </cell>
          <cell r="C4291" t="str">
            <v>ORSP10017121900368</v>
          </cell>
          <cell r="D4291" t="str">
            <v>DGDQ020</v>
          </cell>
          <cell r="E4291" t="str">
            <v>广东阳江华庆店</v>
          </cell>
          <cell r="F4291" t="str">
            <v>五次</v>
          </cell>
          <cell r="G4291">
            <v>21</v>
          </cell>
          <cell r="H4291" t="str">
            <v>正常</v>
          </cell>
          <cell r="I4291">
            <v>18</v>
          </cell>
          <cell r="J4291">
            <v>2.1</v>
          </cell>
          <cell r="K4291">
            <v>1.98</v>
          </cell>
          <cell r="M4291" t="str">
            <v>君源</v>
          </cell>
          <cell r="O4291" t="str">
            <v>省内专线</v>
          </cell>
          <cell r="P4291">
            <v>8682.9490000000005</v>
          </cell>
          <cell r="R4291" t="str">
            <v>广东</v>
          </cell>
        </row>
        <row r="4292">
          <cell r="B4292">
            <v>43088</v>
          </cell>
          <cell r="C4292" t="str">
            <v>ORSP10017121900369</v>
          </cell>
          <cell r="D4292" t="str">
            <v>DGDJ010</v>
          </cell>
          <cell r="E4292" t="str">
            <v>广东江门宝成店</v>
          </cell>
          <cell r="F4292" t="str">
            <v>五次</v>
          </cell>
          <cell r="G4292">
            <v>42</v>
          </cell>
          <cell r="H4292" t="str">
            <v>正常</v>
          </cell>
          <cell r="I4292">
            <v>19</v>
          </cell>
          <cell r="J4292">
            <v>2.2000000000000002</v>
          </cell>
          <cell r="K4292">
            <v>1.52</v>
          </cell>
          <cell r="M4292" t="str">
            <v>君源</v>
          </cell>
          <cell r="O4292" t="str">
            <v>省内专线</v>
          </cell>
          <cell r="P4292">
            <v>19963.5</v>
          </cell>
          <cell r="R4292" t="str">
            <v>广东</v>
          </cell>
        </row>
        <row r="4293">
          <cell r="B4293">
            <v>43088</v>
          </cell>
          <cell r="C4293" t="str">
            <v>ORSP10017121900370</v>
          </cell>
          <cell r="D4293" t="str">
            <v>DGDJ030</v>
          </cell>
          <cell r="E4293" t="str">
            <v>广东省江门合祺店</v>
          </cell>
          <cell r="F4293" t="str">
            <v>五次</v>
          </cell>
          <cell r="G4293">
            <v>2</v>
          </cell>
          <cell r="H4293" t="str">
            <v>正常</v>
          </cell>
          <cell r="I4293">
            <v>4</v>
          </cell>
          <cell r="J4293">
            <v>0.2</v>
          </cell>
          <cell r="K4293">
            <v>0.12</v>
          </cell>
          <cell r="M4293" t="str">
            <v>君源</v>
          </cell>
          <cell r="O4293" t="str">
            <v>省内专线</v>
          </cell>
          <cell r="P4293">
            <v>2112.4</v>
          </cell>
          <cell r="R4293" t="str">
            <v>广东省</v>
          </cell>
        </row>
        <row r="4294">
          <cell r="B4294">
            <v>43088</v>
          </cell>
          <cell r="C4294" t="str">
            <v>ORSP10017121900371</v>
          </cell>
          <cell r="D4294" t="str">
            <v>DGDW010</v>
          </cell>
          <cell r="E4294" t="str">
            <v>广东罗定鸿祺店</v>
          </cell>
          <cell r="F4294" t="str">
            <v>五次</v>
          </cell>
          <cell r="G4294">
            <v>5</v>
          </cell>
          <cell r="H4294" t="str">
            <v>正常</v>
          </cell>
          <cell r="I4294">
            <v>6</v>
          </cell>
          <cell r="J4294">
            <v>1.5</v>
          </cell>
          <cell r="K4294">
            <v>1.32</v>
          </cell>
          <cell r="M4294" t="str">
            <v>行成</v>
          </cell>
          <cell r="O4294" t="str">
            <v>省内专线</v>
          </cell>
          <cell r="P4294">
            <v>2081.41</v>
          </cell>
          <cell r="R4294" t="str">
            <v>广东</v>
          </cell>
        </row>
        <row r="4295">
          <cell r="B4295">
            <v>43088</v>
          </cell>
          <cell r="C4295" t="str">
            <v>ORSP10017121900372</v>
          </cell>
          <cell r="D4295" t="str">
            <v>DGDW020</v>
          </cell>
          <cell r="E4295" t="str">
            <v>广东云浮宏祺
店</v>
          </cell>
          <cell r="F4295" t="str">
            <v>五次</v>
          </cell>
          <cell r="G4295">
            <v>1</v>
          </cell>
          <cell r="H4295" t="str">
            <v>正常</v>
          </cell>
          <cell r="I4295">
            <v>1</v>
          </cell>
          <cell r="J4295">
            <v>0.1</v>
          </cell>
          <cell r="K4295">
            <v>0.1</v>
          </cell>
          <cell r="M4295" t="str">
            <v>行成</v>
          </cell>
          <cell r="O4295" t="str">
            <v>省内专线</v>
          </cell>
          <cell r="P4295">
            <v>2122.6</v>
          </cell>
          <cell r="R4295" t="str">
            <v>广东</v>
          </cell>
        </row>
        <row r="4296">
          <cell r="B4296">
            <v>43088</v>
          </cell>
          <cell r="C4296" t="str">
            <v>ORSP10017121900373</v>
          </cell>
          <cell r="D4296" t="str">
            <v>DGDH010</v>
          </cell>
          <cell r="E4296" t="str">
            <v>广东肇庆美轮庆祺店</v>
          </cell>
          <cell r="F4296" t="str">
            <v>五次</v>
          </cell>
          <cell r="G4296">
            <v>34</v>
          </cell>
          <cell r="H4296" t="str">
            <v>正常</v>
          </cell>
          <cell r="I4296">
            <v>28</v>
          </cell>
          <cell r="J4296">
            <v>2.8</v>
          </cell>
          <cell r="K4296">
            <v>2.19</v>
          </cell>
          <cell r="M4296" t="str">
            <v>行成</v>
          </cell>
          <cell r="O4296" t="str">
            <v>省内专线</v>
          </cell>
          <cell r="P4296">
            <v>20684.009999999998</v>
          </cell>
          <cell r="R4296" t="str">
            <v>广东</v>
          </cell>
        </row>
        <row r="4297">
          <cell r="B4297">
            <v>43088</v>
          </cell>
          <cell r="C4297" t="str">
            <v>ORSP10017121900374</v>
          </cell>
          <cell r="D4297" t="str">
            <v>DGDE040</v>
          </cell>
          <cell r="E4297" t="str">
            <v>广东佛山恒达店</v>
          </cell>
          <cell r="F4297" t="str">
            <v>五次</v>
          </cell>
          <cell r="G4297">
            <v>15</v>
          </cell>
          <cell r="H4297" t="str">
            <v>正常</v>
          </cell>
          <cell r="I4297">
            <v>18</v>
          </cell>
          <cell r="J4297">
            <v>3.8</v>
          </cell>
          <cell r="K4297">
            <v>3.05</v>
          </cell>
          <cell r="M4297" t="str">
            <v>行成</v>
          </cell>
          <cell r="O4297" t="str">
            <v>省内专线</v>
          </cell>
          <cell r="P4297">
            <v>22403.8</v>
          </cell>
          <cell r="R4297" t="str">
            <v>广东</v>
          </cell>
        </row>
        <row r="4298">
          <cell r="B4298">
            <v>43088</v>
          </cell>
          <cell r="C4298" t="str">
            <v>ORSP10017121900375</v>
          </cell>
          <cell r="D4298" t="str">
            <v>DGDE050</v>
          </cell>
          <cell r="E4298" t="str">
            <v>广东佛山时利和店</v>
          </cell>
          <cell r="F4298" t="str">
            <v>五次</v>
          </cell>
          <cell r="G4298">
            <v>15</v>
          </cell>
          <cell r="H4298" t="str">
            <v>正常</v>
          </cell>
          <cell r="I4298">
            <v>14</v>
          </cell>
          <cell r="J4298">
            <v>1.1000000000000001</v>
          </cell>
          <cell r="K4298">
            <v>1.05</v>
          </cell>
          <cell r="M4298" t="str">
            <v>行成</v>
          </cell>
          <cell r="O4298" t="str">
            <v>省内专线</v>
          </cell>
          <cell r="P4298">
            <v>5563.83</v>
          </cell>
          <cell r="R4298" t="str">
            <v>广东</v>
          </cell>
        </row>
        <row r="4299">
          <cell r="B4299">
            <v>43088</v>
          </cell>
          <cell r="C4299" t="str">
            <v>ORSP10017121900376</v>
          </cell>
          <cell r="D4299" t="str">
            <v>DGDD020</v>
          </cell>
          <cell r="E4299" t="str">
            <v>广东汕头旺盛店</v>
          </cell>
          <cell r="F4299" t="str">
            <v>五次</v>
          </cell>
          <cell r="G4299">
            <v>8</v>
          </cell>
          <cell r="H4299" t="str">
            <v>正常</v>
          </cell>
          <cell r="I4299">
            <v>7</v>
          </cell>
          <cell r="J4299">
            <v>0.4</v>
          </cell>
          <cell r="K4299">
            <v>0.21</v>
          </cell>
          <cell r="M4299" t="str">
            <v>行成</v>
          </cell>
          <cell r="O4299" t="str">
            <v>省内专线</v>
          </cell>
          <cell r="P4299">
            <v>9475.1</v>
          </cell>
          <cell r="R4299" t="str">
            <v>广东</v>
          </cell>
        </row>
        <row r="4300">
          <cell r="B4300">
            <v>43088</v>
          </cell>
          <cell r="C4300" t="str">
            <v>ORSP10017121900377</v>
          </cell>
          <cell r="D4300" t="str">
            <v>DGDD010</v>
          </cell>
          <cell r="E4300" t="str">
            <v>广东汕头金宏店</v>
          </cell>
          <cell r="F4300" t="str">
            <v>五次</v>
          </cell>
          <cell r="G4300">
            <v>18</v>
          </cell>
          <cell r="H4300" t="str">
            <v>正常</v>
          </cell>
          <cell r="I4300">
            <v>15</v>
          </cell>
          <cell r="J4300">
            <v>2.6</v>
          </cell>
          <cell r="K4300">
            <v>2.3199999999999998</v>
          </cell>
          <cell r="M4300" t="str">
            <v>行成</v>
          </cell>
          <cell r="O4300" t="str">
            <v>省内专线</v>
          </cell>
          <cell r="P4300">
            <v>13077.34</v>
          </cell>
          <cell r="R4300" t="str">
            <v>广东</v>
          </cell>
        </row>
        <row r="4301">
          <cell r="B4301">
            <v>43088</v>
          </cell>
          <cell r="C4301" t="str">
            <v>ORSP10017121900378</v>
          </cell>
          <cell r="D4301" t="str">
            <v>DGDU010</v>
          </cell>
          <cell r="E4301" t="str">
            <v>广东潮州正诚店</v>
          </cell>
          <cell r="F4301" t="str">
            <v>五次</v>
          </cell>
          <cell r="G4301">
            <v>5</v>
          </cell>
          <cell r="H4301" t="str">
            <v>正常</v>
          </cell>
          <cell r="I4301">
            <v>14</v>
          </cell>
          <cell r="J4301">
            <v>1.1000000000000001</v>
          </cell>
          <cell r="K4301">
            <v>0.87</v>
          </cell>
          <cell r="M4301" t="str">
            <v>行成</v>
          </cell>
          <cell r="O4301" t="str">
            <v>省内专线</v>
          </cell>
          <cell r="P4301">
            <v>3628.24</v>
          </cell>
          <cell r="R4301" t="str">
            <v>广东</v>
          </cell>
        </row>
        <row r="4302">
          <cell r="B4302">
            <v>43088</v>
          </cell>
          <cell r="C4302" t="str">
            <v>ORSP10017121900379</v>
          </cell>
          <cell r="D4302" t="str">
            <v>DGDV010</v>
          </cell>
          <cell r="E4302" t="str">
            <v>广东揭阳粤海店</v>
          </cell>
          <cell r="F4302" t="str">
            <v>五次</v>
          </cell>
          <cell r="G4302">
            <v>129</v>
          </cell>
          <cell r="H4302" t="str">
            <v>正常</v>
          </cell>
          <cell r="I4302">
            <v>187</v>
          </cell>
          <cell r="J4302">
            <v>15.3</v>
          </cell>
          <cell r="K4302">
            <v>13.52</v>
          </cell>
          <cell r="M4302" t="str">
            <v>行成</v>
          </cell>
          <cell r="O4302" t="str">
            <v>省内专线</v>
          </cell>
          <cell r="P4302">
            <v>84266.2</v>
          </cell>
          <cell r="R4302" t="str">
            <v>广东</v>
          </cell>
        </row>
        <row r="4303">
          <cell r="B4303">
            <v>43088</v>
          </cell>
          <cell r="C4303" t="str">
            <v>ORSP10017121900380</v>
          </cell>
          <cell r="D4303" t="str">
            <v>DGDM010</v>
          </cell>
          <cell r="E4303" t="str">
            <v>广东梅州俊诚店</v>
          </cell>
          <cell r="F4303" t="str">
            <v>五次</v>
          </cell>
          <cell r="G4303">
            <v>14</v>
          </cell>
          <cell r="H4303" t="str">
            <v>正常</v>
          </cell>
          <cell r="I4303">
            <v>17</v>
          </cell>
          <cell r="J4303">
            <v>1.5</v>
          </cell>
          <cell r="K4303">
            <v>1.42</v>
          </cell>
          <cell r="M4303" t="str">
            <v>行成</v>
          </cell>
          <cell r="O4303" t="str">
            <v>省内专线</v>
          </cell>
          <cell r="P4303">
            <v>6341.93</v>
          </cell>
          <cell r="R4303" t="str">
            <v>广东</v>
          </cell>
        </row>
        <row r="4304">
          <cell r="B4304">
            <v>43088</v>
          </cell>
          <cell r="C4304" t="str">
            <v>ORSP10017121900381</v>
          </cell>
          <cell r="D4304" t="str">
            <v>DGDP010</v>
          </cell>
          <cell r="E4304" t="str">
            <v>广东河源汇源店</v>
          </cell>
          <cell r="F4304" t="str">
            <v>五次</v>
          </cell>
          <cell r="G4304">
            <v>19</v>
          </cell>
          <cell r="H4304" t="str">
            <v>正常</v>
          </cell>
          <cell r="I4304">
            <v>37</v>
          </cell>
          <cell r="J4304">
            <v>2.1</v>
          </cell>
          <cell r="K4304">
            <v>1.83</v>
          </cell>
          <cell r="M4304" t="str">
            <v>行成</v>
          </cell>
          <cell r="O4304" t="str">
            <v>省内专线</v>
          </cell>
          <cell r="P4304">
            <v>10879.73</v>
          </cell>
          <cell r="R4304" t="str">
            <v>广东</v>
          </cell>
        </row>
        <row r="4305">
          <cell r="B4305">
            <v>43088</v>
          </cell>
          <cell r="C4305" t="str">
            <v>ORSP10017121900382</v>
          </cell>
          <cell r="D4305" t="str">
            <v>DGDL010</v>
          </cell>
          <cell r="E4305" t="str">
            <v>广东惠州丽群店</v>
          </cell>
          <cell r="F4305" t="str">
            <v>五次</v>
          </cell>
          <cell r="G4305">
            <v>20</v>
          </cell>
          <cell r="H4305" t="str">
            <v>正常</v>
          </cell>
          <cell r="I4305">
            <v>37</v>
          </cell>
          <cell r="J4305">
            <v>1.9</v>
          </cell>
          <cell r="K4305">
            <v>1.72</v>
          </cell>
          <cell r="M4305" t="str">
            <v>行成</v>
          </cell>
          <cell r="O4305" t="str">
            <v>省内专线</v>
          </cell>
          <cell r="P4305">
            <v>12304.42</v>
          </cell>
          <cell r="R4305" t="str">
            <v>广东</v>
          </cell>
        </row>
        <row r="4306">
          <cell r="B4306">
            <v>43088</v>
          </cell>
          <cell r="C4306" t="str">
            <v>ORSP10017121900383</v>
          </cell>
          <cell r="D4306" t="str">
            <v>DGDR020</v>
          </cell>
          <cell r="E4306" t="str">
            <v>广东英德广信店</v>
          </cell>
          <cell r="F4306" t="str">
            <v>五次</v>
          </cell>
          <cell r="G4306">
            <v>4</v>
          </cell>
          <cell r="H4306" t="str">
            <v>正常</v>
          </cell>
          <cell r="I4306">
            <v>3</v>
          </cell>
          <cell r="J4306">
            <v>0.3</v>
          </cell>
          <cell r="K4306">
            <v>0.16</v>
          </cell>
          <cell r="M4306" t="str">
            <v>君源</v>
          </cell>
          <cell r="O4306" t="str">
            <v>省内专线</v>
          </cell>
          <cell r="P4306">
            <v>2033</v>
          </cell>
          <cell r="R4306" t="str">
            <v>广东</v>
          </cell>
        </row>
        <row r="4307">
          <cell r="B4307">
            <v>43088</v>
          </cell>
          <cell r="C4307" t="str">
            <v>ORSP10017121900384</v>
          </cell>
          <cell r="D4307" t="str">
            <v>DGDF010</v>
          </cell>
          <cell r="E4307" t="str">
            <v>广东韶关卓越店</v>
          </cell>
          <cell r="F4307" t="str">
            <v>五次</v>
          </cell>
          <cell r="G4307">
            <v>30</v>
          </cell>
          <cell r="H4307" t="str">
            <v>正常</v>
          </cell>
          <cell r="I4307">
            <v>32</v>
          </cell>
          <cell r="J4307">
            <v>2.1</v>
          </cell>
          <cell r="K4307">
            <v>1.35</v>
          </cell>
          <cell r="M4307" t="str">
            <v>君源</v>
          </cell>
          <cell r="O4307" t="str">
            <v>省内专线</v>
          </cell>
          <cell r="P4307">
            <v>33779.26</v>
          </cell>
          <cell r="R4307" t="str">
            <v>广东</v>
          </cell>
        </row>
        <row r="4308">
          <cell r="B4308">
            <v>43088</v>
          </cell>
          <cell r="C4308" t="str">
            <v>ORSP10017121900385</v>
          </cell>
          <cell r="D4308" t="str">
            <v>DHNL010</v>
          </cell>
          <cell r="E4308" t="str">
            <v>湖南郴州鹏洋店</v>
          </cell>
          <cell r="F4308" t="str">
            <v>五次</v>
          </cell>
          <cell r="G4308">
            <v>63</v>
          </cell>
          <cell r="H4308" t="str">
            <v>正常</v>
          </cell>
          <cell r="I4308">
            <v>32</v>
          </cell>
          <cell r="J4308">
            <v>9.9</v>
          </cell>
          <cell r="K4308">
            <v>7.32</v>
          </cell>
          <cell r="M4308" t="str">
            <v>君源</v>
          </cell>
          <cell r="O4308" t="str">
            <v>省外专线</v>
          </cell>
          <cell r="P4308">
            <v>47788.55</v>
          </cell>
          <cell r="R4308" t="str">
            <v>湖南</v>
          </cell>
        </row>
        <row r="4309">
          <cell r="B4309">
            <v>43088</v>
          </cell>
          <cell r="C4309" t="str">
            <v>ORSP10017121900386</v>
          </cell>
          <cell r="D4309" t="str">
            <v>DHND010</v>
          </cell>
          <cell r="E4309" t="str">
            <v>湖南衡阳铭仕店</v>
          </cell>
          <cell r="F4309" t="str">
            <v>五次</v>
          </cell>
          <cell r="G4309">
            <v>54</v>
          </cell>
          <cell r="H4309" t="str">
            <v>正常</v>
          </cell>
          <cell r="I4309">
            <v>22</v>
          </cell>
          <cell r="J4309">
            <v>5.9</v>
          </cell>
          <cell r="K4309">
            <v>4.25</v>
          </cell>
          <cell r="M4309" t="str">
            <v>君源</v>
          </cell>
          <cell r="O4309" t="str">
            <v>省外专线</v>
          </cell>
          <cell r="P4309">
            <v>35700.9</v>
          </cell>
          <cell r="R4309" t="str">
            <v>湖南</v>
          </cell>
        </row>
        <row r="4310">
          <cell r="B4310">
            <v>43088</v>
          </cell>
          <cell r="C4310" t="str">
            <v>ORSP10017121900387</v>
          </cell>
          <cell r="D4310" t="str">
            <v>DHNB020</v>
          </cell>
          <cell r="E4310" t="str">
            <v>湖南株洲长远店</v>
          </cell>
          <cell r="F4310" t="str">
            <v>五次</v>
          </cell>
          <cell r="G4310">
            <v>21</v>
          </cell>
          <cell r="H4310" t="str">
            <v>正常</v>
          </cell>
          <cell r="I4310">
            <v>13</v>
          </cell>
          <cell r="J4310">
            <v>2</v>
          </cell>
          <cell r="K4310">
            <v>1.17</v>
          </cell>
          <cell r="M4310" t="str">
            <v>君源</v>
          </cell>
          <cell r="O4310" t="str">
            <v>省外专线</v>
          </cell>
          <cell r="P4310">
            <v>22904.52</v>
          </cell>
          <cell r="R4310" t="str">
            <v>湖南</v>
          </cell>
        </row>
        <row r="4311">
          <cell r="B4311">
            <v>43088</v>
          </cell>
          <cell r="C4311" t="str">
            <v>ORSP10017121900388</v>
          </cell>
          <cell r="D4311" t="str">
            <v>DHNA010</v>
          </cell>
          <cell r="E4311" t="str">
            <v>湖南长沙坤达店</v>
          </cell>
          <cell r="F4311" t="str">
            <v>五次</v>
          </cell>
          <cell r="G4311">
            <v>17</v>
          </cell>
          <cell r="H4311" t="str">
            <v>正常</v>
          </cell>
          <cell r="I4311">
            <v>7</v>
          </cell>
          <cell r="J4311">
            <v>1.1000000000000001</v>
          </cell>
          <cell r="K4311">
            <v>0.62</v>
          </cell>
          <cell r="M4311" t="str">
            <v>君源</v>
          </cell>
          <cell r="O4311" t="str">
            <v>省外专线</v>
          </cell>
          <cell r="P4311">
            <v>6614.25</v>
          </cell>
          <cell r="R4311" t="str">
            <v>湖南</v>
          </cell>
        </row>
        <row r="4312">
          <cell r="B4312">
            <v>43088</v>
          </cell>
          <cell r="C4312" t="str">
            <v>ORSP10017121900389</v>
          </cell>
          <cell r="D4312" t="str">
            <v>DHNA020</v>
          </cell>
          <cell r="E4312" t="str">
            <v>湖南长沙长坤店</v>
          </cell>
          <cell r="F4312" t="str">
            <v>五次</v>
          </cell>
          <cell r="G4312">
            <v>85</v>
          </cell>
          <cell r="H4312" t="str">
            <v>正常</v>
          </cell>
          <cell r="I4312">
            <v>57</v>
          </cell>
          <cell r="J4312">
            <v>12.6</v>
          </cell>
          <cell r="K4312">
            <v>9.9600000000000009</v>
          </cell>
          <cell r="M4312" t="str">
            <v>君源</v>
          </cell>
          <cell r="O4312" t="str">
            <v>省外专线</v>
          </cell>
          <cell r="P4312">
            <v>74261.64</v>
          </cell>
          <cell r="R4312" t="str">
            <v>湖南</v>
          </cell>
        </row>
        <row r="4313">
          <cell r="B4313">
            <v>43088</v>
          </cell>
          <cell r="C4313" t="str">
            <v>ORSP10017121900390</v>
          </cell>
          <cell r="D4313" t="str">
            <v>DHNA070</v>
          </cell>
          <cell r="E4313" t="str">
            <v>湖南长沙宝能店</v>
          </cell>
          <cell r="F4313" t="str">
            <v>五次</v>
          </cell>
          <cell r="G4313">
            <v>16</v>
          </cell>
          <cell r="H4313" t="str">
            <v>正常</v>
          </cell>
          <cell r="I4313">
            <v>8</v>
          </cell>
          <cell r="J4313">
            <v>0.9</v>
          </cell>
          <cell r="K4313">
            <v>0.87</v>
          </cell>
          <cell r="M4313" t="str">
            <v>君源</v>
          </cell>
          <cell r="O4313" t="str">
            <v>省外专线</v>
          </cell>
          <cell r="P4313">
            <v>9628.82</v>
          </cell>
          <cell r="R4313" t="str">
            <v>湖南</v>
          </cell>
        </row>
        <row r="4314">
          <cell r="B4314">
            <v>43088</v>
          </cell>
          <cell r="C4314" t="str">
            <v>ORSP10017121900391</v>
          </cell>
          <cell r="D4314" t="str">
            <v>DHNA050</v>
          </cell>
          <cell r="E4314" t="str">
            <v>湖南长沙宝申店</v>
          </cell>
          <cell r="F4314" t="str">
            <v>五次</v>
          </cell>
          <cell r="G4314">
            <v>1</v>
          </cell>
          <cell r="H4314" t="str">
            <v>正常</v>
          </cell>
          <cell r="I4314">
            <v>1</v>
          </cell>
          <cell r="J4314">
            <v>0.1</v>
          </cell>
          <cell r="K4314">
            <v>0.1</v>
          </cell>
          <cell r="M4314" t="str">
            <v>君源</v>
          </cell>
          <cell r="O4314" t="str">
            <v>省外专线</v>
          </cell>
          <cell r="P4314">
            <v>136.09</v>
          </cell>
          <cell r="R4314" t="str">
            <v>湖南</v>
          </cell>
        </row>
        <row r="4315">
          <cell r="B4315">
            <v>43088</v>
          </cell>
          <cell r="C4315" t="str">
            <v>ORSP10017121900394</v>
          </cell>
          <cell r="D4315" t="str">
            <v>DGDB020</v>
          </cell>
          <cell r="E4315" t="str">
            <v>广东深圳松兴店</v>
          </cell>
          <cell r="F4315" t="str">
            <v>五次</v>
          </cell>
          <cell r="G4315">
            <v>67</v>
          </cell>
          <cell r="H4315" t="str">
            <v>正常</v>
          </cell>
          <cell r="I4315">
            <v>53</v>
          </cell>
          <cell r="J4315">
            <v>8.3000000000000007</v>
          </cell>
          <cell r="K4315">
            <v>6.46</v>
          </cell>
          <cell r="M4315" t="str">
            <v>行成</v>
          </cell>
          <cell r="O4315" t="str">
            <v>省内专线</v>
          </cell>
          <cell r="P4315">
            <v>49041.91</v>
          </cell>
          <cell r="R4315" t="str">
            <v>广东</v>
          </cell>
        </row>
        <row r="4316">
          <cell r="B4316">
            <v>43088</v>
          </cell>
          <cell r="C4316" t="str">
            <v>ORSP10017121900395</v>
          </cell>
          <cell r="D4316" t="str">
            <v>DGDB030</v>
          </cell>
          <cell r="E4316" t="str">
            <v>广东深圳深港店</v>
          </cell>
          <cell r="F4316" t="str">
            <v>五次</v>
          </cell>
          <cell r="G4316">
            <v>19</v>
          </cell>
          <cell r="H4316" t="str">
            <v>正常</v>
          </cell>
          <cell r="I4316">
            <v>38</v>
          </cell>
          <cell r="J4316">
            <v>2</v>
          </cell>
          <cell r="K4316">
            <v>1.83</v>
          </cell>
          <cell r="M4316" t="str">
            <v>行成</v>
          </cell>
          <cell r="O4316" t="str">
            <v>省内专线</v>
          </cell>
          <cell r="P4316">
            <v>16324.58</v>
          </cell>
          <cell r="R4316" t="str">
            <v>广东</v>
          </cell>
        </row>
        <row r="4317">
          <cell r="B4317">
            <v>43088</v>
          </cell>
          <cell r="C4317" t="str">
            <v>ORSP10017121900396</v>
          </cell>
          <cell r="D4317" t="str">
            <v>DGDL030</v>
          </cell>
          <cell r="E4317" t="str">
            <v>广东惠州润睿店</v>
          </cell>
          <cell r="F4317" t="str">
            <v>五次</v>
          </cell>
          <cell r="G4317">
            <v>61</v>
          </cell>
          <cell r="H4317" t="str">
            <v>正常</v>
          </cell>
          <cell r="I4317">
            <v>62</v>
          </cell>
          <cell r="J4317">
            <v>7.2</v>
          </cell>
          <cell r="K4317">
            <v>4.9000000000000004</v>
          </cell>
          <cell r="M4317" t="str">
            <v>行成</v>
          </cell>
          <cell r="O4317" t="str">
            <v>省内专线</v>
          </cell>
          <cell r="P4317">
            <v>34358.92</v>
          </cell>
          <cell r="R4317" t="str">
            <v>广东</v>
          </cell>
        </row>
        <row r="4318">
          <cell r="B4318">
            <v>43088</v>
          </cell>
          <cell r="C4318" t="str">
            <v>ORSP10017121900397</v>
          </cell>
          <cell r="D4318" t="str">
            <v>DGDL040</v>
          </cell>
          <cell r="E4318" t="str">
            <v>广东惠州润溱店</v>
          </cell>
          <cell r="F4318" t="str">
            <v>五次</v>
          </cell>
          <cell r="G4318">
            <v>2</v>
          </cell>
          <cell r="H4318" t="str">
            <v>正常</v>
          </cell>
          <cell r="I4318">
            <v>5</v>
          </cell>
          <cell r="J4318">
            <v>0.2</v>
          </cell>
          <cell r="K4318">
            <v>0.14000000000000001</v>
          </cell>
          <cell r="M4318" t="str">
            <v>行成</v>
          </cell>
          <cell r="O4318" t="str">
            <v>省内专线</v>
          </cell>
          <cell r="P4318">
            <v>975.75</v>
          </cell>
          <cell r="R4318" t="str">
            <v>广东</v>
          </cell>
        </row>
        <row r="4319">
          <cell r="B4319">
            <v>43088</v>
          </cell>
          <cell r="C4319" t="str">
            <v>ORSP10017121900398</v>
          </cell>
          <cell r="D4319" t="str">
            <v>DGDB050</v>
          </cell>
          <cell r="E4319" t="str">
            <v>广东深圳汇天源店</v>
          </cell>
          <cell r="F4319" t="str">
            <v>五次</v>
          </cell>
          <cell r="G4319">
            <v>3</v>
          </cell>
          <cell r="H4319" t="str">
            <v>正常</v>
          </cell>
          <cell r="I4319">
            <v>4</v>
          </cell>
          <cell r="J4319">
            <v>0.7</v>
          </cell>
          <cell r="K4319">
            <v>0.62</v>
          </cell>
          <cell r="M4319" t="str">
            <v>行成</v>
          </cell>
          <cell r="O4319" t="str">
            <v>省内专线</v>
          </cell>
          <cell r="P4319">
            <v>4593.45</v>
          </cell>
          <cell r="R4319" t="str">
            <v>广东</v>
          </cell>
        </row>
        <row r="4320">
          <cell r="B4320">
            <v>43088</v>
          </cell>
          <cell r="C4320" t="str">
            <v>ORSP10017121900399</v>
          </cell>
          <cell r="D4320" t="str">
            <v>DGDB040</v>
          </cell>
          <cell r="E4320" t="str">
            <v>广东深圳松兴宝安店</v>
          </cell>
          <cell r="F4320" t="str">
            <v>五次</v>
          </cell>
          <cell r="G4320">
            <v>22</v>
          </cell>
          <cell r="H4320" t="str">
            <v>正常</v>
          </cell>
          <cell r="I4320">
            <v>18</v>
          </cell>
          <cell r="J4320">
            <v>2.1</v>
          </cell>
          <cell r="K4320">
            <v>1.93</v>
          </cell>
          <cell r="M4320" t="str">
            <v>行成</v>
          </cell>
          <cell r="O4320" t="str">
            <v>省内专线</v>
          </cell>
          <cell r="P4320">
            <v>14149.64</v>
          </cell>
          <cell r="R4320" t="str">
            <v>广东</v>
          </cell>
        </row>
        <row r="4321">
          <cell r="B4321">
            <v>43088</v>
          </cell>
          <cell r="C4321" t="str">
            <v>ORSP10017121900400</v>
          </cell>
          <cell r="D4321" t="str">
            <v>DGDS040</v>
          </cell>
          <cell r="E4321" t="str">
            <v>广东东莞松兴店</v>
          </cell>
          <cell r="F4321" t="str">
            <v>五次</v>
          </cell>
          <cell r="G4321">
            <v>53</v>
          </cell>
          <cell r="H4321" t="str">
            <v>正常</v>
          </cell>
          <cell r="I4321">
            <v>34</v>
          </cell>
          <cell r="J4321">
            <v>5.3</v>
          </cell>
          <cell r="K4321">
            <v>4</v>
          </cell>
          <cell r="M4321" t="str">
            <v>行成</v>
          </cell>
          <cell r="O4321" t="str">
            <v>省内专线</v>
          </cell>
          <cell r="P4321">
            <v>35602.83</v>
          </cell>
          <cell r="R4321" t="str">
            <v>广东</v>
          </cell>
        </row>
        <row r="4322">
          <cell r="B4322">
            <v>43088</v>
          </cell>
          <cell r="C4322" t="str">
            <v>ORSP10017121900401</v>
          </cell>
          <cell r="D4322" t="str">
            <v>DGDT020</v>
          </cell>
          <cell r="E4322" t="str">
            <v>广东中山盈祺店</v>
          </cell>
          <cell r="F4322" t="str">
            <v>五次</v>
          </cell>
          <cell r="G4322">
            <v>45</v>
          </cell>
          <cell r="H4322" t="str">
            <v>正常</v>
          </cell>
          <cell r="I4322">
            <v>47</v>
          </cell>
          <cell r="J4322">
            <v>6.1</v>
          </cell>
          <cell r="K4322">
            <v>5.29</v>
          </cell>
          <cell r="M4322" t="str">
            <v>君源</v>
          </cell>
          <cell r="O4322" t="str">
            <v>省内专线</v>
          </cell>
          <cell r="P4322">
            <v>25876.2</v>
          </cell>
          <cell r="R4322" t="str">
            <v>广东</v>
          </cell>
        </row>
        <row r="4323">
          <cell r="B4323">
            <v>43088</v>
          </cell>
          <cell r="C4323" t="str">
            <v>ORSP10017121900402</v>
          </cell>
          <cell r="D4323" t="str">
            <v>DGDT040</v>
          </cell>
          <cell r="E4323" t="str">
            <v>广东中山国锐店</v>
          </cell>
          <cell r="F4323" t="str">
            <v>五次</v>
          </cell>
          <cell r="G4323">
            <v>7</v>
          </cell>
          <cell r="H4323" t="str">
            <v>正常</v>
          </cell>
          <cell r="I4323">
            <v>11</v>
          </cell>
          <cell r="J4323">
            <v>0.2</v>
          </cell>
          <cell r="K4323">
            <v>0.18</v>
          </cell>
          <cell r="M4323" t="str">
            <v>君源</v>
          </cell>
          <cell r="O4323" t="str">
            <v>省内专线</v>
          </cell>
          <cell r="P4323">
            <v>3344.44</v>
          </cell>
          <cell r="R4323" t="str">
            <v>广东</v>
          </cell>
        </row>
        <row r="4324">
          <cell r="B4324">
            <v>43088</v>
          </cell>
          <cell r="C4324" t="str">
            <v>ORSP10017121900403</v>
          </cell>
          <cell r="D4324" t="str">
            <v>DGDT010</v>
          </cell>
          <cell r="E4324" t="str">
            <v>广东中山合富店</v>
          </cell>
          <cell r="F4324" t="str">
            <v>五次</v>
          </cell>
          <cell r="G4324">
            <v>44</v>
          </cell>
          <cell r="H4324" t="str">
            <v>正常</v>
          </cell>
          <cell r="I4324">
            <v>35</v>
          </cell>
          <cell r="J4324">
            <v>3.1</v>
          </cell>
          <cell r="K4324">
            <v>2.34</v>
          </cell>
          <cell r="M4324" t="str">
            <v>君源</v>
          </cell>
          <cell r="O4324" t="str">
            <v>省内专线</v>
          </cell>
          <cell r="P4324">
            <v>20249.23</v>
          </cell>
          <cell r="R4324" t="str">
            <v>广东</v>
          </cell>
        </row>
        <row r="4325">
          <cell r="B4325">
            <v>43088</v>
          </cell>
          <cell r="C4325" t="str">
            <v>ORSP10017121900404</v>
          </cell>
          <cell r="D4325" t="str">
            <v>DGDC020</v>
          </cell>
          <cell r="E4325" t="str">
            <v>广东珠海宝祺店</v>
          </cell>
          <cell r="F4325" t="str">
            <v>五次</v>
          </cell>
          <cell r="G4325">
            <v>20</v>
          </cell>
          <cell r="H4325" t="str">
            <v>正常</v>
          </cell>
          <cell r="I4325">
            <v>22</v>
          </cell>
          <cell r="J4325">
            <v>1.5</v>
          </cell>
          <cell r="K4325">
            <v>1.41</v>
          </cell>
          <cell r="M4325" t="str">
            <v>君源</v>
          </cell>
          <cell r="O4325" t="str">
            <v>省内专线</v>
          </cell>
          <cell r="P4325">
            <v>29000.27</v>
          </cell>
          <cell r="R4325" t="str">
            <v>广东</v>
          </cell>
        </row>
        <row r="4326">
          <cell r="B4326">
            <v>43088</v>
          </cell>
          <cell r="C4326" t="str">
            <v>ORSP10017121900405</v>
          </cell>
          <cell r="D4326" t="str">
            <v>DGDC040</v>
          </cell>
          <cell r="E4326" t="str">
            <v>广东珠海悦祺店</v>
          </cell>
          <cell r="F4326" t="str">
            <v>五次</v>
          </cell>
          <cell r="G4326">
            <v>5</v>
          </cell>
          <cell r="H4326" t="str">
            <v>正常</v>
          </cell>
          <cell r="I4326">
            <v>4</v>
          </cell>
          <cell r="J4326">
            <v>0.8</v>
          </cell>
          <cell r="K4326">
            <v>0.77</v>
          </cell>
          <cell r="M4326" t="str">
            <v>君源</v>
          </cell>
          <cell r="O4326" t="str">
            <v>省内专线</v>
          </cell>
          <cell r="P4326">
            <v>16794.05</v>
          </cell>
          <cell r="R4326" t="str">
            <v>广东</v>
          </cell>
        </row>
        <row r="4327">
          <cell r="B4327">
            <v>43088</v>
          </cell>
          <cell r="C4327" t="str">
            <v>ORSP10017121900406</v>
          </cell>
          <cell r="D4327" t="str">
            <v>DGDC030</v>
          </cell>
          <cell r="E4327" t="str">
            <v>广东珠海华发天成店</v>
          </cell>
          <cell r="F4327" t="str">
            <v>五次</v>
          </cell>
          <cell r="G4327">
            <v>4</v>
          </cell>
          <cell r="H4327" t="str">
            <v>正常</v>
          </cell>
          <cell r="I4327">
            <v>5</v>
          </cell>
          <cell r="J4327">
            <v>0.7</v>
          </cell>
          <cell r="K4327">
            <v>0.6</v>
          </cell>
          <cell r="M4327" t="str">
            <v>君源</v>
          </cell>
          <cell r="O4327" t="str">
            <v>省内专线</v>
          </cell>
          <cell r="P4327">
            <v>2372.7600000000002</v>
          </cell>
          <cell r="R4327" t="str">
            <v>广东</v>
          </cell>
        </row>
        <row r="4328">
          <cell r="B4328">
            <v>43088</v>
          </cell>
          <cell r="C4328" t="str">
            <v>ORSP10017121900407</v>
          </cell>
          <cell r="D4328" t="str">
            <v>DGDE070</v>
          </cell>
          <cell r="E4328" t="str">
            <v>广东佛山兴兴店</v>
          </cell>
          <cell r="F4328" t="str">
            <v>五次</v>
          </cell>
          <cell r="G4328">
            <v>12</v>
          </cell>
          <cell r="H4328" t="str">
            <v>正常</v>
          </cell>
          <cell r="I4328">
            <v>20</v>
          </cell>
          <cell r="J4328">
            <v>0.7</v>
          </cell>
          <cell r="K4328">
            <v>0.61</v>
          </cell>
          <cell r="M4328" t="str">
            <v>君源</v>
          </cell>
          <cell r="O4328" t="str">
            <v>省内专线</v>
          </cell>
          <cell r="P4328">
            <v>7508.72</v>
          </cell>
          <cell r="R4328" t="str">
            <v>广东</v>
          </cell>
        </row>
        <row r="4329">
          <cell r="B4329">
            <v>43088</v>
          </cell>
          <cell r="C4329" t="str">
            <v>ORSP10017121900409</v>
          </cell>
          <cell r="D4329" t="str">
            <v>DGDE020</v>
          </cell>
          <cell r="E4329" t="str">
            <v>广东佛山合威店</v>
          </cell>
          <cell r="F4329" t="str">
            <v>五次</v>
          </cell>
          <cell r="G4329">
            <v>30</v>
          </cell>
          <cell r="H4329" t="str">
            <v>正常</v>
          </cell>
          <cell r="I4329">
            <v>43</v>
          </cell>
          <cell r="J4329">
            <v>1.9</v>
          </cell>
          <cell r="K4329">
            <v>1.74</v>
          </cell>
          <cell r="M4329" t="str">
            <v>君源</v>
          </cell>
          <cell r="O4329" t="str">
            <v>省内专线</v>
          </cell>
          <cell r="P4329">
            <v>13291.48</v>
          </cell>
          <cell r="R4329" t="str">
            <v>广东</v>
          </cell>
        </row>
        <row r="4330">
          <cell r="B4330">
            <v>43088</v>
          </cell>
          <cell r="C4330" t="str">
            <v>ORSP10017121900410</v>
          </cell>
          <cell r="D4330" t="str">
            <v>DGDE060</v>
          </cell>
          <cell r="E4330" t="str">
            <v>广东佛山顺德友兴店</v>
          </cell>
          <cell r="F4330" t="str">
            <v>五次</v>
          </cell>
          <cell r="G4330">
            <v>2</v>
          </cell>
          <cell r="H4330" t="str">
            <v>正常</v>
          </cell>
          <cell r="I4330">
            <v>5</v>
          </cell>
          <cell r="J4330">
            <v>0.2</v>
          </cell>
          <cell r="K4330">
            <v>0.18</v>
          </cell>
          <cell r="M4330" t="str">
            <v>君源</v>
          </cell>
          <cell r="O4330" t="str">
            <v>省内专线</v>
          </cell>
          <cell r="P4330">
            <v>569.25</v>
          </cell>
          <cell r="R4330" t="str">
            <v>广东</v>
          </cell>
        </row>
        <row r="4331">
          <cell r="B4331">
            <v>43088</v>
          </cell>
          <cell r="C4331" t="str">
            <v>ORSP10017121900411</v>
          </cell>
          <cell r="D4331" t="str">
            <v>DGDE010</v>
          </cell>
          <cell r="E4331" t="str">
            <v>广东佛山长兴店</v>
          </cell>
          <cell r="F4331" t="str">
            <v>五次</v>
          </cell>
          <cell r="G4331">
            <v>19</v>
          </cell>
          <cell r="H4331" t="str">
            <v>正常</v>
          </cell>
          <cell r="I4331">
            <v>18</v>
          </cell>
          <cell r="J4331">
            <v>1.2</v>
          </cell>
          <cell r="K4331">
            <v>1.1299999999999999</v>
          </cell>
          <cell r="M4331" t="str">
            <v>君源</v>
          </cell>
          <cell r="O4331" t="str">
            <v>省内专线</v>
          </cell>
          <cell r="P4331">
            <v>19606.45</v>
          </cell>
          <cell r="R4331" t="str">
            <v>广东</v>
          </cell>
        </row>
        <row r="4332">
          <cell r="B4332">
            <v>43088</v>
          </cell>
          <cell r="C4332" t="str">
            <v>ORSP10017121900412</v>
          </cell>
          <cell r="D4332" t="str">
            <v>DGDE030</v>
          </cell>
          <cell r="E4332" t="str">
            <v>广东佛山祺运店</v>
          </cell>
          <cell r="F4332" t="str">
            <v>五次</v>
          </cell>
          <cell r="G4332">
            <v>90</v>
          </cell>
          <cell r="H4332" t="str">
            <v>正常</v>
          </cell>
          <cell r="I4332">
            <v>55</v>
          </cell>
          <cell r="J4332">
            <v>9.1</v>
          </cell>
          <cell r="K4332">
            <v>7.07</v>
          </cell>
          <cell r="M4332" t="str">
            <v>君源</v>
          </cell>
          <cell r="O4332" t="str">
            <v>省内专线</v>
          </cell>
          <cell r="P4332">
            <v>53216.03</v>
          </cell>
          <cell r="R4332" t="str">
            <v>广东</v>
          </cell>
        </row>
        <row r="4333">
          <cell r="B4333">
            <v>43089</v>
          </cell>
          <cell r="C4333" t="str">
            <v>ORSP10017122000003</v>
          </cell>
          <cell r="D4333" t="str">
            <v>DGDS110</v>
          </cell>
          <cell r="E4333" t="str">
            <v>广东东莞煌悦店</v>
          </cell>
          <cell r="F4333" t="str">
            <v>五次</v>
          </cell>
          <cell r="G4333">
            <v>12</v>
          </cell>
          <cell r="H4333" t="str">
            <v>正常</v>
          </cell>
          <cell r="I4333">
            <v>8</v>
          </cell>
          <cell r="J4333">
            <v>0.7</v>
          </cell>
          <cell r="K4333">
            <v>0.47</v>
          </cell>
          <cell r="M4333" t="str">
            <v>行成</v>
          </cell>
          <cell r="O4333" t="str">
            <v>省内专线</v>
          </cell>
          <cell r="P4333">
            <v>7032.11</v>
          </cell>
          <cell r="R4333" t="str">
            <v>广东</v>
          </cell>
        </row>
        <row r="4334">
          <cell r="B4334">
            <v>43089</v>
          </cell>
          <cell r="C4334" t="str">
            <v>ORSP10017122000004</v>
          </cell>
          <cell r="D4334" t="str">
            <v>DGDS020</v>
          </cell>
          <cell r="E4334" t="str">
            <v>广东东莞煌健店</v>
          </cell>
          <cell r="F4334" t="str">
            <v>五次</v>
          </cell>
          <cell r="G4334">
            <v>131</v>
          </cell>
          <cell r="H4334" t="str">
            <v>正常</v>
          </cell>
          <cell r="I4334">
            <v>48</v>
          </cell>
          <cell r="J4334">
            <v>9.5</v>
          </cell>
          <cell r="K4334">
            <v>6.65</v>
          </cell>
          <cell r="M4334" t="str">
            <v>行成</v>
          </cell>
          <cell r="O4334" t="str">
            <v>省内专线</v>
          </cell>
          <cell r="P4334">
            <v>78937.98</v>
          </cell>
          <cell r="R4334" t="str">
            <v>广东</v>
          </cell>
        </row>
        <row r="4335">
          <cell r="B4335">
            <v>43089</v>
          </cell>
          <cell r="C4335" t="str">
            <v>ORSP10017122000005</v>
          </cell>
          <cell r="D4335" t="str">
            <v>DGDS070</v>
          </cell>
          <cell r="E4335" t="str">
            <v>广东东莞煌盛店</v>
          </cell>
          <cell r="F4335" t="str">
            <v>五次</v>
          </cell>
          <cell r="G4335">
            <v>8</v>
          </cell>
          <cell r="H4335" t="str">
            <v>正常</v>
          </cell>
          <cell r="I4335">
            <v>10</v>
          </cell>
          <cell r="J4335">
            <v>0.8</v>
          </cell>
          <cell r="K4335">
            <v>0.71</v>
          </cell>
          <cell r="M4335" t="str">
            <v>行成</v>
          </cell>
          <cell r="O4335" t="str">
            <v>省内专线</v>
          </cell>
          <cell r="P4335">
            <v>4824.22</v>
          </cell>
          <cell r="R4335" t="str">
            <v>广东</v>
          </cell>
        </row>
        <row r="4336">
          <cell r="B4336">
            <v>43089</v>
          </cell>
          <cell r="C4336" t="str">
            <v>ORSP10017122000006</v>
          </cell>
          <cell r="D4336" t="str">
            <v>DGDS050</v>
          </cell>
          <cell r="E4336" t="str">
            <v>广东东莞
祺鑫
店</v>
          </cell>
          <cell r="F4336" t="str">
            <v>五次</v>
          </cell>
          <cell r="G4336">
            <v>10</v>
          </cell>
          <cell r="H4336" t="str">
            <v>正常</v>
          </cell>
          <cell r="I4336">
            <v>7</v>
          </cell>
          <cell r="J4336">
            <v>0.9</v>
          </cell>
          <cell r="K4336">
            <v>0.68</v>
          </cell>
          <cell r="M4336" t="str">
            <v>行成</v>
          </cell>
          <cell r="O4336" t="str">
            <v>省内专线</v>
          </cell>
          <cell r="P4336">
            <v>11474.03</v>
          </cell>
          <cell r="R4336" t="str">
            <v>广东</v>
          </cell>
        </row>
        <row r="4337">
          <cell r="B4337">
            <v>43089</v>
          </cell>
          <cell r="C4337" t="str">
            <v>ORSP10017122000007</v>
          </cell>
          <cell r="D4337" t="str">
            <v>DGDS060</v>
          </cell>
          <cell r="E4337" t="str">
            <v>广东东莞松祺店</v>
          </cell>
          <cell r="F4337" t="str">
            <v>五次</v>
          </cell>
          <cell r="G4337">
            <v>24</v>
          </cell>
          <cell r="H4337" t="str">
            <v>正常</v>
          </cell>
          <cell r="I4337">
            <v>14</v>
          </cell>
          <cell r="J4337">
            <v>1.4</v>
          </cell>
          <cell r="K4337">
            <v>1.08</v>
          </cell>
          <cell r="M4337" t="str">
            <v>行成</v>
          </cell>
          <cell r="O4337" t="str">
            <v>省内专线</v>
          </cell>
          <cell r="P4337">
            <v>23777.72</v>
          </cell>
          <cell r="R4337" t="str">
            <v>广东</v>
          </cell>
        </row>
        <row r="4338">
          <cell r="B4338">
            <v>43089</v>
          </cell>
          <cell r="C4338" t="str">
            <v>ORSP10017122000008</v>
          </cell>
          <cell r="D4338" t="str">
            <v>DGDS080</v>
          </cell>
          <cell r="E4338" t="str">
            <v>广东东莞汇冠店</v>
          </cell>
          <cell r="F4338" t="str">
            <v>五次</v>
          </cell>
          <cell r="G4338">
            <v>48</v>
          </cell>
          <cell r="H4338" t="str">
            <v>正常</v>
          </cell>
          <cell r="I4338">
            <v>30</v>
          </cell>
          <cell r="J4338">
            <v>10.9</v>
          </cell>
          <cell r="K4338">
            <v>9.2100000000000009</v>
          </cell>
          <cell r="M4338" t="str">
            <v>行成</v>
          </cell>
          <cell r="O4338" t="str">
            <v>省内专线</v>
          </cell>
          <cell r="P4338">
            <v>26379.64</v>
          </cell>
          <cell r="R4338" t="str">
            <v>广东</v>
          </cell>
        </row>
        <row r="4339">
          <cell r="B4339">
            <v>43089</v>
          </cell>
          <cell r="C4339" t="str">
            <v>ORSP10017122000009</v>
          </cell>
          <cell r="D4339" t="str">
            <v>DGDS100</v>
          </cell>
          <cell r="E4339" t="str">
            <v>广东东莞汇泰店</v>
          </cell>
          <cell r="F4339" t="str">
            <v>五次</v>
          </cell>
          <cell r="G4339">
            <v>16</v>
          </cell>
          <cell r="H4339" t="str">
            <v>正常</v>
          </cell>
          <cell r="I4339">
            <v>22</v>
          </cell>
          <cell r="J4339">
            <v>4.3</v>
          </cell>
          <cell r="K4339">
            <v>3.6</v>
          </cell>
          <cell r="M4339" t="str">
            <v>行成</v>
          </cell>
          <cell r="O4339" t="str">
            <v>省内专线</v>
          </cell>
          <cell r="P4339">
            <v>6843.12</v>
          </cell>
          <cell r="R4339" t="str">
            <v>广东</v>
          </cell>
        </row>
        <row r="4340">
          <cell r="B4340">
            <v>43089</v>
          </cell>
          <cell r="C4340" t="str">
            <v>ORSP10017122000010</v>
          </cell>
          <cell r="D4340" t="str">
            <v>DGDS030</v>
          </cell>
          <cell r="E4340" t="str">
            <v>广东东莞汇星店</v>
          </cell>
          <cell r="F4340" t="str">
            <v>五次</v>
          </cell>
          <cell r="G4340">
            <v>36</v>
          </cell>
          <cell r="H4340" t="str">
            <v>正常</v>
          </cell>
          <cell r="I4340">
            <v>31</v>
          </cell>
          <cell r="J4340">
            <v>7.1</v>
          </cell>
          <cell r="K4340">
            <v>6.55</v>
          </cell>
          <cell r="M4340" t="str">
            <v>行成</v>
          </cell>
          <cell r="O4340" t="str">
            <v>省内专线</v>
          </cell>
          <cell r="P4340">
            <v>17048.080000000002</v>
          </cell>
          <cell r="R4340" t="str">
            <v>广东</v>
          </cell>
        </row>
        <row r="4341">
          <cell r="B4341">
            <v>43089</v>
          </cell>
          <cell r="C4341" t="str">
            <v>AL201712200001</v>
          </cell>
          <cell r="D4341" t="str">
            <v>DGDA030</v>
          </cell>
          <cell r="E4341" t="str">
            <v>广东广州芳村喜龙
店</v>
          </cell>
          <cell r="F4341" t="str">
            <v>五次</v>
          </cell>
          <cell r="G4341">
            <v>3</v>
          </cell>
          <cell r="H4341" t="str">
            <v>正常</v>
          </cell>
          <cell r="I4341">
            <v>1</v>
          </cell>
          <cell r="J4341">
            <v>4.3</v>
          </cell>
          <cell r="K4341">
            <v>3.49</v>
          </cell>
          <cell r="M4341" t="str">
            <v>行成</v>
          </cell>
          <cell r="O4341" t="str">
            <v>省内专线</v>
          </cell>
          <cell r="R4341" t="str">
            <v>广东</v>
          </cell>
        </row>
        <row r="4342">
          <cell r="B4342">
            <v>43089</v>
          </cell>
          <cell r="C4342" t="str">
            <v>AL201712200002</v>
          </cell>
          <cell r="D4342" t="str">
            <v>DGDA180</v>
          </cell>
          <cell r="E4342" t="str">
            <v>广东省番禺迎宾店</v>
          </cell>
          <cell r="F4342" t="str">
            <v>五次</v>
          </cell>
          <cell r="G4342">
            <v>1</v>
          </cell>
          <cell r="H4342" t="str">
            <v>正常</v>
          </cell>
          <cell r="I4342">
            <v>1</v>
          </cell>
          <cell r="J4342">
            <v>9</v>
          </cell>
          <cell r="K4342">
            <v>8.4</v>
          </cell>
          <cell r="M4342" t="str">
            <v>GBL</v>
          </cell>
          <cell r="O4342" t="str">
            <v>省内专线</v>
          </cell>
          <cell r="P4342">
            <v>1865</v>
          </cell>
          <cell r="R4342" t="str">
            <v>广东省</v>
          </cell>
        </row>
        <row r="4343">
          <cell r="B4343">
            <v>43089</v>
          </cell>
          <cell r="C4343" t="str">
            <v>ORSP10017122000015</v>
          </cell>
          <cell r="D4343" t="str">
            <v>DGDA030</v>
          </cell>
          <cell r="E4343" t="str">
            <v>广东广州芳村喜龙
店</v>
          </cell>
          <cell r="F4343" t="str">
            <v>五次</v>
          </cell>
          <cell r="G4343">
            <v>32</v>
          </cell>
          <cell r="H4343" t="str">
            <v>正常</v>
          </cell>
          <cell r="I4343">
            <v>47</v>
          </cell>
          <cell r="J4343">
            <v>4.3</v>
          </cell>
          <cell r="K4343">
            <v>3.49</v>
          </cell>
          <cell r="M4343" t="str">
            <v>行成</v>
          </cell>
          <cell r="O4343" t="str">
            <v>省内专线</v>
          </cell>
          <cell r="P4343">
            <v>27997.85</v>
          </cell>
          <cell r="R4343" t="str">
            <v>广东</v>
          </cell>
        </row>
        <row r="4344">
          <cell r="B4344">
            <v>43089</v>
          </cell>
          <cell r="C4344" t="str">
            <v>ORSP10017122000011</v>
          </cell>
          <cell r="D4344" t="str">
            <v>DGDA010</v>
          </cell>
          <cell r="E4344" t="str">
            <v>广东广州长佳店</v>
          </cell>
          <cell r="F4344" t="str">
            <v>五次</v>
          </cell>
          <cell r="G4344">
            <v>114</v>
          </cell>
          <cell r="H4344" t="str">
            <v>正常</v>
          </cell>
          <cell r="I4344">
            <v>60</v>
          </cell>
          <cell r="J4344">
            <v>12.4</v>
          </cell>
          <cell r="K4344">
            <v>9.26</v>
          </cell>
          <cell r="M4344" t="str">
            <v>行成</v>
          </cell>
          <cell r="O4344" t="str">
            <v>省内专线</v>
          </cell>
          <cell r="P4344">
            <v>87997.69</v>
          </cell>
          <cell r="R4344" t="str">
            <v>广东</v>
          </cell>
        </row>
        <row r="4345">
          <cell r="B4345">
            <v>43089</v>
          </cell>
          <cell r="C4345" t="str">
            <v>ORSP10017122000012</v>
          </cell>
          <cell r="D4345" t="str">
            <v>DGDA130</v>
          </cell>
          <cell r="E4345" t="str">
            <v>广东广州丰凯店</v>
          </cell>
          <cell r="F4345" t="str">
            <v>五次</v>
          </cell>
          <cell r="G4345">
            <v>3</v>
          </cell>
          <cell r="H4345" t="str">
            <v>正常</v>
          </cell>
          <cell r="I4345">
            <v>7</v>
          </cell>
          <cell r="J4345">
            <v>0.3</v>
          </cell>
          <cell r="K4345">
            <v>0.27</v>
          </cell>
          <cell r="M4345" t="str">
            <v>GBL</v>
          </cell>
          <cell r="O4345" t="str">
            <v>省内专线</v>
          </cell>
          <cell r="P4345">
            <v>1756.44</v>
          </cell>
          <cell r="R4345" t="str">
            <v>广东</v>
          </cell>
        </row>
        <row r="4346">
          <cell r="B4346">
            <v>43089</v>
          </cell>
          <cell r="C4346" t="str">
            <v>ORSP10017122000013</v>
          </cell>
          <cell r="D4346" t="str">
            <v>DGDA160</v>
          </cell>
          <cell r="E4346" t="str">
            <v>广东广州经典店</v>
          </cell>
          <cell r="F4346" t="str">
            <v>五次</v>
          </cell>
          <cell r="G4346">
            <v>23</v>
          </cell>
          <cell r="H4346" t="str">
            <v>正常</v>
          </cell>
          <cell r="I4346">
            <v>29</v>
          </cell>
          <cell r="J4346">
            <v>1.9</v>
          </cell>
          <cell r="K4346">
            <v>1.66</v>
          </cell>
          <cell r="M4346" t="str">
            <v>GBL</v>
          </cell>
          <cell r="O4346" t="str">
            <v>省内专线</v>
          </cell>
          <cell r="P4346">
            <v>7499.509</v>
          </cell>
          <cell r="R4346" t="str">
            <v>广东</v>
          </cell>
        </row>
        <row r="4347">
          <cell r="B4347">
            <v>43089</v>
          </cell>
          <cell r="C4347" t="str">
            <v>ORSP10017122000014</v>
          </cell>
          <cell r="D4347" t="str">
            <v>DGDA180</v>
          </cell>
          <cell r="E4347" t="str">
            <v>广东省番禺迎宾店</v>
          </cell>
          <cell r="F4347" t="str">
            <v>五次</v>
          </cell>
          <cell r="G4347">
            <v>39</v>
          </cell>
          <cell r="H4347" t="str">
            <v>正常</v>
          </cell>
          <cell r="I4347">
            <v>59</v>
          </cell>
          <cell r="J4347">
            <v>9</v>
          </cell>
          <cell r="K4347">
            <v>8.4</v>
          </cell>
          <cell r="M4347" t="str">
            <v>GBL</v>
          </cell>
          <cell r="O4347" t="str">
            <v>省内专线</v>
          </cell>
          <cell r="P4347">
            <v>110836.65</v>
          </cell>
          <cell r="R4347" t="str">
            <v>广东省</v>
          </cell>
        </row>
        <row r="4348">
          <cell r="B4348">
            <v>43089</v>
          </cell>
          <cell r="C4348" t="str">
            <v>ORSP10017122000021</v>
          </cell>
          <cell r="D4348" t="str">
            <v>DYNA040</v>
          </cell>
          <cell r="E4348" t="str">
            <v>云南昆明长汇店</v>
          </cell>
          <cell r="F4348" t="str">
            <v>五次</v>
          </cell>
          <cell r="G4348">
            <v>23</v>
          </cell>
          <cell r="H4348" t="str">
            <v>正常</v>
          </cell>
          <cell r="I4348">
            <v>24</v>
          </cell>
          <cell r="J4348">
            <v>4.5999999999999996</v>
          </cell>
          <cell r="K4348">
            <v>3.85</v>
          </cell>
          <cell r="M4348" t="str">
            <v>行成</v>
          </cell>
          <cell r="O4348" t="str">
            <v>汽运零担</v>
          </cell>
          <cell r="P4348">
            <v>17552.55</v>
          </cell>
          <cell r="R4348" t="str">
            <v>云南</v>
          </cell>
        </row>
        <row r="4349">
          <cell r="B4349">
            <v>43089</v>
          </cell>
          <cell r="C4349" t="str">
            <v>ORSP10017122000022</v>
          </cell>
          <cell r="D4349" t="str">
            <v>DYNA070</v>
          </cell>
          <cell r="E4349" t="str">
            <v>云南昆明长盈店</v>
          </cell>
          <cell r="F4349" t="str">
            <v>五次</v>
          </cell>
          <cell r="G4349">
            <v>10</v>
          </cell>
          <cell r="H4349" t="str">
            <v>正常</v>
          </cell>
          <cell r="I4349">
            <v>22</v>
          </cell>
          <cell r="J4349">
            <v>1.4</v>
          </cell>
          <cell r="K4349">
            <v>1.27</v>
          </cell>
          <cell r="M4349" t="str">
            <v>行成</v>
          </cell>
          <cell r="O4349" t="str">
            <v>汽运零担</v>
          </cell>
          <cell r="P4349">
            <v>4487.37</v>
          </cell>
          <cell r="R4349" t="str">
            <v>云南</v>
          </cell>
        </row>
        <row r="4350">
          <cell r="B4350">
            <v>43089</v>
          </cell>
          <cell r="C4350" t="str">
            <v>ORSP10017122000023</v>
          </cell>
          <cell r="D4350" t="str">
            <v>DYND010</v>
          </cell>
          <cell r="E4350" t="str">
            <v>云南曲靖屹诚店</v>
          </cell>
          <cell r="F4350" t="str">
            <v>五次</v>
          </cell>
          <cell r="G4350">
            <v>31</v>
          </cell>
          <cell r="H4350" t="str">
            <v>正常</v>
          </cell>
          <cell r="I4350">
            <v>32</v>
          </cell>
          <cell r="J4350">
            <v>4.2</v>
          </cell>
          <cell r="K4350">
            <v>3.61</v>
          </cell>
          <cell r="M4350" t="str">
            <v>行成</v>
          </cell>
          <cell r="O4350" t="str">
            <v>汽运零担</v>
          </cell>
          <cell r="P4350">
            <v>19379.23</v>
          </cell>
          <cell r="R4350" t="str">
            <v>云南</v>
          </cell>
        </row>
        <row r="4351">
          <cell r="B4351">
            <v>43089</v>
          </cell>
          <cell r="C4351" t="str">
            <v>ORSP10017122000024</v>
          </cell>
          <cell r="D4351" t="str">
            <v>DYNG010</v>
          </cell>
          <cell r="E4351" t="str">
            <v>云南蒙自信达店</v>
          </cell>
          <cell r="F4351" t="str">
            <v>五次</v>
          </cell>
          <cell r="G4351">
            <v>7</v>
          </cell>
          <cell r="H4351" t="str">
            <v>正常</v>
          </cell>
          <cell r="I4351">
            <v>6</v>
          </cell>
          <cell r="J4351">
            <v>1</v>
          </cell>
          <cell r="K4351">
            <v>0.89</v>
          </cell>
          <cell r="M4351" t="str">
            <v>行成</v>
          </cell>
          <cell r="O4351" t="str">
            <v>汽运零担</v>
          </cell>
          <cell r="P4351">
            <v>5760.6</v>
          </cell>
          <cell r="R4351" t="str">
            <v>云南</v>
          </cell>
        </row>
        <row r="4352">
          <cell r="B4352">
            <v>43089</v>
          </cell>
          <cell r="C4352" t="str">
            <v>ORSP10017122000025</v>
          </cell>
          <cell r="D4352" t="str">
            <v>DYNJ010</v>
          </cell>
          <cell r="E4352" t="str">
            <v>云南普洱祺鑫店</v>
          </cell>
          <cell r="F4352" t="str">
            <v>五次</v>
          </cell>
          <cell r="G4352">
            <v>3</v>
          </cell>
          <cell r="H4352" t="str">
            <v>正常</v>
          </cell>
          <cell r="I4352">
            <v>3</v>
          </cell>
          <cell r="J4352">
            <v>0.1</v>
          </cell>
          <cell r="K4352">
            <v>0.1</v>
          </cell>
          <cell r="M4352" t="str">
            <v>行成</v>
          </cell>
          <cell r="O4352" t="str">
            <v>汽运零担</v>
          </cell>
          <cell r="P4352">
            <v>3186.53</v>
          </cell>
          <cell r="R4352" t="str">
            <v>云南</v>
          </cell>
        </row>
        <row r="4353">
          <cell r="B4353">
            <v>43089</v>
          </cell>
          <cell r="C4353" t="str">
            <v>ORSP10017122000027</v>
          </cell>
          <cell r="D4353" t="str">
            <v>DYNF020</v>
          </cell>
          <cell r="E4353" t="str">
            <v>云南玉溪珊瑚店</v>
          </cell>
          <cell r="F4353" t="str">
            <v>五次</v>
          </cell>
          <cell r="G4353">
            <v>6</v>
          </cell>
          <cell r="H4353" t="str">
            <v>正常</v>
          </cell>
          <cell r="I4353">
            <v>9</v>
          </cell>
          <cell r="J4353">
            <v>2.2000000000000002</v>
          </cell>
          <cell r="K4353">
            <v>1.89</v>
          </cell>
          <cell r="M4353" t="str">
            <v>行成</v>
          </cell>
          <cell r="O4353" t="str">
            <v>汽运零担</v>
          </cell>
          <cell r="P4353">
            <v>2690.98</v>
          </cell>
          <cell r="R4353" t="str">
            <v>云南</v>
          </cell>
        </row>
        <row r="4354">
          <cell r="B4354">
            <v>43089</v>
          </cell>
          <cell r="C4354" t="str">
            <v>ORSP10017122000031</v>
          </cell>
          <cell r="D4354" t="str">
            <v>DJXA020</v>
          </cell>
          <cell r="E4354" t="str">
            <v>江西南昌星驰店</v>
          </cell>
          <cell r="F4354" t="str">
            <v>五次</v>
          </cell>
          <cell r="G4354">
            <v>62</v>
          </cell>
          <cell r="H4354" t="str">
            <v>正常</v>
          </cell>
          <cell r="I4354">
            <v>100</v>
          </cell>
          <cell r="J4354">
            <v>8.3000000000000007</v>
          </cell>
          <cell r="K4354">
            <v>7.54</v>
          </cell>
          <cell r="M4354" t="str">
            <v>行成</v>
          </cell>
          <cell r="O4354" t="str">
            <v>汽运零担</v>
          </cell>
          <cell r="P4354">
            <v>39607.22</v>
          </cell>
          <cell r="R4354" t="str">
            <v>江西</v>
          </cell>
        </row>
        <row r="4355">
          <cell r="B4355">
            <v>43089</v>
          </cell>
          <cell r="C4355" t="str">
            <v>ORSP10017122000032</v>
          </cell>
          <cell r="D4355" t="str">
            <v>DJXA040</v>
          </cell>
          <cell r="E4355" t="str">
            <v>江西南昌祺星店</v>
          </cell>
          <cell r="F4355" t="str">
            <v>五次</v>
          </cell>
          <cell r="G4355">
            <v>14</v>
          </cell>
          <cell r="H4355" t="str">
            <v>正常</v>
          </cell>
          <cell r="I4355">
            <v>17</v>
          </cell>
          <cell r="J4355">
            <v>2.2999999999999998</v>
          </cell>
          <cell r="K4355">
            <v>1.87</v>
          </cell>
          <cell r="M4355" t="str">
            <v>行成</v>
          </cell>
          <cell r="O4355" t="str">
            <v>汽运零担</v>
          </cell>
          <cell r="P4355">
            <v>8157.95</v>
          </cell>
          <cell r="R4355" t="str">
            <v>江西</v>
          </cell>
        </row>
        <row r="4356">
          <cell r="B4356">
            <v>43089</v>
          </cell>
          <cell r="C4356" t="str">
            <v>ORSP10017122000033</v>
          </cell>
          <cell r="D4356" t="str">
            <v>DJXB010</v>
          </cell>
          <cell r="E4356" t="str">
            <v>江西赣州国力店</v>
          </cell>
          <cell r="F4356" t="str">
            <v>五次</v>
          </cell>
          <cell r="G4356">
            <v>130</v>
          </cell>
          <cell r="H4356" t="str">
            <v>正常</v>
          </cell>
          <cell r="I4356">
            <v>7</v>
          </cell>
          <cell r="J4356">
            <v>10.7</v>
          </cell>
          <cell r="K4356">
            <v>5.82</v>
          </cell>
          <cell r="M4356" t="str">
            <v>行成</v>
          </cell>
          <cell r="O4356" t="str">
            <v>汽运零担</v>
          </cell>
          <cell r="P4356">
            <v>77738.399999999994</v>
          </cell>
          <cell r="R4356" t="str">
            <v>江西</v>
          </cell>
        </row>
        <row r="4357">
          <cell r="B4357">
            <v>43089</v>
          </cell>
          <cell r="C4357" t="str">
            <v>ORSP10017122000034</v>
          </cell>
          <cell r="D4357" t="str">
            <v>DJXG010</v>
          </cell>
          <cell r="E4357" t="str">
            <v>江西九江金祺店</v>
          </cell>
          <cell r="F4357" t="str">
            <v>五次</v>
          </cell>
          <cell r="G4357">
            <v>15</v>
          </cell>
          <cell r="H4357" t="str">
            <v>正常</v>
          </cell>
          <cell r="I4357">
            <v>7</v>
          </cell>
          <cell r="J4357">
            <v>0.8</v>
          </cell>
          <cell r="K4357">
            <v>0.52</v>
          </cell>
          <cell r="M4357" t="str">
            <v>行成</v>
          </cell>
          <cell r="O4357" t="str">
            <v>汽运零担</v>
          </cell>
          <cell r="P4357">
            <v>8574.01</v>
          </cell>
          <cell r="R4357" t="str">
            <v>江西</v>
          </cell>
        </row>
        <row r="4358">
          <cell r="B4358">
            <v>43089</v>
          </cell>
          <cell r="C4358" t="str">
            <v>ORSP10017122000035</v>
          </cell>
          <cell r="D4358" t="str">
            <v>DJXG020</v>
          </cell>
          <cell r="E4358" t="str">
            <v>江西九江福祺店</v>
          </cell>
          <cell r="F4358" t="str">
            <v>五次</v>
          </cell>
          <cell r="G4358">
            <v>6</v>
          </cell>
          <cell r="H4358" t="str">
            <v>正常</v>
          </cell>
          <cell r="I4358">
            <v>8</v>
          </cell>
          <cell r="J4358">
            <v>0.4</v>
          </cell>
          <cell r="K4358">
            <v>0.32</v>
          </cell>
          <cell r="M4358" t="str">
            <v>行成</v>
          </cell>
          <cell r="O4358" t="str">
            <v>汽运零担</v>
          </cell>
          <cell r="P4358">
            <v>16275.75</v>
          </cell>
          <cell r="R4358" t="str">
            <v>江西</v>
          </cell>
        </row>
        <row r="4359">
          <cell r="B4359">
            <v>43089</v>
          </cell>
          <cell r="C4359" t="str">
            <v>ORSP10017122000039</v>
          </cell>
          <cell r="D4359" t="str">
            <v>DJXD020</v>
          </cell>
          <cell r="E4359" t="str">
            <v>江西吉安鑫祺店</v>
          </cell>
          <cell r="F4359" t="str">
            <v>五次</v>
          </cell>
          <cell r="G4359">
            <v>31</v>
          </cell>
          <cell r="H4359" t="str">
            <v>正常</v>
          </cell>
          <cell r="I4359">
            <v>50</v>
          </cell>
          <cell r="J4359">
            <v>4.4000000000000004</v>
          </cell>
          <cell r="K4359">
            <v>4.12</v>
          </cell>
          <cell r="M4359" t="str">
            <v>行成</v>
          </cell>
          <cell r="O4359" t="str">
            <v>汽运零担</v>
          </cell>
          <cell r="P4359">
            <v>22325.14</v>
          </cell>
          <cell r="R4359" t="str">
            <v>江西</v>
          </cell>
        </row>
        <row r="4360">
          <cell r="B4360">
            <v>43089</v>
          </cell>
          <cell r="C4360" t="str">
            <v>ORSP10017122000042</v>
          </cell>
          <cell r="D4360" t="str">
            <v>DJXK020</v>
          </cell>
          <cell r="E4360" t="str">
            <v>江西省新余广祺店</v>
          </cell>
          <cell r="F4360" t="str">
            <v>五次</v>
          </cell>
          <cell r="G4360">
            <v>5</v>
          </cell>
          <cell r="H4360" t="str">
            <v>正常</v>
          </cell>
          <cell r="I4360">
            <v>6</v>
          </cell>
          <cell r="J4360">
            <v>0.2</v>
          </cell>
          <cell r="K4360">
            <v>0.11</v>
          </cell>
          <cell r="M4360" t="str">
            <v>行成</v>
          </cell>
          <cell r="O4360" t="str">
            <v>汽运零担</v>
          </cell>
          <cell r="P4360">
            <v>2054.3000000000002</v>
          </cell>
          <cell r="R4360" t="str">
            <v>江西省</v>
          </cell>
        </row>
        <row r="4361">
          <cell r="B4361">
            <v>43089</v>
          </cell>
          <cell r="C4361" t="str">
            <v>ORSP10017122000043</v>
          </cell>
          <cell r="D4361" t="str">
            <v>DAHF010</v>
          </cell>
          <cell r="E4361" t="str">
            <v>安徽淮北久轩店</v>
          </cell>
          <cell r="F4361" t="str">
            <v>五次</v>
          </cell>
          <cell r="G4361">
            <v>2</v>
          </cell>
          <cell r="H4361" t="str">
            <v>正常</v>
          </cell>
          <cell r="I4361">
            <v>1</v>
          </cell>
          <cell r="J4361">
            <v>0.1</v>
          </cell>
          <cell r="K4361">
            <v>0.1</v>
          </cell>
          <cell r="M4361" t="str">
            <v>行成</v>
          </cell>
          <cell r="O4361" t="str">
            <v>汽运零担</v>
          </cell>
          <cell r="P4361">
            <v>702</v>
          </cell>
          <cell r="R4361" t="str">
            <v>安徽</v>
          </cell>
        </row>
        <row r="4362">
          <cell r="B4362">
            <v>43089</v>
          </cell>
          <cell r="C4362" t="str">
            <v>ORSP10017122000044</v>
          </cell>
          <cell r="D4362" t="str">
            <v>DAHA020</v>
          </cell>
          <cell r="E4362" t="str">
            <v>安徽合肥滨湖店</v>
          </cell>
          <cell r="F4362" t="str">
            <v>五次</v>
          </cell>
          <cell r="G4362">
            <v>2</v>
          </cell>
          <cell r="H4362" t="str">
            <v>正常</v>
          </cell>
          <cell r="I4362">
            <v>3</v>
          </cell>
          <cell r="J4362">
            <v>2.2000000000000002</v>
          </cell>
          <cell r="K4362">
            <v>1.74</v>
          </cell>
          <cell r="M4362" t="str">
            <v>行成</v>
          </cell>
          <cell r="O4362" t="str">
            <v>汽运零担</v>
          </cell>
          <cell r="P4362">
            <v>1077</v>
          </cell>
          <cell r="R4362" t="str">
            <v>安徽</v>
          </cell>
        </row>
        <row r="4363">
          <cell r="B4363">
            <v>43089</v>
          </cell>
          <cell r="C4363" t="str">
            <v>ORSP10017122000045</v>
          </cell>
          <cell r="D4363" t="str">
            <v>DAHA030</v>
          </cell>
          <cell r="E4363" t="str">
            <v>安徽合肥博驭店</v>
          </cell>
          <cell r="F4363" t="str">
            <v>五次</v>
          </cell>
          <cell r="G4363">
            <v>4</v>
          </cell>
          <cell r="H4363" t="str">
            <v>正常</v>
          </cell>
          <cell r="I4363">
            <v>3</v>
          </cell>
          <cell r="J4363">
            <v>0.1</v>
          </cell>
          <cell r="K4363">
            <v>0.1</v>
          </cell>
          <cell r="M4363" t="str">
            <v>行成</v>
          </cell>
          <cell r="O4363" t="str">
            <v>汽运零担</v>
          </cell>
          <cell r="P4363">
            <v>1355.7</v>
          </cell>
          <cell r="R4363" t="str">
            <v>安徽</v>
          </cell>
        </row>
        <row r="4364">
          <cell r="B4364">
            <v>43089</v>
          </cell>
          <cell r="C4364" t="str">
            <v>ORSP10017122000046</v>
          </cell>
          <cell r="D4364" t="str">
            <v>DAHA040</v>
          </cell>
          <cell r="E4364" t="str">
            <v>安徽省合肥博胜店</v>
          </cell>
          <cell r="F4364" t="str">
            <v>五次</v>
          </cell>
          <cell r="G4364">
            <v>2</v>
          </cell>
          <cell r="H4364" t="str">
            <v>正常</v>
          </cell>
          <cell r="I4364">
            <v>2</v>
          </cell>
          <cell r="J4364">
            <v>1</v>
          </cell>
          <cell r="K4364">
            <v>0.75</v>
          </cell>
          <cell r="M4364" t="str">
            <v>行成</v>
          </cell>
          <cell r="O4364" t="str">
            <v>汽运零担</v>
          </cell>
          <cell r="P4364">
            <v>1567.91</v>
          </cell>
          <cell r="R4364" t="str">
            <v>安徽省</v>
          </cell>
        </row>
        <row r="4365">
          <cell r="B4365">
            <v>43089</v>
          </cell>
          <cell r="C4365" t="str">
            <v>ORSP10017122000047</v>
          </cell>
          <cell r="D4365" t="str">
            <v>DAHB020</v>
          </cell>
          <cell r="E4365" t="str">
            <v>安徽芜湖明泰店</v>
          </cell>
          <cell r="F4365" t="str">
            <v>五次</v>
          </cell>
          <cell r="G4365">
            <v>2</v>
          </cell>
          <cell r="H4365" t="str">
            <v>正常</v>
          </cell>
          <cell r="I4365">
            <v>2</v>
          </cell>
          <cell r="J4365">
            <v>0.9</v>
          </cell>
          <cell r="K4365">
            <v>0.75</v>
          </cell>
          <cell r="M4365" t="str">
            <v>行成</v>
          </cell>
          <cell r="O4365" t="str">
            <v>汽运零担</v>
          </cell>
          <cell r="P4365">
            <v>1545.6</v>
          </cell>
          <cell r="R4365" t="str">
            <v>安徽</v>
          </cell>
        </row>
        <row r="4366">
          <cell r="B4366">
            <v>43089</v>
          </cell>
          <cell r="C4366" t="str">
            <v>ORSP10017122000048</v>
          </cell>
          <cell r="D4366" t="str">
            <v>DQGA020</v>
          </cell>
          <cell r="E4366" t="str">
            <v>海南海口高信店</v>
          </cell>
          <cell r="F4366" t="str">
            <v>五次</v>
          </cell>
          <cell r="G4366">
            <v>19</v>
          </cell>
          <cell r="H4366" t="str">
            <v>正常</v>
          </cell>
          <cell r="I4366">
            <v>14</v>
          </cell>
          <cell r="J4366">
            <v>4.0999999999999996</v>
          </cell>
          <cell r="K4366">
            <v>3.34</v>
          </cell>
          <cell r="M4366" t="str">
            <v>行成</v>
          </cell>
          <cell r="O4366" t="str">
            <v>汽运零担</v>
          </cell>
          <cell r="P4366">
            <v>10247.4</v>
          </cell>
          <cell r="R4366" t="str">
            <v>海南</v>
          </cell>
        </row>
        <row r="4367">
          <cell r="B4367">
            <v>43089</v>
          </cell>
          <cell r="C4367" t="str">
            <v>ORSP10017122000050</v>
          </cell>
          <cell r="D4367" t="str">
            <v>DQGA010</v>
          </cell>
          <cell r="E4367" t="str">
            <v>海南海口嘉华美兰店</v>
          </cell>
          <cell r="F4367" t="str">
            <v>五次</v>
          </cell>
          <cell r="G4367">
            <v>38</v>
          </cell>
          <cell r="H4367" t="str">
            <v>正常</v>
          </cell>
          <cell r="I4367">
            <v>23</v>
          </cell>
          <cell r="J4367">
            <v>6.5</v>
          </cell>
          <cell r="K4367">
            <v>6.06</v>
          </cell>
          <cell r="M4367" t="str">
            <v>行成</v>
          </cell>
          <cell r="O4367" t="str">
            <v>汽运零担</v>
          </cell>
          <cell r="P4367">
            <v>33346.019999999997</v>
          </cell>
          <cell r="R4367" t="str">
            <v>海南</v>
          </cell>
        </row>
        <row r="4368">
          <cell r="B4368">
            <v>43089</v>
          </cell>
          <cell r="C4368" t="str">
            <v>ORSP10017122000051</v>
          </cell>
          <cell r="D4368" t="str">
            <v>DFJA010</v>
          </cell>
          <cell r="E4368" t="str">
            <v>福建福州嘉利德斯店</v>
          </cell>
          <cell r="F4368" t="str">
            <v>五次</v>
          </cell>
          <cell r="G4368">
            <v>18</v>
          </cell>
          <cell r="H4368" t="str">
            <v>正常</v>
          </cell>
          <cell r="I4368">
            <v>6</v>
          </cell>
          <cell r="J4368">
            <v>1.4</v>
          </cell>
          <cell r="K4368">
            <v>0.9</v>
          </cell>
          <cell r="M4368" t="str">
            <v>行成</v>
          </cell>
          <cell r="O4368" t="str">
            <v>汽运零担</v>
          </cell>
          <cell r="P4368">
            <v>8879.9390000000003</v>
          </cell>
          <cell r="R4368" t="str">
            <v>福建</v>
          </cell>
        </row>
        <row r="4369">
          <cell r="B4369">
            <v>43089</v>
          </cell>
          <cell r="C4369" t="str">
            <v>ORSP10017122000053</v>
          </cell>
          <cell r="D4369" t="str">
            <v>DFJA020</v>
          </cell>
          <cell r="E4369" t="str">
            <v>福建福州榕盛万事达店</v>
          </cell>
          <cell r="F4369" t="str">
            <v>五次</v>
          </cell>
          <cell r="G4369">
            <v>1</v>
          </cell>
          <cell r="H4369" t="str">
            <v>正常</v>
          </cell>
          <cell r="I4369">
            <v>1</v>
          </cell>
          <cell r="J4369">
            <v>0.2</v>
          </cell>
          <cell r="K4369">
            <v>0.12</v>
          </cell>
          <cell r="M4369" t="str">
            <v>顺丰</v>
          </cell>
          <cell r="O4369" t="str">
            <v>快递汽运</v>
          </cell>
          <cell r="P4369">
            <v>201.8</v>
          </cell>
          <cell r="R4369" t="str">
            <v>福建</v>
          </cell>
        </row>
        <row r="4370">
          <cell r="B4370">
            <v>43089</v>
          </cell>
          <cell r="C4370" t="str">
            <v>ORSP10017122000055</v>
          </cell>
          <cell r="D4370" t="str">
            <v>DFJD020</v>
          </cell>
          <cell r="E4370" t="str">
            <v>福建厦门华骏店</v>
          </cell>
          <cell r="F4370" t="str">
            <v>五次</v>
          </cell>
          <cell r="G4370">
            <v>5</v>
          </cell>
          <cell r="H4370" t="str">
            <v>正常</v>
          </cell>
          <cell r="I4370">
            <v>14</v>
          </cell>
          <cell r="J4370">
            <v>0.3</v>
          </cell>
          <cell r="K4370">
            <v>0.22</v>
          </cell>
          <cell r="M4370" t="str">
            <v>行成</v>
          </cell>
          <cell r="O4370" t="str">
            <v>汽运零担</v>
          </cell>
          <cell r="P4370">
            <v>6797.26</v>
          </cell>
          <cell r="R4370" t="str">
            <v>福建</v>
          </cell>
        </row>
        <row r="4371">
          <cell r="B4371">
            <v>43089</v>
          </cell>
          <cell r="C4371" t="str">
            <v>ORSP10017122000056</v>
          </cell>
          <cell r="D4371" t="str">
            <v>DFJB010</v>
          </cell>
          <cell r="E4371" t="str">
            <v>福建莆田大长虹店</v>
          </cell>
          <cell r="F4371" t="str">
            <v>五次</v>
          </cell>
          <cell r="G4371">
            <v>20</v>
          </cell>
          <cell r="H4371" t="str">
            <v>正常</v>
          </cell>
          <cell r="I4371">
            <v>15</v>
          </cell>
          <cell r="J4371">
            <v>3.1</v>
          </cell>
          <cell r="K4371">
            <v>2.8</v>
          </cell>
          <cell r="M4371" t="str">
            <v>行成</v>
          </cell>
          <cell r="O4371" t="str">
            <v>汽运零担</v>
          </cell>
          <cell r="P4371">
            <v>8563.4699999999993</v>
          </cell>
          <cell r="R4371" t="str">
            <v>福建</v>
          </cell>
        </row>
        <row r="4372">
          <cell r="B4372">
            <v>43089</v>
          </cell>
          <cell r="C4372" t="str">
            <v>ORSP10017122000058</v>
          </cell>
          <cell r="D4372" t="str">
            <v>DFJC010</v>
          </cell>
          <cell r="E4372" t="str">
            <v>福建泉州荔鑫店</v>
          </cell>
          <cell r="F4372" t="str">
            <v>五次</v>
          </cell>
          <cell r="G4372">
            <v>19</v>
          </cell>
          <cell r="H4372" t="str">
            <v>正常</v>
          </cell>
          <cell r="I4372">
            <v>24</v>
          </cell>
          <cell r="J4372">
            <v>2</v>
          </cell>
          <cell r="K4372">
            <v>1.35</v>
          </cell>
          <cell r="M4372" t="str">
            <v>行成</v>
          </cell>
          <cell r="O4372" t="str">
            <v>汽运零担</v>
          </cell>
          <cell r="P4372">
            <v>15662.69</v>
          </cell>
          <cell r="R4372" t="str">
            <v>福建</v>
          </cell>
        </row>
        <row r="4373">
          <cell r="B4373">
            <v>43089</v>
          </cell>
          <cell r="C4373" t="str">
            <v>ORSP10017122000059</v>
          </cell>
          <cell r="D4373" t="str">
            <v>DFJC020</v>
          </cell>
          <cell r="E4373" t="str">
            <v>福建晋江铠粤店</v>
          </cell>
          <cell r="F4373" t="str">
            <v>五次</v>
          </cell>
          <cell r="G4373">
            <v>3</v>
          </cell>
          <cell r="H4373" t="str">
            <v>正常</v>
          </cell>
          <cell r="I4373">
            <v>1</v>
          </cell>
          <cell r="J4373">
            <v>0.2</v>
          </cell>
          <cell r="K4373">
            <v>0.11</v>
          </cell>
          <cell r="M4373" t="str">
            <v>行成</v>
          </cell>
          <cell r="O4373" t="str">
            <v>汽运零担</v>
          </cell>
          <cell r="P4373">
            <v>855</v>
          </cell>
          <cell r="R4373" t="str">
            <v>福建</v>
          </cell>
        </row>
        <row r="4374">
          <cell r="B4374">
            <v>43089</v>
          </cell>
          <cell r="C4374" t="str">
            <v>ORSP10017122000065</v>
          </cell>
          <cell r="D4374" t="str">
            <v>DHBA010</v>
          </cell>
          <cell r="E4374" t="str">
            <v>湖北武汉友芝友店</v>
          </cell>
          <cell r="F4374" t="str">
            <v>五次</v>
          </cell>
          <cell r="G4374">
            <v>11</v>
          </cell>
          <cell r="H4374" t="str">
            <v>正常</v>
          </cell>
          <cell r="I4374">
            <v>23</v>
          </cell>
          <cell r="J4374">
            <v>1.6</v>
          </cell>
          <cell r="K4374">
            <v>1.36</v>
          </cell>
          <cell r="M4374" t="str">
            <v>君源</v>
          </cell>
          <cell r="O4374" t="str">
            <v>汽运零担</v>
          </cell>
          <cell r="P4374">
            <v>6461.33</v>
          </cell>
          <cell r="R4374" t="str">
            <v>湖北</v>
          </cell>
        </row>
        <row r="4375">
          <cell r="B4375">
            <v>43089</v>
          </cell>
          <cell r="C4375" t="str">
            <v>ORSP10017122000067</v>
          </cell>
          <cell r="D4375" t="str">
            <v>DHBA020</v>
          </cell>
          <cell r="E4375" t="str">
            <v>湖北武汉海恒新粤店</v>
          </cell>
          <cell r="F4375" t="str">
            <v>五次</v>
          </cell>
          <cell r="G4375">
            <v>23</v>
          </cell>
          <cell r="H4375" t="str">
            <v>正常</v>
          </cell>
          <cell r="I4375">
            <v>34</v>
          </cell>
          <cell r="J4375">
            <v>3.6</v>
          </cell>
          <cell r="K4375">
            <v>3.42</v>
          </cell>
          <cell r="M4375" t="str">
            <v>君源</v>
          </cell>
          <cell r="O4375" t="str">
            <v>汽运零担</v>
          </cell>
          <cell r="P4375">
            <v>46065.69</v>
          </cell>
          <cell r="R4375" t="str">
            <v>湖北</v>
          </cell>
        </row>
        <row r="4376">
          <cell r="B4376">
            <v>43089</v>
          </cell>
          <cell r="C4376" t="str">
            <v>ORSP10017122000069</v>
          </cell>
          <cell r="D4376" t="str">
            <v>DHBA060</v>
          </cell>
          <cell r="E4376" t="str">
            <v>湖北武汉海恒银潭店</v>
          </cell>
          <cell r="F4376" t="str">
            <v>五次</v>
          </cell>
          <cell r="G4376">
            <v>14</v>
          </cell>
          <cell r="H4376" t="str">
            <v>正常</v>
          </cell>
          <cell r="I4376">
            <v>15</v>
          </cell>
          <cell r="J4376">
            <v>1.6</v>
          </cell>
          <cell r="K4376">
            <v>1.2</v>
          </cell>
          <cell r="M4376" t="str">
            <v>君源</v>
          </cell>
          <cell r="O4376" t="str">
            <v>汽运零担</v>
          </cell>
          <cell r="P4376">
            <v>7004.37</v>
          </cell>
          <cell r="R4376" t="str">
            <v>湖北</v>
          </cell>
        </row>
        <row r="4377">
          <cell r="B4377">
            <v>43089</v>
          </cell>
          <cell r="C4377" t="str">
            <v>ORSP10017122000070</v>
          </cell>
          <cell r="D4377" t="str">
            <v>DHBB010</v>
          </cell>
          <cell r="E4377" t="str">
            <v>湖北黄石祺明店</v>
          </cell>
          <cell r="F4377" t="str">
            <v>五次</v>
          </cell>
          <cell r="G4377">
            <v>12</v>
          </cell>
          <cell r="H4377" t="str">
            <v>正常</v>
          </cell>
          <cell r="I4377">
            <v>9</v>
          </cell>
          <cell r="J4377">
            <v>1.4</v>
          </cell>
          <cell r="K4377">
            <v>1.22</v>
          </cell>
          <cell r="M4377" t="str">
            <v>君源</v>
          </cell>
          <cell r="O4377" t="str">
            <v>汽运零担</v>
          </cell>
          <cell r="P4377">
            <v>17810.55</v>
          </cell>
          <cell r="R4377" t="str">
            <v>湖北</v>
          </cell>
        </row>
        <row r="4378">
          <cell r="B4378">
            <v>43089</v>
          </cell>
          <cell r="C4378" t="str">
            <v>ORSP10017122000071</v>
          </cell>
          <cell r="D4378" t="str">
            <v>DJXF010</v>
          </cell>
          <cell r="E4378" t="str">
            <v>江西抚州明洋
店</v>
          </cell>
          <cell r="F4378" t="str">
            <v>五次</v>
          </cell>
          <cell r="G4378">
            <v>2</v>
          </cell>
          <cell r="H4378" t="str">
            <v>正常</v>
          </cell>
          <cell r="I4378">
            <v>4</v>
          </cell>
          <cell r="J4378">
            <v>0.4</v>
          </cell>
          <cell r="K4378">
            <v>0.34</v>
          </cell>
          <cell r="M4378" t="str">
            <v>顺丰</v>
          </cell>
          <cell r="O4378" t="str">
            <v>快递汽运</v>
          </cell>
          <cell r="P4378">
            <v>1212.3</v>
          </cell>
          <cell r="R4378" t="str">
            <v>江西</v>
          </cell>
        </row>
        <row r="4379">
          <cell r="B4379">
            <v>43089</v>
          </cell>
          <cell r="C4379" t="str">
            <v>ORSP10017122000073</v>
          </cell>
          <cell r="D4379" t="str">
            <v>DJXE010</v>
          </cell>
          <cell r="E4379" t="str">
            <v>江西上饶桭炜店</v>
          </cell>
          <cell r="F4379" t="str">
            <v>五次</v>
          </cell>
          <cell r="G4379">
            <v>1</v>
          </cell>
          <cell r="H4379" t="str">
            <v>正常</v>
          </cell>
          <cell r="I4379">
            <v>2</v>
          </cell>
          <cell r="J4379">
            <v>0.2</v>
          </cell>
          <cell r="K4379">
            <v>0.16</v>
          </cell>
          <cell r="M4379" t="str">
            <v>顺丰</v>
          </cell>
          <cell r="O4379" t="str">
            <v>快递汽运</v>
          </cell>
          <cell r="P4379">
            <v>219.8</v>
          </cell>
          <cell r="R4379" t="str">
            <v>江西</v>
          </cell>
        </row>
        <row r="4380">
          <cell r="B4380">
            <v>43089</v>
          </cell>
          <cell r="C4380" t="str">
            <v>ORSP10017122000075</v>
          </cell>
          <cell r="D4380" t="str">
            <v>DAHL010</v>
          </cell>
          <cell r="E4380" t="str">
            <v>安徽宿州巡航店</v>
          </cell>
          <cell r="F4380" t="str">
            <v>五次</v>
          </cell>
          <cell r="G4380">
            <v>2</v>
          </cell>
          <cell r="H4380" t="str">
            <v>正常</v>
          </cell>
          <cell r="I4380">
            <v>2</v>
          </cell>
          <cell r="J4380">
            <v>0.4</v>
          </cell>
          <cell r="K4380">
            <v>0.34</v>
          </cell>
          <cell r="M4380" t="str">
            <v>顺丰</v>
          </cell>
          <cell r="O4380" t="str">
            <v>快递汽运</v>
          </cell>
          <cell r="P4380">
            <v>1575.03</v>
          </cell>
          <cell r="R4380" t="str">
            <v>安徽</v>
          </cell>
        </row>
        <row r="4381">
          <cell r="B4381">
            <v>43089</v>
          </cell>
          <cell r="C4381" t="str">
            <v>ORSP10017122000076</v>
          </cell>
          <cell r="D4381" t="str">
            <v>DAHH010</v>
          </cell>
          <cell r="E4381" t="str">
            <v>安徽安庆鼎誉店</v>
          </cell>
          <cell r="F4381" t="str">
            <v>五次</v>
          </cell>
          <cell r="G4381">
            <v>1</v>
          </cell>
          <cell r="H4381" t="str">
            <v>正常</v>
          </cell>
          <cell r="I4381">
            <v>3</v>
          </cell>
          <cell r="J4381">
            <v>0.2</v>
          </cell>
          <cell r="K4381">
            <v>0.13</v>
          </cell>
          <cell r="M4381" t="str">
            <v>顺丰</v>
          </cell>
          <cell r="O4381" t="str">
            <v>快递汽运</v>
          </cell>
          <cell r="P4381">
            <v>495</v>
          </cell>
          <cell r="R4381" t="str">
            <v>安徽</v>
          </cell>
        </row>
        <row r="4382">
          <cell r="B4382">
            <v>43089</v>
          </cell>
          <cell r="C4382" t="str">
            <v>ORSP10017122000078</v>
          </cell>
          <cell r="D4382" t="str">
            <v>DAHH030</v>
          </cell>
          <cell r="E4382" t="str">
            <v>安徽安庆
誉泰
店</v>
          </cell>
          <cell r="F4382" t="str">
            <v>五次</v>
          </cell>
          <cell r="G4382">
            <v>1</v>
          </cell>
          <cell r="H4382" t="str">
            <v>正常</v>
          </cell>
          <cell r="I4382">
            <v>1</v>
          </cell>
          <cell r="J4382">
            <v>0.2</v>
          </cell>
          <cell r="K4382">
            <v>0.13</v>
          </cell>
          <cell r="M4382" t="str">
            <v>顺丰</v>
          </cell>
          <cell r="O4382" t="str">
            <v>快递汽运</v>
          </cell>
          <cell r="P4382">
            <v>112.5</v>
          </cell>
          <cell r="R4382" t="str">
            <v>安徽</v>
          </cell>
        </row>
        <row r="4383">
          <cell r="B4383">
            <v>43089</v>
          </cell>
          <cell r="C4383" t="str">
            <v>ORSP10017122000079</v>
          </cell>
          <cell r="D4383" t="str">
            <v>DQGB020</v>
          </cell>
          <cell r="E4383" t="str">
            <v>海南省三亚高祺店</v>
          </cell>
          <cell r="F4383" t="str">
            <v>五次</v>
          </cell>
          <cell r="G4383">
            <v>1</v>
          </cell>
          <cell r="H4383" t="str">
            <v>正常</v>
          </cell>
          <cell r="I4383">
            <v>3</v>
          </cell>
          <cell r="J4383">
            <v>0.2</v>
          </cell>
          <cell r="K4383">
            <v>0.19</v>
          </cell>
          <cell r="M4383" t="str">
            <v>顺丰</v>
          </cell>
          <cell r="O4383" t="str">
            <v>快递汽运</v>
          </cell>
          <cell r="P4383">
            <v>2634.11</v>
          </cell>
          <cell r="R4383" t="str">
            <v>海南省</v>
          </cell>
        </row>
        <row r="4384">
          <cell r="B4384">
            <v>43089</v>
          </cell>
          <cell r="C4384" t="str">
            <v>ORSP10017122000080</v>
          </cell>
          <cell r="D4384" t="str">
            <v>DFJE010</v>
          </cell>
          <cell r="E4384" t="str">
            <v>福建漳州盛泰店</v>
          </cell>
          <cell r="F4384" t="str">
            <v>五次</v>
          </cell>
          <cell r="G4384">
            <v>1</v>
          </cell>
          <cell r="H4384" t="str">
            <v>正常</v>
          </cell>
          <cell r="I4384">
            <v>1</v>
          </cell>
          <cell r="J4384">
            <v>0.2</v>
          </cell>
          <cell r="K4384">
            <v>0.12</v>
          </cell>
          <cell r="M4384" t="str">
            <v>顺丰</v>
          </cell>
          <cell r="O4384" t="str">
            <v>快递汽运</v>
          </cell>
          <cell r="P4384">
            <v>112.5</v>
          </cell>
          <cell r="R4384" t="str">
            <v>福建</v>
          </cell>
        </row>
        <row r="4385">
          <cell r="B4385">
            <v>43089</v>
          </cell>
          <cell r="C4385" t="str">
            <v>ORSP10017122000082</v>
          </cell>
          <cell r="D4385" t="str">
            <v>DHBE010</v>
          </cell>
          <cell r="E4385" t="str">
            <v>湖北宜昌海粤店</v>
          </cell>
          <cell r="F4385" t="str">
            <v>五次</v>
          </cell>
          <cell r="G4385">
            <v>1</v>
          </cell>
          <cell r="H4385" t="str">
            <v>正常</v>
          </cell>
          <cell r="I4385">
            <v>1</v>
          </cell>
          <cell r="J4385">
            <v>0.2</v>
          </cell>
          <cell r="K4385">
            <v>0.14000000000000001</v>
          </cell>
          <cell r="M4385" t="str">
            <v>顺丰</v>
          </cell>
          <cell r="O4385" t="str">
            <v>快递汽运</v>
          </cell>
          <cell r="P4385">
            <v>32.25</v>
          </cell>
          <cell r="R4385" t="str">
            <v>湖北</v>
          </cell>
        </row>
        <row r="4386">
          <cell r="B4386">
            <v>43089</v>
          </cell>
          <cell r="C4386" t="str">
            <v>ORSP10017122000084</v>
          </cell>
          <cell r="D4386" t="str">
            <v>DFJF010</v>
          </cell>
          <cell r="E4386" t="str">
            <v>福建龙岩华域店</v>
          </cell>
          <cell r="F4386" t="str">
            <v>五次</v>
          </cell>
          <cell r="G4386">
            <v>1</v>
          </cell>
          <cell r="H4386" t="str">
            <v>正常</v>
          </cell>
          <cell r="I4386">
            <v>1</v>
          </cell>
          <cell r="J4386">
            <v>0.2</v>
          </cell>
          <cell r="K4386">
            <v>0.12</v>
          </cell>
          <cell r="M4386" t="str">
            <v>顺丰</v>
          </cell>
          <cell r="O4386" t="str">
            <v>快递汽运</v>
          </cell>
          <cell r="P4386">
            <v>300</v>
          </cell>
          <cell r="R4386" t="str">
            <v>福建</v>
          </cell>
        </row>
        <row r="4387">
          <cell r="B4387">
            <v>43089</v>
          </cell>
          <cell r="C4387" t="str">
            <v>ORSP10017122000085</v>
          </cell>
          <cell r="D4387" t="str">
            <v>DSHA010</v>
          </cell>
          <cell r="E4387" t="str">
            <v>上海上海广玉店</v>
          </cell>
          <cell r="F4387" t="str">
            <v>五次</v>
          </cell>
          <cell r="G4387">
            <v>1</v>
          </cell>
          <cell r="H4387" t="str">
            <v>正常</v>
          </cell>
          <cell r="I4387">
            <v>2</v>
          </cell>
          <cell r="J4387">
            <v>0.2</v>
          </cell>
          <cell r="K4387">
            <v>0.12</v>
          </cell>
          <cell r="M4387" t="str">
            <v>顺丰</v>
          </cell>
          <cell r="O4387" t="str">
            <v>快递汽运</v>
          </cell>
          <cell r="P4387">
            <v>138</v>
          </cell>
          <cell r="R4387" t="str">
            <v>上海</v>
          </cell>
        </row>
        <row r="4388">
          <cell r="B4388">
            <v>43089</v>
          </cell>
          <cell r="C4388" t="str">
            <v>ORSP10017122000086</v>
          </cell>
          <cell r="D4388" t="str">
            <v>DSHA090</v>
          </cell>
          <cell r="E4388" t="str">
            <v>上海上海举福店</v>
          </cell>
          <cell r="F4388" t="str">
            <v>五次</v>
          </cell>
          <cell r="G4388">
            <v>1</v>
          </cell>
          <cell r="H4388" t="str">
            <v>正常</v>
          </cell>
          <cell r="I4388">
            <v>1</v>
          </cell>
          <cell r="J4388">
            <v>0.2</v>
          </cell>
          <cell r="K4388">
            <v>0.12</v>
          </cell>
          <cell r="M4388" t="str">
            <v>顺丰</v>
          </cell>
          <cell r="O4388" t="str">
            <v>快递汽运</v>
          </cell>
          <cell r="P4388">
            <v>201.8</v>
          </cell>
          <cell r="R4388" t="str">
            <v>上海</v>
          </cell>
        </row>
        <row r="4389">
          <cell r="B4389">
            <v>43089</v>
          </cell>
          <cell r="C4389" t="str">
            <v>ORSP10017122000087</v>
          </cell>
          <cell r="D4389" t="str">
            <v>DJIB050</v>
          </cell>
          <cell r="E4389" t="str">
            <v>河北唐山瑞博店</v>
          </cell>
          <cell r="F4389" t="str">
            <v>五次</v>
          </cell>
          <cell r="G4389">
            <v>2</v>
          </cell>
          <cell r="H4389" t="str">
            <v>正常</v>
          </cell>
          <cell r="I4389">
            <v>2</v>
          </cell>
          <cell r="J4389">
            <v>0.3</v>
          </cell>
          <cell r="K4389">
            <v>0.26</v>
          </cell>
          <cell r="M4389" t="str">
            <v>顺丰</v>
          </cell>
          <cell r="O4389" t="str">
            <v>快递汽运</v>
          </cell>
          <cell r="P4389">
            <v>462.75</v>
          </cell>
          <cell r="R4389" t="str">
            <v>河北</v>
          </cell>
        </row>
        <row r="4390">
          <cell r="B4390">
            <v>43089</v>
          </cell>
          <cell r="C4390" t="str">
            <v>ORSP10017122000088</v>
          </cell>
          <cell r="D4390" t="str">
            <v>DJIT020</v>
          </cell>
          <cell r="E4390" t="str">
            <v>河北衡水祺轩店</v>
          </cell>
          <cell r="F4390" t="str">
            <v>五次</v>
          </cell>
          <cell r="G4390">
            <v>1</v>
          </cell>
          <cell r="H4390" t="str">
            <v>正常</v>
          </cell>
          <cell r="I4390">
            <v>1</v>
          </cell>
          <cell r="J4390">
            <v>0.1</v>
          </cell>
          <cell r="K4390">
            <v>0.1</v>
          </cell>
          <cell r="M4390" t="str">
            <v>顺丰</v>
          </cell>
          <cell r="O4390" t="str">
            <v>快递汽运</v>
          </cell>
          <cell r="P4390">
            <v>300</v>
          </cell>
          <cell r="R4390" t="str">
            <v>河北</v>
          </cell>
        </row>
        <row r="4391">
          <cell r="B4391">
            <v>43089</v>
          </cell>
          <cell r="C4391" t="str">
            <v>ORSP10017122000090</v>
          </cell>
          <cell r="D4391" t="str">
            <v>DJSE040</v>
          </cell>
          <cell r="E4391" t="str">
            <v>江苏张家港联发店</v>
          </cell>
          <cell r="F4391" t="str">
            <v>五次</v>
          </cell>
          <cell r="G4391">
            <v>1</v>
          </cell>
          <cell r="H4391" t="str">
            <v>正常</v>
          </cell>
          <cell r="I4391">
            <v>1</v>
          </cell>
          <cell r="J4391">
            <v>0.2</v>
          </cell>
          <cell r="K4391">
            <v>0.16</v>
          </cell>
          <cell r="M4391" t="str">
            <v>顺丰</v>
          </cell>
          <cell r="O4391" t="str">
            <v>快递汽运</v>
          </cell>
          <cell r="P4391">
            <v>177.75</v>
          </cell>
          <cell r="R4391" t="str">
            <v>江苏</v>
          </cell>
        </row>
        <row r="4392">
          <cell r="B4392">
            <v>43089</v>
          </cell>
          <cell r="C4392" t="str">
            <v>ORSP10017122000092</v>
          </cell>
          <cell r="D4392" t="str">
            <v>DJSE050</v>
          </cell>
          <cell r="E4392" t="str">
            <v>江苏苏州锐驰店</v>
          </cell>
          <cell r="F4392" t="str">
            <v>五次</v>
          </cell>
          <cell r="G4392">
            <v>2</v>
          </cell>
          <cell r="H4392" t="str">
            <v>正常</v>
          </cell>
          <cell r="I4392">
            <v>2</v>
          </cell>
          <cell r="J4392">
            <v>0.2</v>
          </cell>
          <cell r="K4392">
            <v>0.14000000000000001</v>
          </cell>
          <cell r="M4392" t="str">
            <v>顺丰</v>
          </cell>
          <cell r="O4392" t="str">
            <v>快递汽运</v>
          </cell>
          <cell r="P4392">
            <v>121.13</v>
          </cell>
          <cell r="R4392" t="str">
            <v>江苏</v>
          </cell>
        </row>
        <row r="4393">
          <cell r="B4393">
            <v>43089</v>
          </cell>
          <cell r="C4393" t="str">
            <v>ORSP10017122000094</v>
          </cell>
          <cell r="D4393" t="str">
            <v>DJSE080</v>
          </cell>
          <cell r="E4393" t="str">
            <v>江苏苏州爱邦店</v>
          </cell>
          <cell r="F4393" t="str">
            <v>五次</v>
          </cell>
          <cell r="G4393">
            <v>1</v>
          </cell>
          <cell r="H4393" t="str">
            <v>正常</v>
          </cell>
          <cell r="I4393">
            <v>2</v>
          </cell>
          <cell r="J4393">
            <v>0.2</v>
          </cell>
          <cell r="K4393">
            <v>0.11</v>
          </cell>
          <cell r="M4393" t="str">
            <v>顺丰</v>
          </cell>
          <cell r="O4393" t="str">
            <v>快递汽运</v>
          </cell>
          <cell r="P4393">
            <v>74.45</v>
          </cell>
          <cell r="R4393" t="str">
            <v>江苏</v>
          </cell>
        </row>
        <row r="4394">
          <cell r="B4394">
            <v>43089</v>
          </cell>
          <cell r="C4394" t="str">
            <v>ORSP10017122000095</v>
          </cell>
          <cell r="D4394" t="str">
            <v>DJSA020</v>
          </cell>
          <cell r="E4394" t="str">
            <v>江苏南京长昊店</v>
          </cell>
          <cell r="F4394" t="str">
            <v>五次</v>
          </cell>
          <cell r="G4394">
            <v>1</v>
          </cell>
          <cell r="H4394" t="str">
            <v>正常</v>
          </cell>
          <cell r="I4394">
            <v>2</v>
          </cell>
          <cell r="J4394">
            <v>0.2</v>
          </cell>
          <cell r="K4394">
            <v>0.11</v>
          </cell>
          <cell r="M4394" t="str">
            <v>顺丰</v>
          </cell>
          <cell r="O4394" t="str">
            <v>快递汽运</v>
          </cell>
          <cell r="P4394">
            <v>85.69</v>
          </cell>
          <cell r="R4394" t="str">
            <v>江苏</v>
          </cell>
        </row>
        <row r="4395">
          <cell r="B4395">
            <v>43089</v>
          </cell>
          <cell r="C4395" t="str">
            <v>ORSP10017122000096</v>
          </cell>
          <cell r="D4395" t="str">
            <v>DJSF010</v>
          </cell>
          <cell r="E4395" t="str">
            <v>江苏南通海盟东方店</v>
          </cell>
          <cell r="F4395" t="str">
            <v>五次</v>
          </cell>
          <cell r="G4395">
            <v>1</v>
          </cell>
          <cell r="H4395" t="str">
            <v>正常</v>
          </cell>
          <cell r="I4395">
            <v>1</v>
          </cell>
          <cell r="J4395">
            <v>0.2</v>
          </cell>
          <cell r="K4395">
            <v>0.11</v>
          </cell>
          <cell r="M4395" t="str">
            <v>顺丰</v>
          </cell>
          <cell r="O4395" t="str">
            <v>快递汽运</v>
          </cell>
          <cell r="P4395">
            <v>15.2</v>
          </cell>
          <cell r="R4395" t="str">
            <v>江苏</v>
          </cell>
        </row>
        <row r="4396">
          <cell r="B4396">
            <v>43089</v>
          </cell>
          <cell r="C4396" t="str">
            <v>ORSP10017122000098</v>
          </cell>
          <cell r="D4396" t="str">
            <v>DJSF040</v>
          </cell>
          <cell r="E4396" t="str">
            <v>江苏南通大生佰达店</v>
          </cell>
          <cell r="F4396" t="str">
            <v>五次</v>
          </cell>
          <cell r="G4396">
            <v>2</v>
          </cell>
          <cell r="H4396" t="str">
            <v>正常</v>
          </cell>
          <cell r="I4396">
            <v>3</v>
          </cell>
          <cell r="J4396">
            <v>0.4</v>
          </cell>
          <cell r="K4396">
            <v>0.35</v>
          </cell>
          <cell r="M4396" t="str">
            <v>顺丰</v>
          </cell>
          <cell r="O4396" t="str">
            <v>快递汽运</v>
          </cell>
          <cell r="P4396">
            <v>8276.4500000000007</v>
          </cell>
          <cell r="R4396" t="str">
            <v>江苏</v>
          </cell>
        </row>
        <row r="4397">
          <cell r="B4397">
            <v>43089</v>
          </cell>
          <cell r="C4397" t="str">
            <v>ORSP10017122000100</v>
          </cell>
          <cell r="D4397" t="str">
            <v>DZJB040</v>
          </cell>
          <cell r="E4397" t="str">
            <v>浙江宁波国宏易和店</v>
          </cell>
          <cell r="F4397" t="str">
            <v>五次</v>
          </cell>
          <cell r="G4397">
            <v>2</v>
          </cell>
          <cell r="H4397" t="str">
            <v>正常</v>
          </cell>
          <cell r="I4397">
            <v>2</v>
          </cell>
          <cell r="J4397">
            <v>0.2</v>
          </cell>
          <cell r="K4397">
            <v>0.15</v>
          </cell>
          <cell r="M4397" t="str">
            <v>顺丰</v>
          </cell>
          <cell r="O4397" t="str">
            <v>快递汽运</v>
          </cell>
          <cell r="P4397">
            <v>140</v>
          </cell>
          <cell r="R4397" t="str">
            <v>浙江</v>
          </cell>
        </row>
        <row r="4398">
          <cell r="B4398">
            <v>43089</v>
          </cell>
          <cell r="C4398" t="str">
            <v>ORSP10017122000102</v>
          </cell>
          <cell r="D4398" t="str">
            <v>DZJD010</v>
          </cell>
          <cell r="E4398" t="str">
            <v>浙江绍兴泓晟店</v>
          </cell>
          <cell r="F4398" t="str">
            <v>五次</v>
          </cell>
          <cell r="G4398">
            <v>1</v>
          </cell>
          <cell r="H4398" t="str">
            <v>正常</v>
          </cell>
          <cell r="I4398">
            <v>2</v>
          </cell>
          <cell r="J4398">
            <v>0.2</v>
          </cell>
          <cell r="K4398">
            <v>0.13</v>
          </cell>
          <cell r="M4398" t="str">
            <v>顺丰</v>
          </cell>
          <cell r="O4398" t="str">
            <v>快递汽运</v>
          </cell>
          <cell r="P4398">
            <v>450</v>
          </cell>
          <cell r="R4398" t="str">
            <v>浙江</v>
          </cell>
        </row>
        <row r="4399">
          <cell r="B4399">
            <v>43089</v>
          </cell>
          <cell r="C4399" t="str">
            <v>ORSP10017122000104</v>
          </cell>
          <cell r="D4399" t="str">
            <v>DZJF010</v>
          </cell>
          <cell r="E4399" t="str">
            <v>浙江嘉兴盛世店</v>
          </cell>
          <cell r="F4399" t="str">
            <v>五次</v>
          </cell>
          <cell r="G4399">
            <v>1</v>
          </cell>
          <cell r="H4399" t="str">
            <v>正常</v>
          </cell>
          <cell r="I4399">
            <v>1</v>
          </cell>
          <cell r="J4399">
            <v>0.2</v>
          </cell>
          <cell r="K4399">
            <v>0.12</v>
          </cell>
          <cell r="M4399" t="str">
            <v>顺丰</v>
          </cell>
          <cell r="O4399" t="str">
            <v>快递汽运</v>
          </cell>
          <cell r="P4399">
            <v>24</v>
          </cell>
          <cell r="R4399" t="str">
            <v>浙江</v>
          </cell>
        </row>
        <row r="4400">
          <cell r="B4400">
            <v>43089</v>
          </cell>
          <cell r="C4400" t="str">
            <v>ORSP10017122000105</v>
          </cell>
          <cell r="D4400" t="str">
            <v>DZJG020</v>
          </cell>
          <cell r="E4400" t="str">
            <v>浙江金华通祺店</v>
          </cell>
          <cell r="F4400" t="str">
            <v>五次</v>
          </cell>
          <cell r="G4400">
            <v>1</v>
          </cell>
          <cell r="H4400" t="str">
            <v>正常</v>
          </cell>
          <cell r="I4400">
            <v>2</v>
          </cell>
          <cell r="J4400">
            <v>0.2</v>
          </cell>
          <cell r="K4400">
            <v>0.16</v>
          </cell>
          <cell r="M4400" t="str">
            <v>顺丰</v>
          </cell>
          <cell r="O4400" t="str">
            <v>快递汽运</v>
          </cell>
          <cell r="P4400">
            <v>1125</v>
          </cell>
          <cell r="R4400" t="str">
            <v>浙江</v>
          </cell>
        </row>
        <row r="4401">
          <cell r="B4401">
            <v>43089</v>
          </cell>
          <cell r="C4401" t="str">
            <v>ORSP10017122000106</v>
          </cell>
          <cell r="D4401" t="str">
            <v>DZJQ010</v>
          </cell>
          <cell r="E4401" t="str">
            <v>浙江义乌广宝店</v>
          </cell>
          <cell r="F4401" t="str">
            <v>五次</v>
          </cell>
          <cell r="G4401">
            <v>1</v>
          </cell>
          <cell r="H4401" t="str">
            <v>正常</v>
          </cell>
          <cell r="I4401">
            <v>1</v>
          </cell>
          <cell r="J4401">
            <v>0.2</v>
          </cell>
          <cell r="K4401">
            <v>0.12</v>
          </cell>
          <cell r="M4401" t="str">
            <v>顺丰</v>
          </cell>
          <cell r="O4401" t="str">
            <v>快递汽运</v>
          </cell>
          <cell r="P4401">
            <v>17.55</v>
          </cell>
          <cell r="R4401" t="str">
            <v>浙江</v>
          </cell>
        </row>
        <row r="4402">
          <cell r="B4402">
            <v>43089</v>
          </cell>
          <cell r="C4402" t="str">
            <v>ORSP10017122000108</v>
          </cell>
          <cell r="D4402" t="str">
            <v>DZJA060</v>
          </cell>
          <cell r="E4402" t="str">
            <v>浙江杭州孚源店</v>
          </cell>
          <cell r="F4402" t="str">
            <v>五次</v>
          </cell>
          <cell r="G4402">
            <v>1</v>
          </cell>
          <cell r="H4402" t="str">
            <v>正常</v>
          </cell>
          <cell r="I4402">
            <v>1</v>
          </cell>
          <cell r="J4402">
            <v>0.2</v>
          </cell>
          <cell r="K4402">
            <v>0.1</v>
          </cell>
          <cell r="M4402" t="str">
            <v>顺丰</v>
          </cell>
          <cell r="O4402" t="str">
            <v>快递汽运</v>
          </cell>
          <cell r="P4402">
            <v>187.2</v>
          </cell>
          <cell r="R4402" t="str">
            <v>浙江</v>
          </cell>
        </row>
        <row r="4403">
          <cell r="B4403">
            <v>43089</v>
          </cell>
          <cell r="C4403" t="str">
            <v>ORSP10017122000109</v>
          </cell>
          <cell r="D4403" t="str">
            <v>DZJC030</v>
          </cell>
          <cell r="E4403" t="str">
            <v>浙江温州华祺店</v>
          </cell>
          <cell r="F4403" t="str">
            <v>五次</v>
          </cell>
          <cell r="G4403">
            <v>1</v>
          </cell>
          <cell r="H4403" t="str">
            <v>正常</v>
          </cell>
          <cell r="I4403">
            <v>1</v>
          </cell>
          <cell r="J4403">
            <v>0.2</v>
          </cell>
          <cell r="K4403">
            <v>0.18</v>
          </cell>
          <cell r="M4403" t="str">
            <v>顺丰</v>
          </cell>
          <cell r="O4403" t="str">
            <v>快递汽运</v>
          </cell>
          <cell r="P4403">
            <v>372.9</v>
          </cell>
          <cell r="R4403" t="str">
            <v>浙江</v>
          </cell>
        </row>
        <row r="4404">
          <cell r="B4404">
            <v>43089</v>
          </cell>
          <cell r="C4404" t="str">
            <v>ORSP10017122000112</v>
          </cell>
          <cell r="D4404" t="str">
            <v>DJIF010</v>
          </cell>
          <cell r="E4404" t="str">
            <v>河北保定轩宇粤祺店</v>
          </cell>
          <cell r="F4404" t="str">
            <v>五次</v>
          </cell>
          <cell r="G4404">
            <v>1</v>
          </cell>
          <cell r="H4404" t="str">
            <v>正常</v>
          </cell>
          <cell r="I4404">
            <v>1</v>
          </cell>
          <cell r="J4404">
            <v>0.1</v>
          </cell>
          <cell r="K4404">
            <v>0.1</v>
          </cell>
          <cell r="M4404" t="str">
            <v>顺丰</v>
          </cell>
          <cell r="O4404" t="str">
            <v>快递汽运</v>
          </cell>
          <cell r="P4404">
            <v>450.01</v>
          </cell>
          <cell r="R4404" t="str">
            <v>河北</v>
          </cell>
        </row>
        <row r="4405">
          <cell r="B4405">
            <v>43089</v>
          </cell>
          <cell r="C4405" t="str">
            <v>ORSP10017122000113</v>
          </cell>
          <cell r="D4405" t="str">
            <v>DJIF060</v>
          </cell>
          <cell r="E4405" t="str">
            <v>河北保定高碑恒扬店</v>
          </cell>
          <cell r="F4405" t="str">
            <v>五次</v>
          </cell>
          <cell r="G4405">
            <v>1</v>
          </cell>
          <cell r="H4405" t="str">
            <v>正常</v>
          </cell>
          <cell r="I4405">
            <v>1</v>
          </cell>
          <cell r="J4405">
            <v>0.1</v>
          </cell>
          <cell r="K4405">
            <v>0.1</v>
          </cell>
          <cell r="M4405" t="str">
            <v>顺丰</v>
          </cell>
          <cell r="O4405" t="str">
            <v>快递汽运</v>
          </cell>
          <cell r="P4405">
            <v>99</v>
          </cell>
          <cell r="R4405" t="str">
            <v>河北</v>
          </cell>
        </row>
        <row r="4406">
          <cell r="B4406">
            <v>43089</v>
          </cell>
          <cell r="C4406" t="str">
            <v>ORSP10017122000114</v>
          </cell>
          <cell r="D4406" t="str">
            <v>DJIL010</v>
          </cell>
          <cell r="E4406" t="str">
            <v>河北邢台宝旭店</v>
          </cell>
          <cell r="F4406" t="str">
            <v>五次</v>
          </cell>
          <cell r="G4406">
            <v>1</v>
          </cell>
          <cell r="H4406" t="str">
            <v>正常</v>
          </cell>
          <cell r="I4406">
            <v>1</v>
          </cell>
          <cell r="J4406">
            <v>0.2</v>
          </cell>
          <cell r="K4406">
            <v>0.12</v>
          </cell>
          <cell r="M4406" t="str">
            <v>顺丰</v>
          </cell>
          <cell r="O4406" t="str">
            <v>快递汽运</v>
          </cell>
          <cell r="P4406">
            <v>118.5</v>
          </cell>
          <cell r="R4406" t="str">
            <v>河北</v>
          </cell>
        </row>
        <row r="4407">
          <cell r="B4407">
            <v>43089</v>
          </cell>
          <cell r="C4407" t="str">
            <v>ORSP10017122000115</v>
          </cell>
          <cell r="D4407" t="str">
            <v>DJSN030</v>
          </cell>
          <cell r="E4407" t="str">
            <v>江苏省宿迁天泓欣泰店</v>
          </cell>
          <cell r="F4407" t="str">
            <v>五次</v>
          </cell>
          <cell r="G4407">
            <v>1</v>
          </cell>
          <cell r="H4407" t="str">
            <v>正常</v>
          </cell>
          <cell r="I4407">
            <v>1</v>
          </cell>
          <cell r="J4407">
            <v>0.3</v>
          </cell>
          <cell r="K4407">
            <v>0.26</v>
          </cell>
          <cell r="M4407" t="str">
            <v>顺丰</v>
          </cell>
          <cell r="O4407" t="str">
            <v>快递汽运</v>
          </cell>
          <cell r="P4407">
            <v>285</v>
          </cell>
          <cell r="R4407" t="str">
            <v>江苏省</v>
          </cell>
        </row>
        <row r="4408">
          <cell r="B4408">
            <v>43089</v>
          </cell>
          <cell r="C4408" t="str">
            <v>ORSP10017122000116</v>
          </cell>
          <cell r="D4408" t="str">
            <v>DJSJ010</v>
          </cell>
          <cell r="E4408" t="str">
            <v>江苏盐城和泰汽店</v>
          </cell>
          <cell r="F4408" t="str">
            <v>五次</v>
          </cell>
          <cell r="G4408">
            <v>2</v>
          </cell>
          <cell r="H4408" t="str">
            <v>正常</v>
          </cell>
          <cell r="I4408">
            <v>2</v>
          </cell>
          <cell r="J4408">
            <v>0.2</v>
          </cell>
          <cell r="K4408">
            <v>0.13</v>
          </cell>
          <cell r="M4408" t="str">
            <v>顺丰</v>
          </cell>
          <cell r="O4408" t="str">
            <v>快递汽运</v>
          </cell>
          <cell r="P4408">
            <v>278.3</v>
          </cell>
          <cell r="R4408" t="str">
            <v>江苏</v>
          </cell>
        </row>
        <row r="4409">
          <cell r="B4409">
            <v>43089</v>
          </cell>
          <cell r="C4409" t="str">
            <v>ORSP10017122000117</v>
          </cell>
          <cell r="D4409" t="str">
            <v>DJSE020</v>
          </cell>
          <cell r="E4409" t="str">
            <v>江苏常熟宝邦店</v>
          </cell>
          <cell r="F4409" t="str">
            <v>五次</v>
          </cell>
          <cell r="G4409">
            <v>2</v>
          </cell>
          <cell r="H4409" t="str">
            <v>正常</v>
          </cell>
          <cell r="I4409">
            <v>4</v>
          </cell>
          <cell r="J4409">
            <v>0.4</v>
          </cell>
          <cell r="K4409">
            <v>0.36</v>
          </cell>
          <cell r="M4409" t="str">
            <v>顺丰</v>
          </cell>
          <cell r="O4409" t="str">
            <v>快递汽运</v>
          </cell>
          <cell r="P4409">
            <v>671.25</v>
          </cell>
          <cell r="R4409" t="str">
            <v>江苏</v>
          </cell>
        </row>
        <row r="4410">
          <cell r="B4410">
            <v>43089</v>
          </cell>
          <cell r="C4410" t="str">
            <v>ORSP10017122000118</v>
          </cell>
          <cell r="D4410" t="str">
            <v>DZJB050</v>
          </cell>
          <cell r="E4410" t="str">
            <v>浙江宁波剑光明店</v>
          </cell>
          <cell r="F4410" t="str">
            <v>五次</v>
          </cell>
          <cell r="G4410">
            <v>1</v>
          </cell>
          <cell r="H4410" t="str">
            <v>正常</v>
          </cell>
          <cell r="I4410">
            <v>2</v>
          </cell>
          <cell r="J4410">
            <v>0.2</v>
          </cell>
          <cell r="K4410">
            <v>0.13</v>
          </cell>
          <cell r="M4410" t="str">
            <v>顺丰</v>
          </cell>
          <cell r="O4410" t="str">
            <v>快递汽运</v>
          </cell>
          <cell r="P4410">
            <v>225</v>
          </cell>
          <cell r="R4410" t="str">
            <v>浙江</v>
          </cell>
        </row>
        <row r="4411">
          <cell r="B4411">
            <v>43089</v>
          </cell>
          <cell r="C4411" t="str">
            <v>ORSP10017122000049</v>
          </cell>
          <cell r="D4411" t="str">
            <v>DHBF020</v>
          </cell>
          <cell r="E4411" t="str">
            <v>湖北襄阳新茂新店</v>
          </cell>
          <cell r="F4411" t="str">
            <v>五次</v>
          </cell>
          <cell r="G4411">
            <v>27</v>
          </cell>
          <cell r="H4411" t="str">
            <v>正常</v>
          </cell>
          <cell r="I4411">
            <v>20</v>
          </cell>
          <cell r="J4411">
            <v>5.9</v>
          </cell>
          <cell r="K4411">
            <v>5.37</v>
          </cell>
          <cell r="M4411" t="str">
            <v>君源</v>
          </cell>
          <cell r="O4411" t="str">
            <v>汽运零担</v>
          </cell>
          <cell r="P4411">
            <v>10042.27</v>
          </cell>
          <cell r="R4411" t="str">
            <v>湖北</v>
          </cell>
        </row>
        <row r="4412">
          <cell r="B4412">
            <v>43089</v>
          </cell>
          <cell r="C4412" t="str">
            <v>ORSP10017122000052</v>
          </cell>
          <cell r="D4412" t="str">
            <v>DHBF030</v>
          </cell>
          <cell r="E4412" t="str">
            <v>湖北襄阳琪骏店</v>
          </cell>
          <cell r="F4412" t="str">
            <v>五次</v>
          </cell>
          <cell r="G4412">
            <v>13</v>
          </cell>
          <cell r="H4412" t="str">
            <v>正常</v>
          </cell>
          <cell r="I4412">
            <v>11</v>
          </cell>
          <cell r="J4412">
            <v>1.1000000000000001</v>
          </cell>
          <cell r="K4412">
            <v>0.85</v>
          </cell>
          <cell r="M4412" t="str">
            <v>君源</v>
          </cell>
          <cell r="O4412" t="str">
            <v>汽运零担</v>
          </cell>
          <cell r="P4412">
            <v>5092</v>
          </cell>
          <cell r="R4412" t="str">
            <v>湖北</v>
          </cell>
        </row>
        <row r="4413">
          <cell r="B4413">
            <v>43089</v>
          </cell>
          <cell r="C4413" t="str">
            <v>ORSP10017122000054</v>
          </cell>
          <cell r="D4413" t="str">
            <v>DHBH010</v>
          </cell>
          <cell r="E4413" t="str">
            <v>湖北荆门恒富店</v>
          </cell>
          <cell r="F4413" t="str">
            <v>五次</v>
          </cell>
          <cell r="G4413">
            <v>9</v>
          </cell>
          <cell r="H4413" t="str">
            <v>正常</v>
          </cell>
          <cell r="I4413">
            <v>10</v>
          </cell>
          <cell r="J4413">
            <v>1.7</v>
          </cell>
          <cell r="K4413">
            <v>1.48</v>
          </cell>
          <cell r="M4413" t="str">
            <v>君源</v>
          </cell>
          <cell r="O4413" t="str">
            <v>汽运零担</v>
          </cell>
          <cell r="P4413">
            <v>3927.75</v>
          </cell>
          <cell r="R4413" t="str">
            <v>湖北</v>
          </cell>
        </row>
        <row r="4414">
          <cell r="B4414">
            <v>43089</v>
          </cell>
          <cell r="C4414" t="str">
            <v>ORSP10017122000057</v>
          </cell>
          <cell r="D4414" t="str">
            <v>DHBQ010</v>
          </cell>
          <cell r="E4414" t="str">
            <v>湖北恩施铭圣店</v>
          </cell>
          <cell r="F4414" t="str">
            <v>五次</v>
          </cell>
          <cell r="G4414">
            <v>5</v>
          </cell>
          <cell r="H4414" t="str">
            <v>正常</v>
          </cell>
          <cell r="I4414">
            <v>7</v>
          </cell>
          <cell r="J4414">
            <v>1.1000000000000001</v>
          </cell>
          <cell r="K4414">
            <v>0.86</v>
          </cell>
          <cell r="M4414" t="str">
            <v>君源</v>
          </cell>
          <cell r="O4414" t="str">
            <v>汽运零担</v>
          </cell>
          <cell r="P4414">
            <v>6872.66</v>
          </cell>
          <cell r="R4414" t="str">
            <v>湖北</v>
          </cell>
        </row>
        <row r="4415">
          <cell r="B4415">
            <v>43089</v>
          </cell>
          <cell r="C4415" t="str">
            <v>ORSP10017122000060</v>
          </cell>
          <cell r="D4415" t="str">
            <v>DHBK010</v>
          </cell>
          <cell r="E4415" t="str">
            <v>湖北孝感顺辉店</v>
          </cell>
          <cell r="F4415" t="str">
            <v>五次</v>
          </cell>
          <cell r="G4415">
            <v>14</v>
          </cell>
          <cell r="H4415" t="str">
            <v>正常</v>
          </cell>
          <cell r="I4415">
            <v>3</v>
          </cell>
          <cell r="J4415">
            <v>1.1000000000000001</v>
          </cell>
          <cell r="K4415">
            <v>0.57999999999999996</v>
          </cell>
          <cell r="M4415" t="str">
            <v>君源</v>
          </cell>
          <cell r="O4415" t="str">
            <v>汽运零担</v>
          </cell>
          <cell r="P4415">
            <v>9336.75</v>
          </cell>
          <cell r="R4415" t="str">
            <v>湖北</v>
          </cell>
        </row>
        <row r="4416">
          <cell r="B4416">
            <v>43089</v>
          </cell>
          <cell r="C4416" t="str">
            <v>ORSP10017122000061</v>
          </cell>
          <cell r="D4416" t="str">
            <v>DHBS010</v>
          </cell>
          <cell r="E4416" t="str">
            <v>湖北随州星龙店</v>
          </cell>
          <cell r="F4416" t="str">
            <v>五次</v>
          </cell>
          <cell r="G4416">
            <v>6</v>
          </cell>
          <cell r="H4416" t="str">
            <v>正常</v>
          </cell>
          <cell r="I4416">
            <v>9</v>
          </cell>
          <cell r="J4416">
            <v>1.7</v>
          </cell>
          <cell r="K4416">
            <v>1.59</v>
          </cell>
          <cell r="M4416" t="str">
            <v>君源</v>
          </cell>
          <cell r="O4416" t="str">
            <v>汽运零担</v>
          </cell>
          <cell r="P4416">
            <v>6046.22</v>
          </cell>
          <cell r="R4416" t="str">
            <v>湖北</v>
          </cell>
        </row>
        <row r="4417">
          <cell r="B4417">
            <v>43089</v>
          </cell>
          <cell r="C4417" t="str">
            <v>ORSP10017122000062</v>
          </cell>
          <cell r="D4417" t="str">
            <v>DHBR010</v>
          </cell>
          <cell r="E4417" t="str">
            <v>湖北天门友源店</v>
          </cell>
          <cell r="F4417" t="str">
            <v>五次</v>
          </cell>
          <cell r="G4417">
            <v>1</v>
          </cell>
          <cell r="H4417" t="str">
            <v>正常</v>
          </cell>
          <cell r="I4417">
            <v>1</v>
          </cell>
          <cell r="J4417">
            <v>0.5</v>
          </cell>
          <cell r="K4417">
            <v>0.41</v>
          </cell>
          <cell r="M4417" t="str">
            <v>君源</v>
          </cell>
          <cell r="O4417" t="str">
            <v>汽运零担</v>
          </cell>
          <cell r="P4417">
            <v>132</v>
          </cell>
          <cell r="R4417" t="str">
            <v>湖北</v>
          </cell>
        </row>
        <row r="4418">
          <cell r="B4418">
            <v>43089</v>
          </cell>
          <cell r="C4418" t="str">
            <v>ORSP10017122000063</v>
          </cell>
          <cell r="D4418" t="str">
            <v>DHBL010</v>
          </cell>
          <cell r="E4418" t="str">
            <v>湖北咸宁惠恒店</v>
          </cell>
          <cell r="F4418" t="str">
            <v>五次</v>
          </cell>
          <cell r="G4418">
            <v>6</v>
          </cell>
          <cell r="H4418" t="str">
            <v>正常</v>
          </cell>
          <cell r="I4418">
            <v>12</v>
          </cell>
          <cell r="J4418">
            <v>0.9</v>
          </cell>
          <cell r="K4418">
            <v>0.86</v>
          </cell>
          <cell r="M4418" t="str">
            <v>君源</v>
          </cell>
          <cell r="O4418" t="str">
            <v>汽运零担</v>
          </cell>
          <cell r="P4418">
            <v>2176.67</v>
          </cell>
          <cell r="R4418" t="str">
            <v>湖北</v>
          </cell>
        </row>
        <row r="4419">
          <cell r="B4419">
            <v>43089</v>
          </cell>
          <cell r="C4419" t="str">
            <v>ORSP10017122000064</v>
          </cell>
          <cell r="D4419" t="str">
            <v>DSHA030</v>
          </cell>
          <cell r="E4419" t="str">
            <v>上海上海中春店</v>
          </cell>
          <cell r="F4419" t="str">
            <v>五次</v>
          </cell>
          <cell r="G4419">
            <v>4</v>
          </cell>
          <cell r="H4419" t="str">
            <v>正常</v>
          </cell>
          <cell r="I4419">
            <v>4</v>
          </cell>
          <cell r="J4419">
            <v>1</v>
          </cell>
          <cell r="K4419">
            <v>0.83</v>
          </cell>
          <cell r="M4419" t="str">
            <v>君源</v>
          </cell>
          <cell r="O4419" t="str">
            <v>汽运零担</v>
          </cell>
          <cell r="P4419">
            <v>4723.87</v>
          </cell>
          <cell r="R4419" t="str">
            <v>上海</v>
          </cell>
        </row>
        <row r="4420">
          <cell r="B4420">
            <v>43089</v>
          </cell>
          <cell r="C4420" t="str">
            <v>ORSP10017122000066</v>
          </cell>
          <cell r="D4420" t="str">
            <v>DSXA010</v>
          </cell>
          <cell r="E4420" t="str">
            <v>山西太原黄河店</v>
          </cell>
          <cell r="F4420" t="str">
            <v>五次</v>
          </cell>
          <cell r="G4420">
            <v>3</v>
          </cell>
          <cell r="H4420" t="str">
            <v>正常</v>
          </cell>
          <cell r="I4420">
            <v>3</v>
          </cell>
          <cell r="J4420">
            <v>0.2</v>
          </cell>
          <cell r="K4420">
            <v>0.11</v>
          </cell>
          <cell r="M4420" t="str">
            <v>君源</v>
          </cell>
          <cell r="O4420" t="str">
            <v>汽运零担</v>
          </cell>
          <cell r="P4420">
            <v>838.5</v>
          </cell>
          <cell r="R4420" t="str">
            <v>山西</v>
          </cell>
        </row>
        <row r="4421">
          <cell r="B4421">
            <v>43089</v>
          </cell>
          <cell r="C4421" t="str">
            <v>ORSP10017122000068</v>
          </cell>
          <cell r="D4421" t="str">
            <v>DSXL010</v>
          </cell>
          <cell r="E4421" t="str">
            <v>山西临汾天鑫利店</v>
          </cell>
          <cell r="F4421" t="str">
            <v>五次</v>
          </cell>
          <cell r="G4421">
            <v>4</v>
          </cell>
          <cell r="H4421" t="str">
            <v>正常</v>
          </cell>
          <cell r="I4421">
            <v>3</v>
          </cell>
          <cell r="J4421">
            <v>0.1</v>
          </cell>
          <cell r="K4421">
            <v>0.1</v>
          </cell>
          <cell r="M4421" t="str">
            <v>君源</v>
          </cell>
          <cell r="O4421" t="str">
            <v>汽运零担</v>
          </cell>
          <cell r="P4421">
            <v>1653</v>
          </cell>
          <cell r="R4421" t="str">
            <v>山西</v>
          </cell>
        </row>
        <row r="4422">
          <cell r="B4422">
            <v>43089</v>
          </cell>
          <cell r="C4422" t="str">
            <v>ORSP10017122000072</v>
          </cell>
          <cell r="D4422" t="str">
            <v>DJIS010</v>
          </cell>
          <cell r="E4422" t="str">
            <v>河北沧州泰盛店</v>
          </cell>
          <cell r="F4422" t="str">
            <v>五次</v>
          </cell>
          <cell r="G4422">
            <v>16</v>
          </cell>
          <cell r="H4422" t="str">
            <v>正常</v>
          </cell>
          <cell r="I4422">
            <v>7</v>
          </cell>
          <cell r="J4422">
            <v>1.1000000000000001</v>
          </cell>
          <cell r="K4422">
            <v>1.03</v>
          </cell>
          <cell r="M4422" t="str">
            <v>君源</v>
          </cell>
          <cell r="O4422" t="str">
            <v>汽运零担</v>
          </cell>
          <cell r="P4422">
            <v>5868.02</v>
          </cell>
          <cell r="R4422" t="str">
            <v>河北</v>
          </cell>
        </row>
        <row r="4423">
          <cell r="B4423">
            <v>43089</v>
          </cell>
          <cell r="C4423" t="str">
            <v>ORSP10017122000074</v>
          </cell>
          <cell r="D4423" t="str">
            <v>DJIH010</v>
          </cell>
          <cell r="E4423" t="str">
            <v>河北承德时亿店</v>
          </cell>
          <cell r="F4423" t="str">
            <v>五次</v>
          </cell>
          <cell r="G4423">
            <v>2</v>
          </cell>
          <cell r="H4423" t="str">
            <v>正常</v>
          </cell>
          <cell r="I4423">
            <v>3</v>
          </cell>
          <cell r="J4423">
            <v>0.1</v>
          </cell>
          <cell r="K4423">
            <v>0.1</v>
          </cell>
          <cell r="M4423" t="str">
            <v>君源</v>
          </cell>
          <cell r="O4423" t="str">
            <v>汽运零担</v>
          </cell>
          <cell r="P4423">
            <v>700.5</v>
          </cell>
          <cell r="R4423" t="str">
            <v>河北</v>
          </cell>
        </row>
        <row r="4424">
          <cell r="B4424">
            <v>43089</v>
          </cell>
          <cell r="C4424" t="str">
            <v>ORSP10017122000077</v>
          </cell>
          <cell r="D4424" t="str">
            <v>DJIR020</v>
          </cell>
          <cell r="E4424" t="str">
            <v>河北廊坊瑞川店</v>
          </cell>
          <cell r="F4424" t="str">
            <v>五次</v>
          </cell>
          <cell r="G4424">
            <v>20</v>
          </cell>
          <cell r="H4424" t="str">
            <v>正常</v>
          </cell>
          <cell r="I4424">
            <v>6</v>
          </cell>
          <cell r="J4424">
            <v>4.4000000000000004</v>
          </cell>
          <cell r="K4424">
            <v>2.85</v>
          </cell>
          <cell r="M4424" t="str">
            <v>君源</v>
          </cell>
          <cell r="O4424" t="str">
            <v>汽运零担</v>
          </cell>
          <cell r="P4424">
            <v>9360.84</v>
          </cell>
          <cell r="R4424" t="str">
            <v>河北</v>
          </cell>
        </row>
        <row r="4425">
          <cell r="B4425">
            <v>43089</v>
          </cell>
          <cell r="C4425" t="str">
            <v>ORSP10017122000081</v>
          </cell>
          <cell r="D4425" t="str">
            <v>DHBM010</v>
          </cell>
          <cell r="E4425" t="str">
            <v>湖北荆州海恒新粤店</v>
          </cell>
          <cell r="F4425" t="str">
            <v>五次</v>
          </cell>
          <cell r="G4425">
            <v>2</v>
          </cell>
          <cell r="H4425" t="str">
            <v>正常</v>
          </cell>
          <cell r="I4425">
            <v>1</v>
          </cell>
          <cell r="J4425">
            <v>0.5</v>
          </cell>
          <cell r="K4425">
            <v>0.5</v>
          </cell>
          <cell r="M4425" t="str">
            <v>君源</v>
          </cell>
          <cell r="O4425" t="str">
            <v>汽运零担</v>
          </cell>
          <cell r="P4425">
            <v>9983.4500000000007</v>
          </cell>
          <cell r="R4425" t="str">
            <v>湖北</v>
          </cell>
        </row>
        <row r="4426">
          <cell r="B4426">
            <v>43089</v>
          </cell>
          <cell r="C4426" t="str">
            <v>ORSP10017122000083</v>
          </cell>
          <cell r="D4426" t="str">
            <v>DJIA010</v>
          </cell>
          <cell r="E4426" t="str">
            <v>河北石家庄兴和店</v>
          </cell>
          <cell r="F4426" t="str">
            <v>五次</v>
          </cell>
          <cell r="G4426">
            <v>6</v>
          </cell>
          <cell r="H4426" t="str">
            <v>正常</v>
          </cell>
          <cell r="I4426">
            <v>2</v>
          </cell>
          <cell r="J4426">
            <v>0.2</v>
          </cell>
          <cell r="K4426">
            <v>0.18</v>
          </cell>
          <cell r="M4426" t="str">
            <v>君源</v>
          </cell>
          <cell r="O4426" t="str">
            <v>汽运零担</v>
          </cell>
          <cell r="P4426">
            <v>1497</v>
          </cell>
          <cell r="R4426" t="str">
            <v>河北</v>
          </cell>
        </row>
        <row r="4427">
          <cell r="B4427">
            <v>43089</v>
          </cell>
          <cell r="C4427" t="str">
            <v>ORSP10017122000089</v>
          </cell>
          <cell r="D4427" t="str">
            <v>DBJA010</v>
          </cell>
          <cell r="E4427" t="str">
            <v>北京北京长瑞店</v>
          </cell>
          <cell r="F4427" t="str">
            <v>五次</v>
          </cell>
          <cell r="G4427">
            <v>3</v>
          </cell>
          <cell r="H4427" t="str">
            <v>正常</v>
          </cell>
          <cell r="I4427">
            <v>3</v>
          </cell>
          <cell r="J4427">
            <v>6.8</v>
          </cell>
          <cell r="K4427">
            <v>4.1900000000000004</v>
          </cell>
          <cell r="M4427" t="str">
            <v>君源</v>
          </cell>
          <cell r="O4427" t="str">
            <v>汽运零担</v>
          </cell>
          <cell r="P4427">
            <v>14497.85</v>
          </cell>
          <cell r="R4427" t="str">
            <v>北京</v>
          </cell>
        </row>
        <row r="4428">
          <cell r="B4428">
            <v>43089</v>
          </cell>
          <cell r="C4428" t="str">
            <v>ORSP10017122000091</v>
          </cell>
          <cell r="D4428" t="str">
            <v>DBJA020</v>
          </cell>
          <cell r="E4428" t="str">
            <v>北京北京京通店</v>
          </cell>
          <cell r="F4428" t="str">
            <v>五次</v>
          </cell>
          <cell r="G4428">
            <v>2</v>
          </cell>
          <cell r="H4428" t="str">
            <v>正常</v>
          </cell>
          <cell r="I4428">
            <v>2</v>
          </cell>
          <cell r="J4428">
            <v>0.3</v>
          </cell>
          <cell r="K4428">
            <v>0.23</v>
          </cell>
          <cell r="M4428" t="str">
            <v>君源</v>
          </cell>
          <cell r="O4428" t="str">
            <v>汽运零担</v>
          </cell>
          <cell r="P4428">
            <v>14567.75</v>
          </cell>
          <cell r="R4428" t="str">
            <v>北京</v>
          </cell>
        </row>
        <row r="4429">
          <cell r="B4429">
            <v>43089</v>
          </cell>
          <cell r="C4429" t="str">
            <v>ORSP10017122000093</v>
          </cell>
          <cell r="D4429" t="str">
            <v>DBJA04A</v>
          </cell>
          <cell r="E4429" t="str">
            <v>北京北京连成鹏 店</v>
          </cell>
          <cell r="F4429" t="str">
            <v>五次</v>
          </cell>
          <cell r="G4429">
            <v>1</v>
          </cell>
          <cell r="H4429" t="str">
            <v>正常</v>
          </cell>
          <cell r="I4429">
            <v>1</v>
          </cell>
          <cell r="J4429">
            <v>1</v>
          </cell>
          <cell r="K4429">
            <v>0.96</v>
          </cell>
          <cell r="M4429" t="str">
            <v>君源</v>
          </cell>
          <cell r="O4429" t="str">
            <v>汽运零担</v>
          </cell>
          <cell r="P4429">
            <v>984.4</v>
          </cell>
          <cell r="R4429" t="str">
            <v>北京</v>
          </cell>
        </row>
        <row r="4430">
          <cell r="B4430">
            <v>43089</v>
          </cell>
          <cell r="C4430" t="str">
            <v>ORSP10017122000097</v>
          </cell>
          <cell r="D4430" t="str">
            <v>DTJA010</v>
          </cell>
          <cell r="E4430" t="str">
            <v>天津天津津广店</v>
          </cell>
          <cell r="F4430" t="str">
            <v>五次</v>
          </cell>
          <cell r="G4430">
            <v>9</v>
          </cell>
          <cell r="H4430" t="str">
            <v>正常</v>
          </cell>
          <cell r="I4430">
            <v>7</v>
          </cell>
          <cell r="J4430">
            <v>2.8</v>
          </cell>
          <cell r="K4430">
            <v>1.77</v>
          </cell>
          <cell r="M4430" t="str">
            <v>君源</v>
          </cell>
          <cell r="O4430" t="str">
            <v>汽运零担</v>
          </cell>
          <cell r="P4430">
            <v>4689.0599999999995</v>
          </cell>
          <cell r="R4430" t="str">
            <v>天津</v>
          </cell>
        </row>
        <row r="4431">
          <cell r="B4431">
            <v>43089</v>
          </cell>
          <cell r="C4431" t="str">
            <v>ORSP10017122000099</v>
          </cell>
          <cell r="D4431" t="str">
            <v>DTJA020</v>
          </cell>
          <cell r="E4431" t="str">
            <v>天津天津津广盛世店</v>
          </cell>
          <cell r="F4431" t="str">
            <v>五次</v>
          </cell>
          <cell r="G4431">
            <v>3</v>
          </cell>
          <cell r="H4431" t="str">
            <v>正常</v>
          </cell>
          <cell r="I4431">
            <v>8</v>
          </cell>
          <cell r="J4431">
            <v>0.7</v>
          </cell>
          <cell r="K4431">
            <v>0.66</v>
          </cell>
          <cell r="M4431" t="str">
            <v>君源</v>
          </cell>
          <cell r="O4431" t="str">
            <v>汽运零担</v>
          </cell>
          <cell r="P4431">
            <v>3963</v>
          </cell>
          <cell r="R4431" t="str">
            <v>天津</v>
          </cell>
        </row>
        <row r="4432">
          <cell r="B4432">
            <v>43089</v>
          </cell>
          <cell r="C4432" t="str">
            <v>ORSP10017122000101</v>
          </cell>
          <cell r="D4432" t="str">
            <v>DJSC020</v>
          </cell>
          <cell r="E4432" t="str">
            <v>江苏徐州喜盈店</v>
          </cell>
          <cell r="F4432" t="str">
            <v>五次</v>
          </cell>
          <cell r="G4432">
            <v>2</v>
          </cell>
          <cell r="H4432" t="str">
            <v>正常</v>
          </cell>
          <cell r="I4432">
            <v>1</v>
          </cell>
          <cell r="J4432">
            <v>0.1</v>
          </cell>
          <cell r="K4432">
            <v>0.1</v>
          </cell>
          <cell r="M4432" t="str">
            <v>君源</v>
          </cell>
          <cell r="O4432" t="str">
            <v>汽运零担</v>
          </cell>
          <cell r="P4432">
            <v>570</v>
          </cell>
          <cell r="R4432" t="str">
            <v>江苏</v>
          </cell>
        </row>
        <row r="4433">
          <cell r="B4433">
            <v>43089</v>
          </cell>
          <cell r="C4433" t="str">
            <v>ORSP10017122000103</v>
          </cell>
          <cell r="D4433" t="str">
            <v>DTJA030</v>
          </cell>
          <cell r="E4433" t="str">
            <v>天津天津鹏瑞龙店</v>
          </cell>
          <cell r="F4433" t="str">
            <v>五次</v>
          </cell>
          <cell r="G4433">
            <v>1</v>
          </cell>
          <cell r="H4433" t="str">
            <v>正常</v>
          </cell>
          <cell r="I4433">
            <v>1</v>
          </cell>
          <cell r="J4433">
            <v>0.5</v>
          </cell>
          <cell r="K4433">
            <v>0.43</v>
          </cell>
          <cell r="M4433" t="str">
            <v>君源</v>
          </cell>
          <cell r="O4433" t="str">
            <v>汽运零担</v>
          </cell>
          <cell r="P4433">
            <v>5511.14</v>
          </cell>
          <cell r="R4433" t="str">
            <v>天津</v>
          </cell>
        </row>
        <row r="4434">
          <cell r="B4434">
            <v>43089</v>
          </cell>
          <cell r="C4434" t="str">
            <v>ORSP10017122000107</v>
          </cell>
          <cell r="D4434" t="str">
            <v>DJSH020</v>
          </cell>
          <cell r="E4434" t="str">
            <v>江苏淮安翔盛方达
店</v>
          </cell>
          <cell r="F4434" t="str">
            <v>五次</v>
          </cell>
          <cell r="G4434">
            <v>12</v>
          </cell>
          <cell r="H4434" t="str">
            <v>正常</v>
          </cell>
          <cell r="I4434">
            <v>13</v>
          </cell>
          <cell r="J4434">
            <v>2.2000000000000002</v>
          </cell>
          <cell r="K4434">
            <v>1.89</v>
          </cell>
          <cell r="M4434" t="str">
            <v>君源</v>
          </cell>
          <cell r="O4434" t="str">
            <v>汽运零担</v>
          </cell>
          <cell r="P4434">
            <v>7207.49</v>
          </cell>
          <cell r="R4434" t="str">
            <v>江苏</v>
          </cell>
        </row>
        <row r="4435">
          <cell r="B4435">
            <v>43089</v>
          </cell>
          <cell r="C4435" t="str">
            <v>ORSP10017122000110</v>
          </cell>
          <cell r="D4435" t="str">
            <v>DJSB060</v>
          </cell>
          <cell r="E4435" t="str">
            <v>江苏无锡广泊店</v>
          </cell>
          <cell r="F4435" t="str">
            <v>五次</v>
          </cell>
          <cell r="G4435">
            <v>4</v>
          </cell>
          <cell r="H4435" t="str">
            <v>正常</v>
          </cell>
          <cell r="I4435">
            <v>3</v>
          </cell>
          <cell r="J4435">
            <v>1</v>
          </cell>
          <cell r="K4435">
            <v>0.82</v>
          </cell>
          <cell r="M4435" t="str">
            <v>君源</v>
          </cell>
          <cell r="O4435" t="str">
            <v>汽运零担</v>
          </cell>
          <cell r="P4435">
            <v>2027.51</v>
          </cell>
          <cell r="R4435" t="str">
            <v>江苏</v>
          </cell>
        </row>
        <row r="4436">
          <cell r="B4436">
            <v>43089</v>
          </cell>
          <cell r="C4436" t="str">
            <v>ORSP10017122000111</v>
          </cell>
          <cell r="D4436" t="str">
            <v>DJIF020</v>
          </cell>
          <cell r="E4436" t="str">
            <v>河北保定广行店</v>
          </cell>
          <cell r="F4436" t="str">
            <v>五次</v>
          </cell>
          <cell r="G4436">
            <v>3</v>
          </cell>
          <cell r="H4436" t="str">
            <v>正常</v>
          </cell>
          <cell r="I4436">
            <v>3</v>
          </cell>
          <cell r="J4436">
            <v>0.6</v>
          </cell>
          <cell r="K4436">
            <v>0.51</v>
          </cell>
          <cell r="M4436" t="str">
            <v>君源</v>
          </cell>
          <cell r="O4436" t="str">
            <v>汽运零担</v>
          </cell>
          <cell r="P4436">
            <v>7113.63</v>
          </cell>
          <cell r="R4436" t="str">
            <v>河北</v>
          </cell>
        </row>
        <row r="4437">
          <cell r="B4437">
            <v>43089</v>
          </cell>
          <cell r="C4437" t="str">
            <v>ORSP10017122000119</v>
          </cell>
          <cell r="D4437" t="str">
            <v>DJSE060</v>
          </cell>
          <cell r="E4437" t="str">
            <v>江苏苏州福海店</v>
          </cell>
          <cell r="F4437" t="str">
            <v>五次</v>
          </cell>
          <cell r="G4437">
            <v>2</v>
          </cell>
          <cell r="H4437" t="str">
            <v>正常</v>
          </cell>
          <cell r="I4437">
            <v>4</v>
          </cell>
          <cell r="J4437">
            <v>0.9</v>
          </cell>
          <cell r="K4437">
            <v>0.86</v>
          </cell>
          <cell r="M4437" t="str">
            <v>君源</v>
          </cell>
          <cell r="O4437" t="str">
            <v>汽运零担</v>
          </cell>
          <cell r="P4437">
            <v>1988</v>
          </cell>
          <cell r="R4437" t="str">
            <v>江苏</v>
          </cell>
        </row>
        <row r="4438">
          <cell r="B4438">
            <v>43089</v>
          </cell>
          <cell r="C4438" t="str">
            <v>ORSP10017122000120</v>
          </cell>
          <cell r="D4438" t="str">
            <v>DJSE070</v>
          </cell>
          <cell r="E4438" t="str">
            <v>江苏苏州昆山云鼎店</v>
          </cell>
          <cell r="F4438" t="str">
            <v>五次</v>
          </cell>
          <cell r="G4438">
            <v>2</v>
          </cell>
          <cell r="H4438" t="str">
            <v>正常</v>
          </cell>
          <cell r="I4438">
            <v>1</v>
          </cell>
          <cell r="J4438">
            <v>1.9</v>
          </cell>
          <cell r="K4438">
            <v>1.5</v>
          </cell>
          <cell r="M4438" t="str">
            <v>君源</v>
          </cell>
          <cell r="O4438" t="str">
            <v>汽运零担</v>
          </cell>
          <cell r="P4438">
            <v>3008</v>
          </cell>
          <cell r="R4438" t="str">
            <v>江苏</v>
          </cell>
        </row>
        <row r="4439">
          <cell r="B4439">
            <v>43089</v>
          </cell>
          <cell r="C4439" t="str">
            <v>ORSP10017122000121</v>
          </cell>
          <cell r="D4439" t="str">
            <v>DJSE090</v>
          </cell>
          <cell r="E4439" t="str">
            <v>江苏苏州福山
店</v>
          </cell>
          <cell r="F4439" t="str">
            <v>五次</v>
          </cell>
          <cell r="G4439">
            <v>2</v>
          </cell>
          <cell r="H4439" t="str">
            <v>正常</v>
          </cell>
          <cell r="I4439">
            <v>5</v>
          </cell>
          <cell r="J4439">
            <v>1</v>
          </cell>
          <cell r="K4439">
            <v>0.76</v>
          </cell>
          <cell r="M4439" t="str">
            <v>君源</v>
          </cell>
          <cell r="O4439" t="str">
            <v>汽运零担</v>
          </cell>
          <cell r="P4439">
            <v>2179</v>
          </cell>
          <cell r="R4439" t="str">
            <v>江苏</v>
          </cell>
        </row>
        <row r="4440">
          <cell r="B4440">
            <v>43089</v>
          </cell>
          <cell r="C4440" t="str">
            <v>ORSP10017122000122</v>
          </cell>
          <cell r="D4440" t="str">
            <v>DJSL010</v>
          </cell>
          <cell r="E4440" t="str">
            <v>江苏镇江广运达店</v>
          </cell>
          <cell r="F4440" t="str">
            <v>五次</v>
          </cell>
          <cell r="G4440">
            <v>2</v>
          </cell>
          <cell r="H4440" t="str">
            <v>正常</v>
          </cell>
          <cell r="I4440">
            <v>4</v>
          </cell>
          <cell r="J4440">
            <v>1</v>
          </cell>
          <cell r="K4440">
            <v>0.76</v>
          </cell>
          <cell r="M4440" t="str">
            <v>君源</v>
          </cell>
          <cell r="O4440" t="str">
            <v>汽运零担</v>
          </cell>
          <cell r="P4440">
            <v>1805</v>
          </cell>
          <cell r="R4440" t="str">
            <v>江苏</v>
          </cell>
        </row>
        <row r="4441">
          <cell r="B4441">
            <v>43089</v>
          </cell>
          <cell r="C4441" t="str">
            <v>ORSP10017122000123</v>
          </cell>
          <cell r="D4441" t="str">
            <v>DZJE010</v>
          </cell>
          <cell r="E4441" t="str">
            <v>浙江湖州祺宝店</v>
          </cell>
          <cell r="F4441" t="str">
            <v>五次</v>
          </cell>
          <cell r="G4441">
            <v>3</v>
          </cell>
          <cell r="H4441" t="str">
            <v>正常</v>
          </cell>
          <cell r="I4441">
            <v>3</v>
          </cell>
          <cell r="J4441">
            <v>0.3</v>
          </cell>
          <cell r="K4441">
            <v>0.24</v>
          </cell>
          <cell r="M4441" t="str">
            <v>君源</v>
          </cell>
          <cell r="O4441" t="str">
            <v>汽运零担</v>
          </cell>
          <cell r="P4441">
            <v>825.05</v>
          </cell>
          <cell r="R4441" t="str">
            <v>浙江</v>
          </cell>
        </row>
        <row r="4442">
          <cell r="B4442">
            <v>43089</v>
          </cell>
          <cell r="C4442" t="str">
            <v>ORSP10017122000124</v>
          </cell>
          <cell r="D4442" t="str">
            <v>DZJH010</v>
          </cell>
          <cell r="E4442" t="str">
            <v>浙江衢州.宝铧店</v>
          </cell>
          <cell r="F4442" t="str">
            <v>五次</v>
          </cell>
          <cell r="G4442">
            <v>2</v>
          </cell>
          <cell r="H4442" t="str">
            <v>正常</v>
          </cell>
          <cell r="I4442">
            <v>3</v>
          </cell>
          <cell r="J4442">
            <v>0.9</v>
          </cell>
          <cell r="K4442">
            <v>0.75</v>
          </cell>
          <cell r="M4442" t="str">
            <v>君源</v>
          </cell>
          <cell r="O4442" t="str">
            <v>汽运零担</v>
          </cell>
          <cell r="P4442">
            <v>1729</v>
          </cell>
          <cell r="R4442" t="str">
            <v>浙江</v>
          </cell>
        </row>
        <row r="4443">
          <cell r="B4443">
            <v>43089</v>
          </cell>
          <cell r="C4443" t="str">
            <v>ORSP10017122000125</v>
          </cell>
          <cell r="D4443" t="str">
            <v>DZJA010</v>
          </cell>
          <cell r="E4443" t="str">
            <v>浙江杭州之广店</v>
          </cell>
          <cell r="F4443" t="str">
            <v>五次</v>
          </cell>
          <cell r="G4443">
            <v>12</v>
          </cell>
          <cell r="H4443" t="str">
            <v>正常</v>
          </cell>
          <cell r="I4443">
            <v>13</v>
          </cell>
          <cell r="J4443">
            <v>0.3</v>
          </cell>
          <cell r="K4443">
            <v>0.26</v>
          </cell>
          <cell r="M4443" t="str">
            <v>君源</v>
          </cell>
          <cell r="O4443" t="str">
            <v>汽运零担</v>
          </cell>
          <cell r="P4443">
            <v>1148.6300000000001</v>
          </cell>
          <cell r="R4443" t="str">
            <v>浙江</v>
          </cell>
        </row>
        <row r="4444">
          <cell r="B4444">
            <v>43089</v>
          </cell>
          <cell r="C4444" t="str">
            <v>ORSP10017122000126</v>
          </cell>
          <cell r="D4444" t="str">
            <v>DZJA080</v>
          </cell>
          <cell r="E4444" t="str">
            <v>浙江杭州美锦传祺店</v>
          </cell>
          <cell r="F4444" t="str">
            <v>五次</v>
          </cell>
          <cell r="G4444">
            <v>3</v>
          </cell>
          <cell r="H4444" t="str">
            <v>正常</v>
          </cell>
          <cell r="I4444">
            <v>3</v>
          </cell>
          <cell r="J4444">
            <v>0.2</v>
          </cell>
          <cell r="K4444">
            <v>0.15</v>
          </cell>
          <cell r="M4444" t="str">
            <v>君源</v>
          </cell>
          <cell r="O4444" t="str">
            <v>汽运零担</v>
          </cell>
          <cell r="P4444">
            <v>1113.8</v>
          </cell>
          <cell r="R4444" t="str">
            <v>浙江</v>
          </cell>
        </row>
        <row r="4445">
          <cell r="B4445">
            <v>43089</v>
          </cell>
          <cell r="C4445" t="str">
            <v>ORSP10017122000127</v>
          </cell>
          <cell r="D4445" t="str">
            <v>DJIA030</v>
          </cell>
          <cell r="E4445" t="str">
            <v>河北石家庄祺杰
店</v>
          </cell>
          <cell r="F4445" t="str">
            <v>五次</v>
          </cell>
          <cell r="G4445">
            <v>1</v>
          </cell>
          <cell r="H4445" t="str">
            <v>正常</v>
          </cell>
          <cell r="I4445">
            <v>1</v>
          </cell>
          <cell r="J4445">
            <v>2</v>
          </cell>
          <cell r="K4445">
            <v>1.6</v>
          </cell>
          <cell r="M4445" t="str">
            <v>君源</v>
          </cell>
          <cell r="O4445" t="str">
            <v>汽运零担</v>
          </cell>
          <cell r="P4445">
            <v>13655.1</v>
          </cell>
          <cell r="R4445" t="str">
            <v>河北</v>
          </cell>
        </row>
        <row r="4446">
          <cell r="B4446">
            <v>43089</v>
          </cell>
          <cell r="C4446" t="str">
            <v>ORSP10017122000128</v>
          </cell>
          <cell r="D4446" t="str">
            <v>DJSA010</v>
          </cell>
          <cell r="E4446" t="str">
            <v>江苏南京金聚店</v>
          </cell>
          <cell r="F4446" t="str">
            <v>五次</v>
          </cell>
          <cell r="G4446">
            <v>5</v>
          </cell>
          <cell r="H4446" t="str">
            <v>正常</v>
          </cell>
          <cell r="I4446">
            <v>6</v>
          </cell>
          <cell r="J4446">
            <v>2.7</v>
          </cell>
          <cell r="K4446">
            <v>2.2200000000000002</v>
          </cell>
          <cell r="M4446" t="str">
            <v>君源</v>
          </cell>
          <cell r="O4446" t="str">
            <v>汽运零担</v>
          </cell>
          <cell r="P4446">
            <v>16240.89</v>
          </cell>
          <cell r="R4446" t="str">
            <v>江苏</v>
          </cell>
        </row>
        <row r="4447">
          <cell r="B4447">
            <v>43089</v>
          </cell>
          <cell r="C4447" t="str">
            <v>ORSP10017122000131</v>
          </cell>
          <cell r="D4447" t="str">
            <v>DZJG030</v>
          </cell>
          <cell r="E4447" t="str">
            <v>浙江永康奇开店</v>
          </cell>
          <cell r="F4447" t="str">
            <v>五次</v>
          </cell>
          <cell r="G4447">
            <v>4</v>
          </cell>
          <cell r="H4447" t="str">
            <v>正常</v>
          </cell>
          <cell r="I4447">
            <v>8</v>
          </cell>
          <cell r="J4447">
            <v>1.2</v>
          </cell>
          <cell r="K4447">
            <v>0.92</v>
          </cell>
          <cell r="M4447" t="str">
            <v>君源</v>
          </cell>
          <cell r="O4447" t="str">
            <v>汽运零担</v>
          </cell>
          <cell r="P4447">
            <v>3456.02</v>
          </cell>
          <cell r="R4447" t="str">
            <v>浙江</v>
          </cell>
        </row>
        <row r="4448">
          <cell r="B4448">
            <v>43089</v>
          </cell>
          <cell r="C4448" t="str">
            <v>ORSP10017122000129</v>
          </cell>
          <cell r="D4448" t="str">
            <v>DZJC070</v>
          </cell>
          <cell r="E4448" t="str">
            <v>浙江省温州中邦店</v>
          </cell>
          <cell r="F4448" t="str">
            <v>五次</v>
          </cell>
          <cell r="G4448">
            <v>1</v>
          </cell>
          <cell r="H4448" t="str">
            <v>正常</v>
          </cell>
          <cell r="I4448">
            <v>1</v>
          </cell>
          <cell r="J4448">
            <v>0.2</v>
          </cell>
          <cell r="K4448">
            <v>0.12</v>
          </cell>
          <cell r="M4448" t="str">
            <v>顺丰</v>
          </cell>
          <cell r="O4448" t="str">
            <v>快递汽运</v>
          </cell>
          <cell r="P4448">
            <v>2.2599999999999998</v>
          </cell>
          <cell r="R4448" t="str">
            <v>浙江省</v>
          </cell>
        </row>
        <row r="4449">
          <cell r="B4449">
            <v>43089</v>
          </cell>
          <cell r="C4449" t="str">
            <v>ORSP10017122000130</v>
          </cell>
          <cell r="D4449" t="str">
            <v>DYUA040</v>
          </cell>
          <cell r="E4449" t="str">
            <v>河南郑州宏基店</v>
          </cell>
          <cell r="F4449" t="str">
            <v>五次</v>
          </cell>
          <cell r="G4449">
            <v>1</v>
          </cell>
          <cell r="H4449" t="str">
            <v>正常</v>
          </cell>
          <cell r="I4449">
            <v>1</v>
          </cell>
          <cell r="J4449">
            <v>0.2</v>
          </cell>
          <cell r="K4449">
            <v>0.11</v>
          </cell>
          <cell r="M4449" t="str">
            <v>顺丰</v>
          </cell>
          <cell r="O4449" t="str">
            <v>快递汽运</v>
          </cell>
          <cell r="P4449">
            <v>300</v>
          </cell>
          <cell r="R4449" t="str">
            <v>河南</v>
          </cell>
        </row>
        <row r="4450">
          <cell r="B4450">
            <v>43089</v>
          </cell>
          <cell r="C4450" t="str">
            <v>ORSP10017122000132</v>
          </cell>
          <cell r="D4450" t="str">
            <v>DYUP020</v>
          </cell>
          <cell r="E4450" t="str">
            <v>河南周口众驰店</v>
          </cell>
          <cell r="F4450" t="str">
            <v>五次</v>
          </cell>
          <cell r="G4450">
            <v>1</v>
          </cell>
          <cell r="H4450" t="str">
            <v>正常</v>
          </cell>
          <cell r="I4450">
            <v>1</v>
          </cell>
          <cell r="J4450">
            <v>0.2</v>
          </cell>
          <cell r="K4450">
            <v>0.14000000000000001</v>
          </cell>
          <cell r="M4450" t="str">
            <v>顺丰</v>
          </cell>
          <cell r="O4450" t="str">
            <v>快递汽运</v>
          </cell>
          <cell r="P4450">
            <v>90</v>
          </cell>
          <cell r="R4450" t="str">
            <v>河南</v>
          </cell>
        </row>
        <row r="4451">
          <cell r="B4451">
            <v>43089</v>
          </cell>
          <cell r="C4451" t="str">
            <v>ORSP10017122000133</v>
          </cell>
          <cell r="D4451" t="str">
            <v>DYUD020</v>
          </cell>
          <cell r="E4451" t="str">
            <v>河南平顶山
明锋
店</v>
          </cell>
          <cell r="F4451" t="str">
            <v>五次</v>
          </cell>
          <cell r="G4451">
            <v>1</v>
          </cell>
          <cell r="H4451" t="str">
            <v>正常</v>
          </cell>
          <cell r="I4451">
            <v>1</v>
          </cell>
          <cell r="J4451">
            <v>0.2</v>
          </cell>
          <cell r="K4451">
            <v>0.11</v>
          </cell>
          <cell r="M4451" t="str">
            <v>顺丰</v>
          </cell>
          <cell r="O4451" t="str">
            <v>快递汽运</v>
          </cell>
          <cell r="P4451">
            <v>300</v>
          </cell>
          <cell r="R4451" t="str">
            <v>河南</v>
          </cell>
        </row>
        <row r="4452">
          <cell r="B4452">
            <v>43089</v>
          </cell>
          <cell r="C4452" t="str">
            <v>ORSP10017122000134</v>
          </cell>
          <cell r="D4452" t="str">
            <v>DYUK010</v>
          </cell>
          <cell r="E4452" t="str">
            <v>河南许昌润轮店</v>
          </cell>
          <cell r="F4452" t="str">
            <v>五次</v>
          </cell>
          <cell r="G4452">
            <v>1</v>
          </cell>
          <cell r="H4452" t="str">
            <v>正常</v>
          </cell>
          <cell r="I4452">
            <v>1</v>
          </cell>
          <cell r="J4452">
            <v>0.2</v>
          </cell>
          <cell r="K4452">
            <v>0.13</v>
          </cell>
          <cell r="M4452" t="str">
            <v>顺丰</v>
          </cell>
          <cell r="O4452" t="str">
            <v>快递汽运</v>
          </cell>
          <cell r="P4452">
            <v>84.76</v>
          </cell>
          <cell r="R4452" t="str">
            <v>河南</v>
          </cell>
        </row>
        <row r="4453">
          <cell r="B4453">
            <v>43089</v>
          </cell>
          <cell r="C4453" t="str">
            <v>ORSP10017122000136</v>
          </cell>
          <cell r="D4453" t="str">
            <v>DYUQ020</v>
          </cell>
          <cell r="E4453" t="str">
            <v>河南驻马店祥瑞店</v>
          </cell>
          <cell r="F4453" t="str">
            <v>五次</v>
          </cell>
          <cell r="G4453">
            <v>1</v>
          </cell>
          <cell r="H4453" t="str">
            <v>正常</v>
          </cell>
          <cell r="I4453">
            <v>3</v>
          </cell>
          <cell r="J4453">
            <v>0.2</v>
          </cell>
          <cell r="K4453">
            <v>0.15</v>
          </cell>
          <cell r="M4453" t="str">
            <v>顺丰</v>
          </cell>
          <cell r="O4453" t="str">
            <v>快递汽运</v>
          </cell>
          <cell r="P4453">
            <v>990</v>
          </cell>
          <cell r="R4453" t="str">
            <v>河南</v>
          </cell>
        </row>
        <row r="4454">
          <cell r="B4454">
            <v>43089</v>
          </cell>
          <cell r="C4454" t="str">
            <v>ORSP10017122000137</v>
          </cell>
          <cell r="D4454" t="str">
            <v>DYUS010</v>
          </cell>
          <cell r="E4454" t="str">
            <v>河南信阳骏海店</v>
          </cell>
          <cell r="F4454" t="str">
            <v>五次</v>
          </cell>
          <cell r="G4454">
            <v>1</v>
          </cell>
          <cell r="H4454" t="str">
            <v>正常</v>
          </cell>
          <cell r="I4454">
            <v>1</v>
          </cell>
          <cell r="J4454">
            <v>0.2</v>
          </cell>
          <cell r="K4454">
            <v>0.11</v>
          </cell>
          <cell r="M4454" t="str">
            <v>顺丰</v>
          </cell>
          <cell r="O4454" t="str">
            <v>快递汽运</v>
          </cell>
          <cell r="P4454">
            <v>300</v>
          </cell>
          <cell r="R4454" t="str">
            <v>河南</v>
          </cell>
        </row>
        <row r="4455">
          <cell r="B4455">
            <v>43089</v>
          </cell>
          <cell r="C4455" t="str">
            <v>ORSP10017122000138</v>
          </cell>
          <cell r="D4455" t="str">
            <v>DYUM010</v>
          </cell>
          <cell r="E4455" t="str">
            <v>河南三门峡君奇店</v>
          </cell>
          <cell r="F4455" t="str">
            <v>五次</v>
          </cell>
          <cell r="G4455">
            <v>1</v>
          </cell>
          <cell r="H4455" t="str">
            <v>正常</v>
          </cell>
          <cell r="I4455">
            <v>2</v>
          </cell>
          <cell r="J4455">
            <v>0.1</v>
          </cell>
          <cell r="K4455">
            <v>0.1</v>
          </cell>
          <cell r="M4455" t="str">
            <v>顺丰</v>
          </cell>
          <cell r="O4455" t="str">
            <v>快递汽运</v>
          </cell>
          <cell r="P4455">
            <v>600</v>
          </cell>
          <cell r="R4455" t="str">
            <v>河南</v>
          </cell>
        </row>
        <row r="4456">
          <cell r="B4456">
            <v>43089</v>
          </cell>
          <cell r="C4456" t="str">
            <v>ORSP10017122000139</v>
          </cell>
          <cell r="D4456" t="str">
            <v>DHNF020</v>
          </cell>
          <cell r="E4456" t="str">
            <v>湖南省岳阳华运达店</v>
          </cell>
          <cell r="F4456" t="str">
            <v>五次</v>
          </cell>
          <cell r="G4456">
            <v>1</v>
          </cell>
          <cell r="H4456" t="str">
            <v>正常</v>
          </cell>
          <cell r="I4456">
            <v>1</v>
          </cell>
          <cell r="J4456">
            <v>0.2</v>
          </cell>
          <cell r="K4456">
            <v>0.2</v>
          </cell>
          <cell r="M4456" t="str">
            <v>顺丰</v>
          </cell>
          <cell r="O4456" t="str">
            <v>快递汽运</v>
          </cell>
          <cell r="P4456">
            <v>1500</v>
          </cell>
          <cell r="R4456" t="str">
            <v>湖南省</v>
          </cell>
        </row>
        <row r="4457">
          <cell r="B4457">
            <v>43089</v>
          </cell>
          <cell r="C4457" t="str">
            <v>ORSP10017122000140</v>
          </cell>
          <cell r="D4457" t="str">
            <v>DHNM010</v>
          </cell>
          <cell r="E4457" t="str">
            <v>湖南永州帝旺店</v>
          </cell>
          <cell r="F4457" t="str">
            <v>五次</v>
          </cell>
          <cell r="G4457">
            <v>1</v>
          </cell>
          <cell r="H4457" t="str">
            <v>正常</v>
          </cell>
          <cell r="I4457">
            <v>1</v>
          </cell>
          <cell r="J4457">
            <v>0.3</v>
          </cell>
          <cell r="K4457">
            <v>0.28999999999999998</v>
          </cell>
          <cell r="M4457" t="str">
            <v>顺丰</v>
          </cell>
          <cell r="O4457" t="str">
            <v>快递汽运</v>
          </cell>
          <cell r="P4457">
            <v>3000</v>
          </cell>
          <cell r="R4457" t="str">
            <v>湖南</v>
          </cell>
        </row>
        <row r="4458">
          <cell r="B4458">
            <v>43089</v>
          </cell>
          <cell r="C4458" t="str">
            <v>ORSP10017122000141</v>
          </cell>
          <cell r="D4458" t="str">
            <v>DSDB040</v>
          </cell>
          <cell r="E4458" t="str">
            <v>山东青岛金惠泰瑞店</v>
          </cell>
          <cell r="F4458" t="str">
            <v>五次</v>
          </cell>
          <cell r="G4458">
            <v>2</v>
          </cell>
          <cell r="H4458" t="str">
            <v>正常</v>
          </cell>
          <cell r="I4458">
            <v>4</v>
          </cell>
          <cell r="J4458">
            <v>0.3</v>
          </cell>
          <cell r="K4458">
            <v>0.23</v>
          </cell>
          <cell r="M4458" t="str">
            <v>顺丰</v>
          </cell>
          <cell r="O4458" t="str">
            <v>快递汽运</v>
          </cell>
          <cell r="P4458">
            <v>703.5</v>
          </cell>
          <cell r="R4458" t="str">
            <v>山东</v>
          </cell>
        </row>
        <row r="4459">
          <cell r="B4459">
            <v>43089</v>
          </cell>
          <cell r="C4459" t="str">
            <v>ORSP10017122000142</v>
          </cell>
          <cell r="D4459" t="str">
            <v>DSDB050</v>
          </cell>
          <cell r="E4459" t="str">
            <v>山东青岛源泉茂店</v>
          </cell>
          <cell r="F4459" t="str">
            <v>五次</v>
          </cell>
          <cell r="G4459">
            <v>1</v>
          </cell>
          <cell r="H4459" t="str">
            <v>正常</v>
          </cell>
          <cell r="I4459">
            <v>1</v>
          </cell>
          <cell r="J4459">
            <v>0.2</v>
          </cell>
          <cell r="K4459">
            <v>0.13</v>
          </cell>
          <cell r="M4459" t="str">
            <v>顺丰</v>
          </cell>
          <cell r="O4459" t="str">
            <v>快递汽运</v>
          </cell>
          <cell r="P4459">
            <v>448.51</v>
          </cell>
          <cell r="R4459" t="str">
            <v>山东</v>
          </cell>
        </row>
        <row r="4460">
          <cell r="B4460">
            <v>43089</v>
          </cell>
          <cell r="C4460" t="str">
            <v>ORSP10017122000143</v>
          </cell>
          <cell r="D4460" t="str">
            <v>DSDB070</v>
          </cell>
          <cell r="E4460" t="str">
            <v>山东青岛华安店</v>
          </cell>
          <cell r="F4460" t="str">
            <v>五次</v>
          </cell>
          <cell r="G4460">
            <v>1</v>
          </cell>
          <cell r="H4460" t="str">
            <v>正常</v>
          </cell>
          <cell r="I4460">
            <v>1</v>
          </cell>
          <cell r="J4460">
            <v>0.1</v>
          </cell>
          <cell r="K4460">
            <v>0.1</v>
          </cell>
          <cell r="M4460" t="str">
            <v>顺丰</v>
          </cell>
          <cell r="O4460" t="str">
            <v>快递汽运</v>
          </cell>
          <cell r="P4460">
            <v>300</v>
          </cell>
          <cell r="R4460" t="str">
            <v>山东</v>
          </cell>
        </row>
        <row r="4461">
          <cell r="B4461">
            <v>43089</v>
          </cell>
          <cell r="C4461" t="str">
            <v>ORSP10017122000144</v>
          </cell>
          <cell r="D4461" t="str">
            <v>DSDC010</v>
          </cell>
          <cell r="E4461" t="str">
            <v>山东淄博轿辰新宁店</v>
          </cell>
          <cell r="F4461" t="str">
            <v>五次</v>
          </cell>
          <cell r="G4461">
            <v>1</v>
          </cell>
          <cell r="H4461" t="str">
            <v>正常</v>
          </cell>
          <cell r="I4461">
            <v>1</v>
          </cell>
          <cell r="J4461">
            <v>0.1</v>
          </cell>
          <cell r="K4461">
            <v>0.1</v>
          </cell>
          <cell r="M4461" t="str">
            <v>顺丰</v>
          </cell>
          <cell r="O4461" t="str">
            <v>快递汽运</v>
          </cell>
          <cell r="P4461">
            <v>300</v>
          </cell>
          <cell r="R4461" t="str">
            <v>山东</v>
          </cell>
        </row>
        <row r="4462">
          <cell r="B4462">
            <v>43089</v>
          </cell>
          <cell r="C4462" t="str">
            <v>ORSP10017122000145</v>
          </cell>
          <cell r="D4462" t="str">
            <v>DSDN010</v>
          </cell>
          <cell r="E4462" t="str">
            <v>山东德州鑫泽店</v>
          </cell>
          <cell r="F4462" t="str">
            <v>五次</v>
          </cell>
          <cell r="G4462">
            <v>1</v>
          </cell>
          <cell r="H4462" t="str">
            <v>正常</v>
          </cell>
          <cell r="I4462">
            <v>1</v>
          </cell>
          <cell r="J4462">
            <v>0.2</v>
          </cell>
          <cell r="K4462">
            <v>0.19</v>
          </cell>
          <cell r="M4462" t="str">
            <v>顺丰</v>
          </cell>
          <cell r="O4462" t="str">
            <v>快递汽运</v>
          </cell>
          <cell r="P4462">
            <v>1185.03</v>
          </cell>
          <cell r="R4462" t="str">
            <v>山东</v>
          </cell>
        </row>
        <row r="4463">
          <cell r="B4463">
            <v>43089</v>
          </cell>
          <cell r="C4463" t="str">
            <v>ORSP10017122000146</v>
          </cell>
          <cell r="D4463" t="str">
            <v>DNMA040</v>
          </cell>
          <cell r="E4463" t="str">
            <v>内蒙古呼和浩特庆杰店</v>
          </cell>
          <cell r="F4463" t="str">
            <v>五次</v>
          </cell>
          <cell r="G4463">
            <v>3</v>
          </cell>
          <cell r="H4463" t="str">
            <v>正常</v>
          </cell>
          <cell r="I4463">
            <v>6</v>
          </cell>
          <cell r="J4463">
            <v>0.2</v>
          </cell>
          <cell r="K4463">
            <v>0.17</v>
          </cell>
          <cell r="M4463" t="str">
            <v>顺丰</v>
          </cell>
          <cell r="O4463" t="str">
            <v>快递汽运</v>
          </cell>
          <cell r="P4463">
            <v>785.31</v>
          </cell>
          <cell r="R4463" t="str">
            <v>内蒙古</v>
          </cell>
        </row>
        <row r="4464">
          <cell r="B4464">
            <v>43089</v>
          </cell>
          <cell r="C4464" t="str">
            <v>ORSP10017122000147</v>
          </cell>
          <cell r="D4464" t="str">
            <v>DNMB020</v>
          </cell>
          <cell r="E4464" t="str">
            <v>内蒙古包头中展祺致店</v>
          </cell>
          <cell r="F4464" t="str">
            <v>五次</v>
          </cell>
          <cell r="G4464">
            <v>1</v>
          </cell>
          <cell r="H4464" t="str">
            <v>正常</v>
          </cell>
          <cell r="I4464">
            <v>1</v>
          </cell>
          <cell r="J4464">
            <v>0.1</v>
          </cell>
          <cell r="K4464">
            <v>0.1</v>
          </cell>
          <cell r="M4464" t="str">
            <v>顺丰</v>
          </cell>
          <cell r="O4464" t="str">
            <v>快递汽运</v>
          </cell>
          <cell r="P4464">
            <v>300</v>
          </cell>
          <cell r="R4464" t="str">
            <v>内蒙古</v>
          </cell>
        </row>
        <row r="4465">
          <cell r="B4465">
            <v>43089</v>
          </cell>
          <cell r="C4465" t="str">
            <v>ORSP10017122000148</v>
          </cell>
          <cell r="D4465" t="str">
            <v>DHLK010</v>
          </cell>
          <cell r="E4465" t="str">
            <v>黑龙江七台河弘远店</v>
          </cell>
          <cell r="F4465" t="str">
            <v>五次</v>
          </cell>
          <cell r="G4465">
            <v>1</v>
          </cell>
          <cell r="H4465" t="str">
            <v>正常</v>
          </cell>
          <cell r="I4465">
            <v>1</v>
          </cell>
          <cell r="J4465">
            <v>0.1</v>
          </cell>
          <cell r="K4465">
            <v>0.1</v>
          </cell>
          <cell r="M4465" t="str">
            <v>顺丰</v>
          </cell>
          <cell r="O4465" t="str">
            <v>快递汽运</v>
          </cell>
          <cell r="P4465">
            <v>115.5</v>
          </cell>
          <cell r="R4465" t="str">
            <v>黑龙江</v>
          </cell>
        </row>
        <row r="4466">
          <cell r="B4466">
            <v>43089</v>
          </cell>
          <cell r="C4466" t="str">
            <v>ORSP10017122000149</v>
          </cell>
          <cell r="D4466" t="str">
            <v>DHLM010</v>
          </cell>
          <cell r="E4466" t="str">
            <v>黑龙江绥化长晟博实店</v>
          </cell>
          <cell r="F4466" t="str">
            <v>五次</v>
          </cell>
          <cell r="G4466">
            <v>2</v>
          </cell>
          <cell r="H4466" t="str">
            <v>正常</v>
          </cell>
          <cell r="I4466">
            <v>5</v>
          </cell>
          <cell r="J4466">
            <v>0.3</v>
          </cell>
          <cell r="K4466">
            <v>0.22</v>
          </cell>
          <cell r="M4466" t="str">
            <v>顺丰</v>
          </cell>
          <cell r="O4466" t="str">
            <v>快递汽运</v>
          </cell>
          <cell r="P4466">
            <v>3268.6</v>
          </cell>
          <cell r="R4466" t="str">
            <v>黑龙江</v>
          </cell>
        </row>
        <row r="4467">
          <cell r="B4467">
            <v>43089</v>
          </cell>
          <cell r="C4467" t="str">
            <v>ORSP10017122000150</v>
          </cell>
          <cell r="D4467" t="str">
            <v>DLNB030</v>
          </cell>
          <cell r="E4467" t="str">
            <v>辽宁大连兴孚店</v>
          </cell>
          <cell r="F4467" t="str">
            <v>五次</v>
          </cell>
          <cell r="G4467">
            <v>1</v>
          </cell>
          <cell r="H4467" t="str">
            <v>正常</v>
          </cell>
          <cell r="I4467">
            <v>1</v>
          </cell>
          <cell r="J4467">
            <v>0.1</v>
          </cell>
          <cell r="K4467">
            <v>0.1</v>
          </cell>
          <cell r="M4467" t="str">
            <v>顺丰</v>
          </cell>
          <cell r="O4467" t="str">
            <v>快递汽运</v>
          </cell>
          <cell r="P4467">
            <v>300</v>
          </cell>
          <cell r="R4467" t="str">
            <v>辽宁</v>
          </cell>
        </row>
        <row r="4468">
          <cell r="B4468">
            <v>43089</v>
          </cell>
          <cell r="C4468" t="str">
            <v>ORSP10017122000151</v>
          </cell>
          <cell r="D4468" t="str">
            <v>DLNG010</v>
          </cell>
          <cell r="E4468" t="str">
            <v>辽宁锦州卓祺店</v>
          </cell>
          <cell r="F4468" t="str">
            <v>五次</v>
          </cell>
          <cell r="G4468">
            <v>3</v>
          </cell>
          <cell r="H4468" t="str">
            <v>正常</v>
          </cell>
          <cell r="I4468">
            <v>3</v>
          </cell>
          <cell r="J4468">
            <v>0.2</v>
          </cell>
          <cell r="K4468">
            <v>0.2</v>
          </cell>
          <cell r="M4468" t="str">
            <v>顺丰</v>
          </cell>
          <cell r="O4468" t="str">
            <v>快递汽运</v>
          </cell>
          <cell r="P4468">
            <v>202.8</v>
          </cell>
          <cell r="R4468" t="str">
            <v>辽宁</v>
          </cell>
        </row>
        <row r="4469">
          <cell r="B4469">
            <v>43089</v>
          </cell>
          <cell r="C4469" t="str">
            <v>ORSP10017122000152</v>
          </cell>
          <cell r="D4469" t="str">
            <v>DHNA060</v>
          </cell>
          <cell r="E4469" t="str">
            <v>湖南浏阳宝元店</v>
          </cell>
          <cell r="F4469" t="str">
            <v>五次</v>
          </cell>
          <cell r="G4469">
            <v>3</v>
          </cell>
          <cell r="H4469" t="str">
            <v>正常</v>
          </cell>
          <cell r="I4469">
            <v>3</v>
          </cell>
          <cell r="J4469">
            <v>0.1</v>
          </cell>
          <cell r="K4469">
            <v>0.1</v>
          </cell>
          <cell r="M4469" t="str">
            <v>君源</v>
          </cell>
          <cell r="O4469" t="str">
            <v>汽运零担</v>
          </cell>
          <cell r="P4469">
            <v>725.26</v>
          </cell>
          <cell r="R4469" t="str">
            <v>湖南</v>
          </cell>
        </row>
        <row r="4470">
          <cell r="B4470">
            <v>43089</v>
          </cell>
          <cell r="C4470" t="str">
            <v>ORSP10017122000154</v>
          </cell>
          <cell r="D4470" t="str">
            <v>DHNN020</v>
          </cell>
          <cell r="E4470" t="str">
            <v>湖南怀化德瑞店</v>
          </cell>
          <cell r="F4470" t="str">
            <v>五次</v>
          </cell>
          <cell r="G4470">
            <v>15</v>
          </cell>
          <cell r="H4470" t="str">
            <v>正常</v>
          </cell>
          <cell r="I4470">
            <v>20</v>
          </cell>
          <cell r="J4470">
            <v>1.5</v>
          </cell>
          <cell r="K4470">
            <v>1.03</v>
          </cell>
          <cell r="M4470" t="str">
            <v>君源</v>
          </cell>
          <cell r="O4470" t="str">
            <v>汽运零担</v>
          </cell>
          <cell r="P4470">
            <v>10000.73</v>
          </cell>
          <cell r="R4470" t="str">
            <v>湖南</v>
          </cell>
        </row>
        <row r="4471">
          <cell r="B4471">
            <v>43089</v>
          </cell>
          <cell r="C4471" t="str">
            <v>ORSP10017122000156</v>
          </cell>
          <cell r="D4471" t="str">
            <v>DHNC020</v>
          </cell>
          <cell r="E4471" t="str">
            <v>湖南湘潭长霖店</v>
          </cell>
          <cell r="F4471" t="str">
            <v>五次</v>
          </cell>
          <cell r="G4471">
            <v>9</v>
          </cell>
          <cell r="H4471" t="str">
            <v>正常</v>
          </cell>
          <cell r="I4471">
            <v>12</v>
          </cell>
          <cell r="J4471">
            <v>2.2000000000000002</v>
          </cell>
          <cell r="K4471">
            <v>1.97</v>
          </cell>
          <cell r="M4471" t="str">
            <v>君源</v>
          </cell>
          <cell r="O4471" t="str">
            <v>汽运零担</v>
          </cell>
          <cell r="P4471">
            <v>4556.2700000000004</v>
          </cell>
          <cell r="R4471" t="str">
            <v>湖南</v>
          </cell>
        </row>
        <row r="4472">
          <cell r="B4472">
            <v>43089</v>
          </cell>
          <cell r="C4472" t="str">
            <v>ORSP10017122000158</v>
          </cell>
          <cell r="D4472" t="str">
            <v>DHNK010</v>
          </cell>
          <cell r="E4472" t="str">
            <v>湖南娄底高峰店</v>
          </cell>
          <cell r="F4472" t="str">
            <v>五次</v>
          </cell>
          <cell r="G4472">
            <v>19</v>
          </cell>
          <cell r="H4472" t="str">
            <v>正常</v>
          </cell>
          <cell r="I4472">
            <v>14</v>
          </cell>
          <cell r="J4472">
            <v>4.3</v>
          </cell>
          <cell r="K4472">
            <v>3.53</v>
          </cell>
          <cell r="M4472" t="str">
            <v>君源</v>
          </cell>
          <cell r="O4472" t="str">
            <v>汽运零担</v>
          </cell>
          <cell r="P4472">
            <v>17381.900000000001</v>
          </cell>
          <cell r="R4472" t="str">
            <v>湖南</v>
          </cell>
        </row>
        <row r="4473">
          <cell r="B4473">
            <v>43089</v>
          </cell>
          <cell r="C4473" t="str">
            <v>ORSP10017122000159</v>
          </cell>
          <cell r="D4473" t="str">
            <v>DSDA040</v>
          </cell>
          <cell r="E4473" t="str">
            <v>山东济南润祺店</v>
          </cell>
          <cell r="F4473" t="str">
            <v>五次</v>
          </cell>
          <cell r="G4473">
            <v>3</v>
          </cell>
          <cell r="H4473" t="str">
            <v>正常</v>
          </cell>
          <cell r="I4473">
            <v>1</v>
          </cell>
          <cell r="J4473">
            <v>0.2</v>
          </cell>
          <cell r="K4473">
            <v>0.11</v>
          </cell>
          <cell r="M4473" t="str">
            <v>君源</v>
          </cell>
          <cell r="O4473" t="str">
            <v>汽运零担</v>
          </cell>
          <cell r="P4473">
            <v>855</v>
          </cell>
          <cell r="R4473" t="str">
            <v>山东</v>
          </cell>
        </row>
        <row r="4474">
          <cell r="B4474">
            <v>43089</v>
          </cell>
          <cell r="C4474" t="str">
            <v>ORSP10017122000161</v>
          </cell>
          <cell r="D4474" t="str">
            <v>DSDA070</v>
          </cell>
          <cell r="E4474" t="str">
            <v>山东济南明沛店</v>
          </cell>
          <cell r="F4474" t="str">
            <v>五次</v>
          </cell>
          <cell r="G4474">
            <v>1</v>
          </cell>
          <cell r="H4474" t="str">
            <v>正常</v>
          </cell>
          <cell r="I4474">
            <v>1</v>
          </cell>
          <cell r="J4474">
            <v>0.6</v>
          </cell>
          <cell r="K4474">
            <v>0.59</v>
          </cell>
          <cell r="M4474" t="str">
            <v>君源</v>
          </cell>
          <cell r="O4474" t="str">
            <v>汽运零担</v>
          </cell>
          <cell r="P4474">
            <v>1635</v>
          </cell>
          <cell r="R4474" t="str">
            <v>山东</v>
          </cell>
        </row>
        <row r="4475">
          <cell r="B4475">
            <v>43089</v>
          </cell>
          <cell r="C4475" t="str">
            <v>ORSP10017122000163</v>
          </cell>
          <cell r="D4475" t="str">
            <v>DSDB030</v>
          </cell>
          <cell r="E4475" t="str">
            <v>山东青岛福桥店</v>
          </cell>
          <cell r="F4475" t="str">
            <v>五次</v>
          </cell>
          <cell r="G4475">
            <v>2</v>
          </cell>
          <cell r="H4475" t="str">
            <v>正常</v>
          </cell>
          <cell r="I4475">
            <v>4</v>
          </cell>
          <cell r="J4475">
            <v>0.1</v>
          </cell>
          <cell r="K4475">
            <v>0.1</v>
          </cell>
          <cell r="M4475" t="str">
            <v>君源</v>
          </cell>
          <cell r="O4475" t="str">
            <v>汽运零担</v>
          </cell>
          <cell r="P4475">
            <v>911.26</v>
          </cell>
          <cell r="R4475" t="str">
            <v>山东</v>
          </cell>
        </row>
        <row r="4476">
          <cell r="B4476">
            <v>43089</v>
          </cell>
          <cell r="C4476" t="str">
            <v>ORSP10017122000167</v>
          </cell>
          <cell r="D4476" t="str">
            <v>DSDF010</v>
          </cell>
          <cell r="E4476" t="str">
            <v>山东烟台振洋店</v>
          </cell>
          <cell r="F4476" t="str">
            <v>五次</v>
          </cell>
          <cell r="G4476">
            <v>6</v>
          </cell>
          <cell r="H4476" t="str">
            <v>正常</v>
          </cell>
          <cell r="I4476">
            <v>3</v>
          </cell>
          <cell r="J4476">
            <v>0.2</v>
          </cell>
          <cell r="K4476">
            <v>0.19</v>
          </cell>
          <cell r="M4476" t="str">
            <v>君源</v>
          </cell>
          <cell r="O4476" t="str">
            <v>汽运零担</v>
          </cell>
          <cell r="P4476">
            <v>1842</v>
          </cell>
          <cell r="R4476" t="str">
            <v>山东</v>
          </cell>
        </row>
        <row r="4477">
          <cell r="B4477">
            <v>43089</v>
          </cell>
          <cell r="C4477" t="str">
            <v>ORSP10017122000168</v>
          </cell>
          <cell r="D4477" t="str">
            <v>DSDF020</v>
          </cell>
          <cell r="E4477" t="str">
            <v>山东莱州华隆店</v>
          </cell>
          <cell r="F4477" t="str">
            <v>五次</v>
          </cell>
          <cell r="G4477">
            <v>7</v>
          </cell>
          <cell r="H4477" t="str">
            <v>正常</v>
          </cell>
          <cell r="I4477">
            <v>3</v>
          </cell>
          <cell r="J4477">
            <v>2.7</v>
          </cell>
          <cell r="K4477">
            <v>2.5099999999999998</v>
          </cell>
          <cell r="M4477" t="str">
            <v>君源</v>
          </cell>
          <cell r="O4477" t="str">
            <v>汽运零担</v>
          </cell>
          <cell r="P4477">
            <v>6881.35</v>
          </cell>
          <cell r="R4477" t="str">
            <v>山东</v>
          </cell>
        </row>
        <row r="4478">
          <cell r="B4478">
            <v>43089</v>
          </cell>
          <cell r="C4478" t="str">
            <v>ORSP10017122000169</v>
          </cell>
          <cell r="D4478" t="str">
            <v>DSDG030</v>
          </cell>
          <cell r="E4478" t="str">
            <v>山东潍坊华硕店</v>
          </cell>
          <cell r="F4478" t="str">
            <v>五次</v>
          </cell>
          <cell r="G4478">
            <v>12</v>
          </cell>
          <cell r="H4478" t="str">
            <v>正常</v>
          </cell>
          <cell r="I4478">
            <v>3</v>
          </cell>
          <cell r="J4478">
            <v>1</v>
          </cell>
          <cell r="K4478">
            <v>0.9</v>
          </cell>
          <cell r="M4478" t="str">
            <v>君源</v>
          </cell>
          <cell r="O4478" t="str">
            <v>汽运零担</v>
          </cell>
          <cell r="P4478">
            <v>5102.5</v>
          </cell>
          <cell r="R4478" t="str">
            <v>山东</v>
          </cell>
        </row>
        <row r="4479">
          <cell r="B4479">
            <v>43089</v>
          </cell>
          <cell r="C4479" t="str">
            <v>ORSP10017122000170</v>
          </cell>
          <cell r="D4479" t="str">
            <v>DSDG060</v>
          </cell>
          <cell r="E4479" t="str">
            <v>山东高密畅祺通店</v>
          </cell>
          <cell r="F4479" t="str">
            <v>五次</v>
          </cell>
          <cell r="G4479">
            <v>3</v>
          </cell>
          <cell r="H4479" t="str">
            <v>正常</v>
          </cell>
          <cell r="I4479">
            <v>3</v>
          </cell>
          <cell r="J4479">
            <v>0.1</v>
          </cell>
          <cell r="K4479">
            <v>0.1</v>
          </cell>
          <cell r="M4479" t="str">
            <v>君源</v>
          </cell>
          <cell r="O4479" t="str">
            <v>汽运零担</v>
          </cell>
          <cell r="P4479">
            <v>1024.07</v>
          </cell>
          <cell r="R4479" t="str">
            <v>山东</v>
          </cell>
        </row>
        <row r="4480">
          <cell r="B4480">
            <v>43089</v>
          </cell>
          <cell r="C4480" t="str">
            <v>ORSP10017122000171</v>
          </cell>
          <cell r="D4480" t="str">
            <v>DSDJ030</v>
          </cell>
          <cell r="E4480" t="str">
            <v>山东省泰安长兴文泰店</v>
          </cell>
          <cell r="F4480" t="str">
            <v>五次</v>
          </cell>
          <cell r="G4480">
            <v>3</v>
          </cell>
          <cell r="H4480" t="str">
            <v>正常</v>
          </cell>
          <cell r="I4480">
            <v>1</v>
          </cell>
          <cell r="J4480">
            <v>0.2</v>
          </cell>
          <cell r="K4480">
            <v>0.11</v>
          </cell>
          <cell r="M4480" t="str">
            <v>君源</v>
          </cell>
          <cell r="O4480" t="str">
            <v>汽运零担</v>
          </cell>
          <cell r="P4480">
            <v>855</v>
          </cell>
          <cell r="R4480" t="str">
            <v>山东省</v>
          </cell>
        </row>
        <row r="4481">
          <cell r="B4481">
            <v>43089</v>
          </cell>
          <cell r="C4481" t="str">
            <v>ORSP10017122000172</v>
          </cell>
          <cell r="D4481" t="str">
            <v>DSDM030</v>
          </cell>
          <cell r="E4481" t="str">
            <v>山东滨州金瑞
店</v>
          </cell>
          <cell r="F4481" t="str">
            <v>五次</v>
          </cell>
          <cell r="G4481">
            <v>2</v>
          </cell>
          <cell r="H4481" t="str">
            <v>正常</v>
          </cell>
          <cell r="I4481">
            <v>2</v>
          </cell>
          <cell r="J4481">
            <v>0.1</v>
          </cell>
          <cell r="K4481">
            <v>0.1</v>
          </cell>
          <cell r="M4481" t="str">
            <v>君源</v>
          </cell>
          <cell r="O4481" t="str">
            <v>汽运零担</v>
          </cell>
          <cell r="P4481">
            <v>6855.17</v>
          </cell>
          <cell r="R4481" t="str">
            <v>山东</v>
          </cell>
        </row>
        <row r="4482">
          <cell r="B4482">
            <v>43089</v>
          </cell>
          <cell r="C4482" t="str">
            <v>ORSP10017122000173</v>
          </cell>
          <cell r="D4482" t="str">
            <v>DSDP010</v>
          </cell>
          <cell r="E4482" t="str">
            <v>山东聊城北斗泰祺店</v>
          </cell>
          <cell r="F4482" t="str">
            <v>五次</v>
          </cell>
          <cell r="G4482">
            <v>1</v>
          </cell>
          <cell r="H4482" t="str">
            <v>正常</v>
          </cell>
          <cell r="I4482">
            <v>1</v>
          </cell>
          <cell r="J4482">
            <v>0.6</v>
          </cell>
          <cell r="K4482">
            <v>0.53</v>
          </cell>
          <cell r="M4482" t="str">
            <v>君源</v>
          </cell>
          <cell r="O4482" t="str">
            <v>汽运零担</v>
          </cell>
          <cell r="P4482">
            <v>2112.1</v>
          </cell>
          <cell r="R4482" t="str">
            <v>山东</v>
          </cell>
        </row>
        <row r="4483">
          <cell r="B4483">
            <v>43089</v>
          </cell>
          <cell r="C4483" t="str">
            <v>ORSP10017122000153</v>
          </cell>
          <cell r="D4483" t="str">
            <v>DZJJ020</v>
          </cell>
          <cell r="E4483" t="str">
            <v>杭州台州 金宏泰店</v>
          </cell>
          <cell r="F4483" t="str">
            <v>五次</v>
          </cell>
          <cell r="G4483">
            <v>1</v>
          </cell>
          <cell r="H4483" t="str">
            <v>正常</v>
          </cell>
          <cell r="I4483">
            <v>1</v>
          </cell>
          <cell r="J4483">
            <v>0.9</v>
          </cell>
          <cell r="K4483">
            <v>0.75</v>
          </cell>
          <cell r="M4483" t="str">
            <v>君源</v>
          </cell>
          <cell r="O4483" t="str">
            <v>汽运零担</v>
          </cell>
          <cell r="P4483">
            <v>1504</v>
          </cell>
          <cell r="R4483" t="str">
            <v>杭州</v>
          </cell>
        </row>
        <row r="4484">
          <cell r="B4484">
            <v>43089</v>
          </cell>
          <cell r="C4484" t="str">
            <v>ORSP10017122000155</v>
          </cell>
          <cell r="D4484" t="str">
            <v>DYUA020</v>
          </cell>
          <cell r="E4484" t="str">
            <v>河南郑州骏海店</v>
          </cell>
          <cell r="F4484" t="str">
            <v>五次</v>
          </cell>
          <cell r="G4484">
            <v>2</v>
          </cell>
          <cell r="H4484" t="str">
            <v>正常</v>
          </cell>
          <cell r="I4484">
            <v>1</v>
          </cell>
          <cell r="J4484">
            <v>0.1</v>
          </cell>
          <cell r="K4484">
            <v>0.1</v>
          </cell>
          <cell r="M4484" t="str">
            <v>君源</v>
          </cell>
          <cell r="O4484" t="str">
            <v>汽运零担</v>
          </cell>
          <cell r="P4484">
            <v>352.5</v>
          </cell>
          <cell r="R4484" t="str">
            <v>河南</v>
          </cell>
        </row>
        <row r="4485">
          <cell r="B4485">
            <v>43089</v>
          </cell>
          <cell r="C4485" t="str">
            <v>ORSP10017122000157</v>
          </cell>
          <cell r="D4485" t="str">
            <v>DYUU010</v>
          </cell>
          <cell r="E4485" t="str">
            <v>河南济源润泰店</v>
          </cell>
          <cell r="F4485" t="str">
            <v>五次</v>
          </cell>
          <cell r="G4485">
            <v>3</v>
          </cell>
          <cell r="H4485" t="str">
            <v>正常</v>
          </cell>
          <cell r="I4485">
            <v>1</v>
          </cell>
          <cell r="J4485">
            <v>0.2</v>
          </cell>
          <cell r="K4485">
            <v>0.11</v>
          </cell>
          <cell r="M4485" t="str">
            <v>君源</v>
          </cell>
          <cell r="O4485" t="str">
            <v>汽运零担</v>
          </cell>
          <cell r="P4485">
            <v>855</v>
          </cell>
          <cell r="R4485" t="str">
            <v>河南</v>
          </cell>
        </row>
        <row r="4486">
          <cell r="B4486">
            <v>43089</v>
          </cell>
          <cell r="C4486" t="str">
            <v>ORSP10017122000160</v>
          </cell>
          <cell r="D4486" t="str">
            <v>DYUK020</v>
          </cell>
          <cell r="E4486" t="str">
            <v>河南禹州均悦店</v>
          </cell>
          <cell r="F4486" t="str">
            <v>五次</v>
          </cell>
          <cell r="G4486">
            <v>5</v>
          </cell>
          <cell r="H4486" t="str">
            <v>正常</v>
          </cell>
          <cell r="I4486">
            <v>1</v>
          </cell>
          <cell r="J4486">
            <v>0.2</v>
          </cell>
          <cell r="K4486">
            <v>0.18</v>
          </cell>
          <cell r="M4486" t="str">
            <v>君源</v>
          </cell>
          <cell r="O4486" t="str">
            <v>汽运零担</v>
          </cell>
          <cell r="P4486">
            <v>1425</v>
          </cell>
          <cell r="R4486" t="str">
            <v>河南</v>
          </cell>
        </row>
        <row r="4487">
          <cell r="B4487">
            <v>43089</v>
          </cell>
          <cell r="C4487" t="str">
            <v>ORSP10017122000162</v>
          </cell>
          <cell r="D4487" t="str">
            <v>DYUD010</v>
          </cell>
          <cell r="E4487" t="str">
            <v>河南平顶山明行店</v>
          </cell>
          <cell r="F4487" t="str">
            <v>五次</v>
          </cell>
          <cell r="G4487">
            <v>3</v>
          </cell>
          <cell r="H4487" t="str">
            <v>正常</v>
          </cell>
          <cell r="I4487">
            <v>3</v>
          </cell>
          <cell r="J4487">
            <v>0.2</v>
          </cell>
          <cell r="K4487">
            <v>0.11</v>
          </cell>
          <cell r="M4487" t="str">
            <v>君源</v>
          </cell>
          <cell r="O4487" t="str">
            <v>汽运零担</v>
          </cell>
          <cell r="P4487">
            <v>1229.25</v>
          </cell>
          <cell r="R4487" t="str">
            <v>河南</v>
          </cell>
        </row>
        <row r="4488">
          <cell r="B4488">
            <v>43089</v>
          </cell>
          <cell r="C4488" t="str">
            <v>ORSP10017122000164</v>
          </cell>
          <cell r="D4488" t="str">
            <v>DYUR010</v>
          </cell>
          <cell r="E4488" t="str">
            <v>河南南阳信诚店</v>
          </cell>
          <cell r="F4488" t="str">
            <v>五次</v>
          </cell>
          <cell r="G4488">
            <v>4</v>
          </cell>
          <cell r="H4488" t="str">
            <v>正常</v>
          </cell>
          <cell r="I4488">
            <v>3</v>
          </cell>
          <cell r="J4488">
            <v>1.1000000000000001</v>
          </cell>
          <cell r="K4488">
            <v>1.04</v>
          </cell>
          <cell r="M4488" t="str">
            <v>君源</v>
          </cell>
          <cell r="O4488" t="str">
            <v>汽运零担</v>
          </cell>
          <cell r="P4488">
            <v>2087.36</v>
          </cell>
          <cell r="R4488" t="str">
            <v>河南</v>
          </cell>
        </row>
        <row r="4489">
          <cell r="B4489">
            <v>43089</v>
          </cell>
          <cell r="C4489" t="str">
            <v>ORSP10017122000165</v>
          </cell>
          <cell r="D4489" t="str">
            <v>DYUC040</v>
          </cell>
          <cell r="E4489" t="str">
            <v>河南洛阳保行店</v>
          </cell>
          <cell r="F4489" t="str">
            <v>五次</v>
          </cell>
          <cell r="G4489">
            <v>6</v>
          </cell>
          <cell r="H4489" t="str">
            <v>正常</v>
          </cell>
          <cell r="I4489">
            <v>2</v>
          </cell>
          <cell r="J4489">
            <v>0.2</v>
          </cell>
          <cell r="K4489">
            <v>0.19</v>
          </cell>
          <cell r="M4489" t="str">
            <v>君源</v>
          </cell>
          <cell r="O4489" t="str">
            <v>汽运零担</v>
          </cell>
          <cell r="P4489">
            <v>4176.07</v>
          </cell>
          <cell r="R4489" t="str">
            <v>河南</v>
          </cell>
        </row>
        <row r="4490">
          <cell r="B4490">
            <v>43089</v>
          </cell>
          <cell r="C4490" t="str">
            <v>ORSP10017122000166</v>
          </cell>
          <cell r="D4490" t="str">
            <v>DYUC050</v>
          </cell>
          <cell r="E4490" t="str">
            <v>河南洛阳瑞澎店</v>
          </cell>
          <cell r="F4490" t="str">
            <v>五次</v>
          </cell>
          <cell r="G4490">
            <v>3</v>
          </cell>
          <cell r="H4490" t="str">
            <v>正常</v>
          </cell>
          <cell r="I4490">
            <v>1</v>
          </cell>
          <cell r="J4490">
            <v>0.2</v>
          </cell>
          <cell r="K4490">
            <v>0.11</v>
          </cell>
          <cell r="M4490" t="str">
            <v>君源</v>
          </cell>
          <cell r="O4490" t="str">
            <v>汽运零担</v>
          </cell>
          <cell r="P4490">
            <v>855</v>
          </cell>
          <cell r="R4490" t="str">
            <v>河南</v>
          </cell>
        </row>
        <row r="4491">
          <cell r="B4491">
            <v>43089</v>
          </cell>
          <cell r="C4491" t="str">
            <v>ORSP10017122000174</v>
          </cell>
          <cell r="D4491" t="str">
            <v>DYUG020</v>
          </cell>
          <cell r="E4491" t="str">
            <v>河南新乡长垣天和店</v>
          </cell>
          <cell r="F4491" t="str">
            <v>五次</v>
          </cell>
          <cell r="G4491">
            <v>1</v>
          </cell>
          <cell r="H4491" t="str">
            <v>正常</v>
          </cell>
          <cell r="I4491">
            <v>1</v>
          </cell>
          <cell r="J4491">
            <v>0.3</v>
          </cell>
          <cell r="K4491">
            <v>0.26</v>
          </cell>
          <cell r="M4491" t="str">
            <v>君源</v>
          </cell>
          <cell r="O4491" t="str">
            <v>汽运零担</v>
          </cell>
          <cell r="P4491">
            <v>1837.5</v>
          </cell>
          <cell r="R4491" t="str">
            <v>河南</v>
          </cell>
        </row>
        <row r="4492">
          <cell r="B4492">
            <v>43089</v>
          </cell>
          <cell r="C4492" t="str">
            <v>ORSP10017122000175</v>
          </cell>
          <cell r="D4492" t="str">
            <v>DYUH010</v>
          </cell>
          <cell r="E4492" t="str">
            <v>河南焦作
焦作嘉腾店</v>
          </cell>
          <cell r="F4492" t="str">
            <v>五次</v>
          </cell>
          <cell r="G4492">
            <v>6</v>
          </cell>
          <cell r="H4492" t="str">
            <v>正常</v>
          </cell>
          <cell r="I4492">
            <v>2</v>
          </cell>
          <cell r="J4492">
            <v>0.2</v>
          </cell>
          <cell r="K4492">
            <v>0.19</v>
          </cell>
          <cell r="M4492" t="str">
            <v>君源</v>
          </cell>
          <cell r="O4492" t="str">
            <v>汽运零担</v>
          </cell>
          <cell r="P4492">
            <v>1725</v>
          </cell>
          <cell r="R4492" t="str">
            <v>河南</v>
          </cell>
        </row>
        <row r="4493">
          <cell r="B4493">
            <v>43089</v>
          </cell>
          <cell r="C4493" t="str">
            <v>ORSP10017122000176</v>
          </cell>
          <cell r="D4493" t="str">
            <v>DYUF010</v>
          </cell>
          <cell r="E4493" t="str">
            <v>河南鹤壁豫鹤店</v>
          </cell>
          <cell r="F4493" t="str">
            <v>五次</v>
          </cell>
          <cell r="G4493">
            <v>7</v>
          </cell>
          <cell r="H4493" t="str">
            <v>正常</v>
          </cell>
          <cell r="I4493">
            <v>2</v>
          </cell>
          <cell r="J4493">
            <v>0.3</v>
          </cell>
          <cell r="K4493">
            <v>0.22</v>
          </cell>
          <cell r="M4493" t="str">
            <v>君源</v>
          </cell>
          <cell r="O4493" t="str">
            <v>汽运零担</v>
          </cell>
          <cell r="P4493">
            <v>1752.38</v>
          </cell>
          <cell r="R4493" t="str">
            <v>河南</v>
          </cell>
        </row>
        <row r="4494">
          <cell r="B4494">
            <v>43089</v>
          </cell>
          <cell r="C4494" t="str">
            <v>ORSP10017122000177</v>
          </cell>
          <cell r="D4494" t="str">
            <v>DYUE020</v>
          </cell>
          <cell r="E4494" t="str">
            <v>河南安阳正盛店</v>
          </cell>
          <cell r="F4494" t="str">
            <v>五次</v>
          </cell>
          <cell r="G4494">
            <v>6</v>
          </cell>
          <cell r="H4494" t="str">
            <v>正常</v>
          </cell>
          <cell r="I4494">
            <v>3</v>
          </cell>
          <cell r="J4494">
            <v>1.3</v>
          </cell>
          <cell r="K4494">
            <v>1.2</v>
          </cell>
          <cell r="M4494" t="str">
            <v>君源</v>
          </cell>
          <cell r="O4494" t="str">
            <v>汽运零担</v>
          </cell>
          <cell r="P4494">
            <v>6579.2</v>
          </cell>
          <cell r="R4494" t="str">
            <v>河南</v>
          </cell>
        </row>
        <row r="4495">
          <cell r="B4495">
            <v>43089</v>
          </cell>
          <cell r="C4495" t="str">
            <v>ORSP10017122000178</v>
          </cell>
          <cell r="D4495" t="str">
            <v>DYUJ020</v>
          </cell>
          <cell r="E4495" t="str">
            <v>河南濮阳龙晟店</v>
          </cell>
          <cell r="F4495" t="str">
            <v>五次</v>
          </cell>
          <cell r="G4495">
            <v>2</v>
          </cell>
          <cell r="H4495" t="str">
            <v>正常</v>
          </cell>
          <cell r="I4495">
            <v>1</v>
          </cell>
          <cell r="J4495">
            <v>0.1</v>
          </cell>
          <cell r="K4495">
            <v>0.1</v>
          </cell>
          <cell r="M4495" t="str">
            <v>君源</v>
          </cell>
          <cell r="O4495" t="str">
            <v>汽运零担</v>
          </cell>
          <cell r="P4495">
            <v>1263.78</v>
          </cell>
          <cell r="R4495" t="str">
            <v>河南</v>
          </cell>
        </row>
        <row r="4496">
          <cell r="B4496">
            <v>43089</v>
          </cell>
          <cell r="C4496" t="str">
            <v>ORSP10017122000179</v>
          </cell>
          <cell r="D4496" t="str">
            <v>DYUN030</v>
          </cell>
          <cell r="E4496" t="str">
            <v>河南商丘
商丘百鸿
店</v>
          </cell>
          <cell r="F4496" t="str">
            <v>五次</v>
          </cell>
          <cell r="G4496">
            <v>1</v>
          </cell>
          <cell r="H4496" t="str">
            <v>正常</v>
          </cell>
          <cell r="I4496">
            <v>1</v>
          </cell>
          <cell r="J4496">
            <v>0.5</v>
          </cell>
          <cell r="K4496">
            <v>0.46</v>
          </cell>
          <cell r="M4496" t="str">
            <v>君源</v>
          </cell>
          <cell r="O4496" t="str">
            <v>汽运零担</v>
          </cell>
          <cell r="P4496">
            <v>650.1</v>
          </cell>
          <cell r="R4496" t="str">
            <v>河南</v>
          </cell>
        </row>
        <row r="4497">
          <cell r="B4497">
            <v>43089</v>
          </cell>
          <cell r="C4497" t="str">
            <v>ORSP10017122000180</v>
          </cell>
          <cell r="D4497" t="str">
            <v>DHNF010</v>
          </cell>
          <cell r="E4497" t="str">
            <v>湖南岳阳振宏店</v>
          </cell>
          <cell r="F4497" t="str">
            <v>五次</v>
          </cell>
          <cell r="G4497">
            <v>8</v>
          </cell>
          <cell r="H4497" t="str">
            <v>正常</v>
          </cell>
          <cell r="I4497">
            <v>10</v>
          </cell>
          <cell r="J4497">
            <v>0.8</v>
          </cell>
          <cell r="K4497">
            <v>0.41</v>
          </cell>
          <cell r="M4497" t="str">
            <v>君源</v>
          </cell>
          <cell r="O4497" t="str">
            <v>汽运零担</v>
          </cell>
          <cell r="P4497">
            <v>5245.25</v>
          </cell>
          <cell r="R4497" t="str">
            <v>湖南</v>
          </cell>
        </row>
        <row r="4498">
          <cell r="B4498">
            <v>43089</v>
          </cell>
          <cell r="C4498" t="str">
            <v>ORSP10017122000181</v>
          </cell>
          <cell r="D4498" t="str">
            <v>DSDP020</v>
          </cell>
          <cell r="E4498" t="str">
            <v>山东省聊城市震东店</v>
          </cell>
          <cell r="F4498" t="str">
            <v>五次</v>
          </cell>
          <cell r="G4498">
            <v>63</v>
          </cell>
          <cell r="H4498" t="str">
            <v>正常</v>
          </cell>
          <cell r="I4498">
            <v>261</v>
          </cell>
          <cell r="J4498">
            <v>11.2</v>
          </cell>
          <cell r="K4498">
            <v>8.48</v>
          </cell>
          <cell r="M4498" t="str">
            <v>君源</v>
          </cell>
          <cell r="O4498" t="str">
            <v>汽运零担</v>
          </cell>
          <cell r="P4498">
            <v>136484.29999999999</v>
          </cell>
          <cell r="R4498" t="str">
            <v>山东省</v>
          </cell>
        </row>
        <row r="4499">
          <cell r="B4499">
            <v>43089</v>
          </cell>
          <cell r="C4499" t="str">
            <v>ORSP10017122000182</v>
          </cell>
          <cell r="D4499" t="str">
            <v>DSDQ020</v>
          </cell>
          <cell r="E4499" t="str">
            <v>山东临沂骐仕店</v>
          </cell>
          <cell r="F4499" t="str">
            <v>五次</v>
          </cell>
          <cell r="G4499">
            <v>7</v>
          </cell>
          <cell r="H4499" t="str">
            <v>正常</v>
          </cell>
          <cell r="I4499">
            <v>3</v>
          </cell>
          <cell r="J4499">
            <v>0.6</v>
          </cell>
          <cell r="K4499">
            <v>0.56000000000000005</v>
          </cell>
          <cell r="M4499" t="str">
            <v>君源</v>
          </cell>
          <cell r="O4499" t="str">
            <v>汽运零担</v>
          </cell>
          <cell r="P4499">
            <v>2184.1</v>
          </cell>
          <cell r="R4499" t="str">
            <v>山东</v>
          </cell>
        </row>
        <row r="4500">
          <cell r="B4500">
            <v>43089</v>
          </cell>
          <cell r="C4500" t="str">
            <v>ORSP10017122000183</v>
          </cell>
          <cell r="D4500" t="str">
            <v>DSDS010</v>
          </cell>
          <cell r="E4500" t="str">
            <v>山东莱芜正元昊通店</v>
          </cell>
          <cell r="F4500" t="str">
            <v>五次</v>
          </cell>
          <cell r="G4500">
            <v>3</v>
          </cell>
          <cell r="H4500" t="str">
            <v>正常</v>
          </cell>
          <cell r="I4500">
            <v>1</v>
          </cell>
          <cell r="J4500">
            <v>0.2</v>
          </cell>
          <cell r="K4500">
            <v>0.11</v>
          </cell>
          <cell r="M4500" t="str">
            <v>君源</v>
          </cell>
          <cell r="O4500" t="str">
            <v>汽运零担</v>
          </cell>
          <cell r="P4500">
            <v>855</v>
          </cell>
          <cell r="R4500" t="str">
            <v>山东</v>
          </cell>
        </row>
        <row r="4501">
          <cell r="B4501">
            <v>43089</v>
          </cell>
          <cell r="C4501" t="str">
            <v>ORSP10017122000184</v>
          </cell>
          <cell r="D4501" t="str">
            <v>DSDR010</v>
          </cell>
          <cell r="E4501" t="str">
            <v>山东菏泽盛华店</v>
          </cell>
          <cell r="F4501" t="str">
            <v>五次</v>
          </cell>
          <cell r="G4501">
            <v>11</v>
          </cell>
          <cell r="H4501" t="str">
            <v>正常</v>
          </cell>
          <cell r="I4501">
            <v>2</v>
          </cell>
          <cell r="J4501">
            <v>0.9</v>
          </cell>
          <cell r="K4501">
            <v>0.89</v>
          </cell>
          <cell r="M4501" t="str">
            <v>君源</v>
          </cell>
          <cell r="O4501" t="str">
            <v>汽运零担</v>
          </cell>
          <cell r="P4501">
            <v>4962.1000000000004</v>
          </cell>
          <cell r="R4501" t="str">
            <v>山东</v>
          </cell>
        </row>
        <row r="4502">
          <cell r="B4502">
            <v>43089</v>
          </cell>
          <cell r="C4502" t="str">
            <v>ORSP10017122000185</v>
          </cell>
          <cell r="D4502" t="str">
            <v>DSDR020</v>
          </cell>
          <cell r="E4502" t="str">
            <v>山东菏泽万隆店</v>
          </cell>
          <cell r="F4502" t="str">
            <v>五次</v>
          </cell>
          <cell r="G4502">
            <v>6</v>
          </cell>
          <cell r="H4502" t="str">
            <v>正常</v>
          </cell>
          <cell r="I4502">
            <v>4</v>
          </cell>
          <cell r="J4502">
            <v>0.8</v>
          </cell>
          <cell r="K4502">
            <v>0.77</v>
          </cell>
          <cell r="M4502" t="str">
            <v>君源</v>
          </cell>
          <cell r="O4502" t="str">
            <v>汽运零担</v>
          </cell>
          <cell r="P4502">
            <v>3828.11</v>
          </cell>
          <cell r="R4502" t="str">
            <v>山东</v>
          </cell>
        </row>
        <row r="4503">
          <cell r="B4503">
            <v>43089</v>
          </cell>
          <cell r="C4503" t="str">
            <v>ORSP10017122000186</v>
          </cell>
          <cell r="D4503" t="str">
            <v>DSDH020</v>
          </cell>
          <cell r="E4503" t="str">
            <v>山东济宁
辰惠
店</v>
          </cell>
          <cell r="F4503" t="str">
            <v>五次</v>
          </cell>
          <cell r="G4503">
            <v>8</v>
          </cell>
          <cell r="H4503" t="str">
            <v>正常</v>
          </cell>
          <cell r="I4503">
            <v>7</v>
          </cell>
          <cell r="J4503">
            <v>0.3</v>
          </cell>
          <cell r="K4503">
            <v>0.3</v>
          </cell>
          <cell r="M4503" t="str">
            <v>君源</v>
          </cell>
          <cell r="O4503" t="str">
            <v>汽运零担</v>
          </cell>
          <cell r="P4503">
            <v>2408.1</v>
          </cell>
          <cell r="R4503" t="str">
            <v>山东</v>
          </cell>
        </row>
        <row r="4504">
          <cell r="B4504">
            <v>43089</v>
          </cell>
          <cell r="C4504" t="str">
            <v>ORSP10017122000187</v>
          </cell>
          <cell r="D4504" t="str">
            <v>DJSB080</v>
          </cell>
          <cell r="E4504" t="str">
            <v>江苏无锡长旺店</v>
          </cell>
          <cell r="F4504" t="str">
            <v>五次</v>
          </cell>
          <cell r="G4504">
            <v>1</v>
          </cell>
          <cell r="H4504" t="str">
            <v>正常</v>
          </cell>
          <cell r="I4504">
            <v>1</v>
          </cell>
          <cell r="J4504">
            <v>2</v>
          </cell>
          <cell r="K4504">
            <v>1.6</v>
          </cell>
          <cell r="M4504" t="str">
            <v>君源</v>
          </cell>
          <cell r="O4504" t="str">
            <v>汽运零担</v>
          </cell>
          <cell r="P4504">
            <v>12843.51</v>
          </cell>
          <cell r="R4504" t="str">
            <v>江苏</v>
          </cell>
        </row>
        <row r="4505">
          <cell r="B4505">
            <v>43089</v>
          </cell>
          <cell r="C4505" t="str">
            <v>ORSP10017122000028</v>
          </cell>
          <cell r="D4505" t="str">
            <v>DXJA020</v>
          </cell>
          <cell r="E4505" t="str">
            <v>新疆乌鲁木齐天汇华森店</v>
          </cell>
          <cell r="F4505" t="str">
            <v>五次</v>
          </cell>
          <cell r="G4505">
            <v>5</v>
          </cell>
          <cell r="H4505" t="str">
            <v>正常</v>
          </cell>
          <cell r="I4505">
            <v>5</v>
          </cell>
          <cell r="J4505">
            <v>0.2</v>
          </cell>
          <cell r="K4505">
            <v>0.17</v>
          </cell>
          <cell r="M4505" t="str">
            <v>君源</v>
          </cell>
          <cell r="O4505" t="str">
            <v>汽运零担</v>
          </cell>
          <cell r="P4505">
            <v>1852.65</v>
          </cell>
          <cell r="R4505" t="str">
            <v>新疆</v>
          </cell>
        </row>
        <row r="4506">
          <cell r="B4506">
            <v>43089</v>
          </cell>
          <cell r="C4506" t="str">
            <v>ORSP10017122000029</v>
          </cell>
          <cell r="D4506" t="str">
            <v>DXJB010</v>
          </cell>
          <cell r="E4506" t="str">
            <v>新疆昌吉吉瑞店</v>
          </cell>
          <cell r="F4506" t="str">
            <v>五次</v>
          </cell>
          <cell r="G4506">
            <v>1</v>
          </cell>
          <cell r="H4506" t="str">
            <v>正常</v>
          </cell>
          <cell r="I4506">
            <v>1</v>
          </cell>
          <cell r="J4506">
            <v>0.1</v>
          </cell>
          <cell r="K4506">
            <v>0.1</v>
          </cell>
          <cell r="M4506" t="str">
            <v>顺丰</v>
          </cell>
          <cell r="O4506" t="str">
            <v>快递汽运</v>
          </cell>
          <cell r="P4506">
            <v>270</v>
          </cell>
          <cell r="R4506" t="str">
            <v>新疆</v>
          </cell>
        </row>
        <row r="4507">
          <cell r="B4507">
            <v>43089</v>
          </cell>
          <cell r="C4507" t="str">
            <v>ORSP10017122000030</v>
          </cell>
          <cell r="D4507" t="str">
            <v>DXJN010</v>
          </cell>
          <cell r="E4507" t="str">
            <v>新疆阿克苏裕宝店</v>
          </cell>
          <cell r="F4507" t="str">
            <v>五次</v>
          </cell>
          <cell r="G4507">
            <v>1</v>
          </cell>
          <cell r="H4507" t="str">
            <v>正常</v>
          </cell>
          <cell r="I4507">
            <v>1</v>
          </cell>
          <cell r="J4507">
            <v>0.2</v>
          </cell>
          <cell r="K4507">
            <v>0.17</v>
          </cell>
          <cell r="M4507" t="str">
            <v>顺丰</v>
          </cell>
          <cell r="O4507" t="str">
            <v>快递汽运</v>
          </cell>
          <cell r="P4507">
            <v>315.89999999999998</v>
          </cell>
          <cell r="R4507" t="str">
            <v>新疆</v>
          </cell>
        </row>
        <row r="4508">
          <cell r="B4508">
            <v>43089</v>
          </cell>
          <cell r="C4508" t="str">
            <v>ORSP10017122000217</v>
          </cell>
          <cell r="D4508" t="str">
            <v>DXJA030</v>
          </cell>
          <cell r="E4508" t="str">
            <v>新疆乌鲁木齐长友利群店</v>
          </cell>
          <cell r="F4508" t="str">
            <v>五次</v>
          </cell>
          <cell r="G4508">
            <v>3</v>
          </cell>
          <cell r="H4508" t="str">
            <v>正常</v>
          </cell>
          <cell r="I4508">
            <v>2</v>
          </cell>
          <cell r="J4508">
            <v>2.1</v>
          </cell>
          <cell r="K4508">
            <v>1.97</v>
          </cell>
          <cell r="M4508" t="str">
            <v>君源</v>
          </cell>
          <cell r="O4508" t="str">
            <v>汽运零担</v>
          </cell>
          <cell r="P4508">
            <v>2290.33</v>
          </cell>
          <cell r="R4508" t="str">
            <v>新疆</v>
          </cell>
        </row>
        <row r="4509">
          <cell r="B4509">
            <v>43089</v>
          </cell>
          <cell r="C4509" t="str">
            <v>ORSP10017122000205</v>
          </cell>
          <cell r="D4509" t="str">
            <v>DGXE010</v>
          </cell>
          <cell r="E4509" t="str">
            <v>广西北海裕龙
店</v>
          </cell>
          <cell r="F4509" t="str">
            <v>五次</v>
          </cell>
          <cell r="G4509">
            <v>1</v>
          </cell>
          <cell r="H4509" t="str">
            <v>正常</v>
          </cell>
          <cell r="I4509">
            <v>1</v>
          </cell>
          <cell r="J4509">
            <v>0.2</v>
          </cell>
          <cell r="K4509">
            <v>0.14000000000000001</v>
          </cell>
          <cell r="M4509" t="str">
            <v>顺丰</v>
          </cell>
          <cell r="O4509" t="str">
            <v>快递汽运</v>
          </cell>
          <cell r="P4509">
            <v>300</v>
          </cell>
          <cell r="R4509" t="str">
            <v>广西</v>
          </cell>
        </row>
        <row r="4510">
          <cell r="B4510">
            <v>43089</v>
          </cell>
          <cell r="C4510" t="str">
            <v>ORSP10017122000206</v>
          </cell>
          <cell r="D4510" t="str">
            <v>DNXA010</v>
          </cell>
          <cell r="E4510" t="str">
            <v>宁夏银川上陵卓恒安店</v>
          </cell>
          <cell r="F4510" t="str">
            <v>五次</v>
          </cell>
          <cell r="G4510">
            <v>1</v>
          </cell>
          <cell r="H4510" t="str">
            <v>正常</v>
          </cell>
          <cell r="I4510">
            <v>1</v>
          </cell>
          <cell r="J4510">
            <v>0.1</v>
          </cell>
          <cell r="K4510">
            <v>0.1</v>
          </cell>
          <cell r="M4510" t="str">
            <v>顺丰</v>
          </cell>
          <cell r="O4510" t="str">
            <v>快递汽运</v>
          </cell>
          <cell r="P4510">
            <v>600</v>
          </cell>
          <cell r="R4510" t="str">
            <v>宁夏</v>
          </cell>
        </row>
        <row r="4511">
          <cell r="B4511">
            <v>43089</v>
          </cell>
          <cell r="C4511" t="str">
            <v>ORSP10017122000207</v>
          </cell>
          <cell r="D4511" t="str">
            <v>DQHA010</v>
          </cell>
          <cell r="E4511" t="str">
            <v>青海西宁金易达店</v>
          </cell>
          <cell r="F4511" t="str">
            <v>五次</v>
          </cell>
          <cell r="G4511">
            <v>1</v>
          </cell>
          <cell r="H4511" t="str">
            <v>正常</v>
          </cell>
          <cell r="I4511">
            <v>1</v>
          </cell>
          <cell r="J4511">
            <v>0.2</v>
          </cell>
          <cell r="K4511">
            <v>0.11</v>
          </cell>
          <cell r="M4511" t="str">
            <v>顺丰</v>
          </cell>
          <cell r="O4511" t="str">
            <v>快递汽运</v>
          </cell>
          <cell r="P4511">
            <v>493.5</v>
          </cell>
          <cell r="R4511" t="str">
            <v>青海</v>
          </cell>
        </row>
        <row r="4512">
          <cell r="B4512">
            <v>43089</v>
          </cell>
          <cell r="C4512" t="str">
            <v>ORSP10017122000208</v>
          </cell>
          <cell r="D4512" t="str">
            <v>DSNC020</v>
          </cell>
          <cell r="E4512" t="str">
            <v>陕西宝鸡金翔店</v>
          </cell>
          <cell r="F4512" t="str">
            <v>五次</v>
          </cell>
          <cell r="G4512">
            <v>1</v>
          </cell>
          <cell r="H4512" t="str">
            <v>正常</v>
          </cell>
          <cell r="I4512">
            <v>1</v>
          </cell>
          <cell r="J4512">
            <v>0.1</v>
          </cell>
          <cell r="K4512">
            <v>0.1</v>
          </cell>
          <cell r="M4512" t="str">
            <v>顺丰</v>
          </cell>
          <cell r="O4512" t="str">
            <v>快递汽运</v>
          </cell>
          <cell r="P4512">
            <v>47.03</v>
          </cell>
          <cell r="R4512" t="str">
            <v>陕西</v>
          </cell>
        </row>
        <row r="4513">
          <cell r="B4513">
            <v>43089</v>
          </cell>
          <cell r="C4513" t="str">
            <v>ORSP10017122000209</v>
          </cell>
          <cell r="D4513" t="str">
            <v>DSND010</v>
          </cell>
          <cell r="E4513" t="str">
            <v>陕西咸阳广恒昌店</v>
          </cell>
          <cell r="F4513" t="str">
            <v>五次</v>
          </cell>
          <cell r="G4513">
            <v>1</v>
          </cell>
          <cell r="H4513" t="str">
            <v>正常</v>
          </cell>
          <cell r="I4513">
            <v>2</v>
          </cell>
          <cell r="J4513">
            <v>0.2</v>
          </cell>
          <cell r="K4513">
            <v>0.15</v>
          </cell>
          <cell r="M4513" t="str">
            <v>顺丰</v>
          </cell>
          <cell r="O4513" t="str">
            <v>快递汽运</v>
          </cell>
          <cell r="P4513">
            <v>659.25</v>
          </cell>
          <cell r="R4513" t="str">
            <v>陕西</v>
          </cell>
        </row>
        <row r="4514">
          <cell r="B4514">
            <v>43089</v>
          </cell>
          <cell r="C4514" t="str">
            <v>ORSP10017122000211</v>
          </cell>
          <cell r="D4514" t="str">
            <v>DSNG010</v>
          </cell>
          <cell r="E4514" t="str">
            <v>陕西安康合裕店</v>
          </cell>
          <cell r="F4514" t="str">
            <v>五次</v>
          </cell>
          <cell r="G4514">
            <v>1</v>
          </cell>
          <cell r="H4514" t="str">
            <v>正常</v>
          </cell>
          <cell r="I4514">
            <v>1</v>
          </cell>
          <cell r="J4514">
            <v>0.1</v>
          </cell>
          <cell r="K4514">
            <v>0.1</v>
          </cell>
          <cell r="M4514" t="str">
            <v>顺丰</v>
          </cell>
          <cell r="O4514" t="str">
            <v>快递汽运</v>
          </cell>
          <cell r="P4514">
            <v>300</v>
          </cell>
          <cell r="R4514" t="str">
            <v>陕西</v>
          </cell>
        </row>
        <row r="4515">
          <cell r="B4515">
            <v>43089</v>
          </cell>
          <cell r="C4515" t="str">
            <v>ORSP10017122000212</v>
          </cell>
          <cell r="D4515" t="str">
            <v>DSNK020</v>
          </cell>
          <cell r="E4515" t="str">
            <v>陕西榆林新白云店</v>
          </cell>
          <cell r="F4515" t="str">
            <v>五次</v>
          </cell>
          <cell r="G4515">
            <v>1</v>
          </cell>
          <cell r="H4515" t="str">
            <v>正常</v>
          </cell>
          <cell r="I4515">
            <v>1</v>
          </cell>
          <cell r="J4515">
            <v>0.1</v>
          </cell>
          <cell r="K4515">
            <v>0.1</v>
          </cell>
          <cell r="M4515" t="str">
            <v>顺丰</v>
          </cell>
          <cell r="O4515" t="str">
            <v>快递汽运</v>
          </cell>
          <cell r="P4515">
            <v>1500.04</v>
          </cell>
          <cell r="R4515" t="str">
            <v>陕西</v>
          </cell>
        </row>
        <row r="4516">
          <cell r="B4516">
            <v>43089</v>
          </cell>
          <cell r="C4516" t="str">
            <v>ORSP10017122000221</v>
          </cell>
          <cell r="D4516" t="str">
            <v>DSCA060</v>
          </cell>
          <cell r="E4516" t="str">
            <v>四川成都益传中宝店</v>
          </cell>
          <cell r="F4516" t="str">
            <v>五次</v>
          </cell>
          <cell r="G4516">
            <v>1</v>
          </cell>
          <cell r="H4516" t="str">
            <v>正常</v>
          </cell>
          <cell r="I4516">
            <v>3</v>
          </cell>
          <cell r="J4516">
            <v>0.1</v>
          </cell>
          <cell r="K4516">
            <v>0.1</v>
          </cell>
          <cell r="M4516" t="str">
            <v>顺丰</v>
          </cell>
          <cell r="O4516" t="str">
            <v>快递汽运</v>
          </cell>
          <cell r="P4516">
            <v>218.7</v>
          </cell>
          <cell r="R4516" t="str">
            <v>四川</v>
          </cell>
        </row>
        <row r="4517">
          <cell r="B4517">
            <v>43089</v>
          </cell>
          <cell r="C4517" t="str">
            <v>ORSP10017122000223</v>
          </cell>
          <cell r="D4517" t="str">
            <v>DSCJ010</v>
          </cell>
          <cell r="E4517" t="str">
            <v>四川遂宁汇利店</v>
          </cell>
          <cell r="F4517" t="str">
            <v>五次</v>
          </cell>
          <cell r="G4517">
            <v>2</v>
          </cell>
          <cell r="H4517" t="str">
            <v>正常</v>
          </cell>
          <cell r="I4517">
            <v>6</v>
          </cell>
          <cell r="J4517">
            <v>0.2</v>
          </cell>
          <cell r="K4517">
            <v>0.15</v>
          </cell>
          <cell r="M4517" t="str">
            <v>顺丰</v>
          </cell>
          <cell r="O4517" t="str">
            <v>快递汽运</v>
          </cell>
          <cell r="P4517">
            <v>1579.5</v>
          </cell>
          <cell r="R4517" t="str">
            <v>四川</v>
          </cell>
        </row>
        <row r="4518">
          <cell r="B4518">
            <v>43089</v>
          </cell>
          <cell r="C4518" t="str">
            <v>ORSP10017122000224</v>
          </cell>
          <cell r="D4518" t="str">
            <v>DSCL010</v>
          </cell>
          <cell r="E4518" t="str">
            <v>四川乐山西部店</v>
          </cell>
          <cell r="F4518" t="str">
            <v>五次</v>
          </cell>
          <cell r="G4518">
            <v>2</v>
          </cell>
          <cell r="H4518" t="str">
            <v>正常</v>
          </cell>
          <cell r="I4518">
            <v>4</v>
          </cell>
          <cell r="J4518">
            <v>0.2</v>
          </cell>
          <cell r="K4518">
            <v>0.12</v>
          </cell>
          <cell r="M4518" t="str">
            <v>顺丰</v>
          </cell>
          <cell r="O4518" t="str">
            <v>快递汽运</v>
          </cell>
          <cell r="P4518">
            <v>453.75</v>
          </cell>
          <cell r="R4518" t="str">
            <v>四川</v>
          </cell>
        </row>
        <row r="4519">
          <cell r="B4519">
            <v>43089</v>
          </cell>
          <cell r="C4519" t="str">
            <v>ORSP10017122000188</v>
          </cell>
          <cell r="D4519" t="str">
            <v>DNMF010</v>
          </cell>
          <cell r="E4519" t="str">
            <v>内蒙古兴安盟乌兰浩特长瑞华远店</v>
          </cell>
          <cell r="F4519" t="str">
            <v>五次</v>
          </cell>
          <cell r="G4519">
            <v>21</v>
          </cell>
          <cell r="H4519" t="str">
            <v>正常</v>
          </cell>
          <cell r="I4519">
            <v>15</v>
          </cell>
          <cell r="J4519">
            <v>1.4</v>
          </cell>
          <cell r="K4519">
            <v>1.31</v>
          </cell>
          <cell r="M4519" t="str">
            <v>行成</v>
          </cell>
          <cell r="O4519" t="str">
            <v>汽运零担</v>
          </cell>
          <cell r="P4519">
            <v>8952.9</v>
          </cell>
          <cell r="R4519" t="str">
            <v>内蒙古</v>
          </cell>
        </row>
        <row r="4520">
          <cell r="B4520">
            <v>43089</v>
          </cell>
          <cell r="C4520" t="str">
            <v>ORSP10017122000189</v>
          </cell>
          <cell r="D4520" t="str">
            <v>DNMD010</v>
          </cell>
          <cell r="E4520" t="str">
            <v>内蒙古赤峰龙兴伟业店</v>
          </cell>
          <cell r="F4520" t="str">
            <v>五次</v>
          </cell>
          <cell r="G4520">
            <v>5</v>
          </cell>
          <cell r="H4520" t="str">
            <v>正常</v>
          </cell>
          <cell r="I4520">
            <v>9</v>
          </cell>
          <cell r="J4520">
            <v>0.5</v>
          </cell>
          <cell r="K4520">
            <v>0.42</v>
          </cell>
          <cell r="M4520" t="str">
            <v>行成</v>
          </cell>
          <cell r="O4520" t="str">
            <v>汽运零担</v>
          </cell>
          <cell r="P4520">
            <v>9218.9500000000007</v>
          </cell>
          <cell r="R4520" t="str">
            <v>内蒙古</v>
          </cell>
        </row>
        <row r="4521">
          <cell r="B4521">
            <v>43089</v>
          </cell>
          <cell r="C4521" t="str">
            <v>ORSP10017122000190</v>
          </cell>
          <cell r="D4521" t="str">
            <v>DNMN020</v>
          </cell>
          <cell r="E4521" t="str">
            <v>内蒙古鄂尔多斯裕鹏店</v>
          </cell>
          <cell r="F4521" t="str">
            <v>五次</v>
          </cell>
          <cell r="G4521">
            <v>5</v>
          </cell>
          <cell r="H4521" t="str">
            <v>正常</v>
          </cell>
          <cell r="I4521">
            <v>2</v>
          </cell>
          <cell r="J4521">
            <v>0.2</v>
          </cell>
          <cell r="K4521">
            <v>0.11</v>
          </cell>
          <cell r="M4521" t="str">
            <v>行成</v>
          </cell>
          <cell r="O4521" t="str">
            <v>汽运零担</v>
          </cell>
          <cell r="P4521">
            <v>1755</v>
          </cell>
          <cell r="R4521" t="str">
            <v>内蒙古</v>
          </cell>
        </row>
        <row r="4522">
          <cell r="B4522">
            <v>43089</v>
          </cell>
          <cell r="C4522" t="str">
            <v>ORSP10017122000191</v>
          </cell>
          <cell r="D4522" t="str">
            <v>DNMA010</v>
          </cell>
          <cell r="E4522" t="str">
            <v>内蒙古呼和浩特利丰庆业店</v>
          </cell>
          <cell r="F4522" t="str">
            <v>五次</v>
          </cell>
          <cell r="G4522">
            <v>5</v>
          </cell>
          <cell r="H4522" t="str">
            <v>正常</v>
          </cell>
          <cell r="I4522">
            <v>5</v>
          </cell>
          <cell r="J4522">
            <v>1.3</v>
          </cell>
          <cell r="K4522">
            <v>1.24</v>
          </cell>
          <cell r="M4522" t="str">
            <v>行成</v>
          </cell>
          <cell r="O4522" t="str">
            <v>汽运零担</v>
          </cell>
          <cell r="P4522">
            <v>4678.55</v>
          </cell>
          <cell r="R4522" t="str">
            <v>内蒙古</v>
          </cell>
        </row>
        <row r="4523">
          <cell r="B4523">
            <v>43089</v>
          </cell>
          <cell r="C4523" t="str">
            <v>ORSP10017122000192</v>
          </cell>
          <cell r="D4523" t="str">
            <v>DJLA020</v>
          </cell>
          <cell r="E4523" t="str">
            <v>吉林长春万城店</v>
          </cell>
          <cell r="F4523" t="str">
            <v>五次</v>
          </cell>
          <cell r="G4523">
            <v>8</v>
          </cell>
          <cell r="H4523" t="str">
            <v>正常</v>
          </cell>
          <cell r="I4523">
            <v>12</v>
          </cell>
          <cell r="J4523">
            <v>3.2</v>
          </cell>
          <cell r="K4523">
            <v>2.98</v>
          </cell>
          <cell r="M4523" t="str">
            <v>行成</v>
          </cell>
          <cell r="O4523" t="str">
            <v>汽运零担</v>
          </cell>
          <cell r="P4523">
            <v>14181.74</v>
          </cell>
          <cell r="R4523" t="str">
            <v>吉林</v>
          </cell>
        </row>
        <row r="4524">
          <cell r="B4524">
            <v>43089</v>
          </cell>
          <cell r="C4524" t="str">
            <v>ORSP10017122000193</v>
          </cell>
          <cell r="D4524" t="str">
            <v>DJLA040</v>
          </cell>
          <cell r="E4524" t="str">
            <v>吉林长春金域店</v>
          </cell>
          <cell r="F4524" t="str">
            <v>五次</v>
          </cell>
          <cell r="G4524">
            <v>24</v>
          </cell>
          <cell r="H4524" t="str">
            <v>正常</v>
          </cell>
          <cell r="I4524">
            <v>17</v>
          </cell>
          <cell r="J4524">
            <v>4.3</v>
          </cell>
          <cell r="K4524">
            <v>3.65</v>
          </cell>
          <cell r="M4524" t="str">
            <v>行成</v>
          </cell>
          <cell r="O4524" t="str">
            <v>汽运零担</v>
          </cell>
          <cell r="P4524">
            <v>15741.42</v>
          </cell>
          <cell r="R4524" t="str">
            <v>吉林</v>
          </cell>
        </row>
        <row r="4525">
          <cell r="B4525">
            <v>43089</v>
          </cell>
          <cell r="C4525" t="str">
            <v>ORSP10017122000194</v>
          </cell>
          <cell r="D4525" t="str">
            <v>DHLA020</v>
          </cell>
          <cell r="E4525" t="str">
            <v>黑龙江哈尔滨博实义达店</v>
          </cell>
          <cell r="F4525" t="str">
            <v>五次</v>
          </cell>
          <cell r="G4525">
            <v>29</v>
          </cell>
          <cell r="H4525" t="str">
            <v>正常</v>
          </cell>
          <cell r="I4525">
            <v>40</v>
          </cell>
          <cell r="J4525">
            <v>6.1</v>
          </cell>
          <cell r="K4525">
            <v>4.75</v>
          </cell>
          <cell r="M4525" t="str">
            <v>行成</v>
          </cell>
          <cell r="O4525" t="str">
            <v>汽运零担</v>
          </cell>
          <cell r="P4525">
            <v>26372.06</v>
          </cell>
          <cell r="R4525" t="str">
            <v>黑龙江</v>
          </cell>
        </row>
        <row r="4526">
          <cell r="B4526">
            <v>43089</v>
          </cell>
          <cell r="C4526" t="str">
            <v>ORSP10017122000195</v>
          </cell>
          <cell r="D4526" t="str">
            <v>DHLA030</v>
          </cell>
          <cell r="E4526" t="str">
            <v>黑龙江哈尔滨长青博实店</v>
          </cell>
          <cell r="F4526" t="str">
            <v>五次</v>
          </cell>
          <cell r="G4526">
            <v>25</v>
          </cell>
          <cell r="H4526" t="str">
            <v>正常</v>
          </cell>
          <cell r="I4526">
            <v>27</v>
          </cell>
          <cell r="J4526">
            <v>6.1</v>
          </cell>
          <cell r="K4526">
            <v>5.32</v>
          </cell>
          <cell r="M4526" t="str">
            <v>行成</v>
          </cell>
          <cell r="O4526" t="str">
            <v>汽运零担</v>
          </cell>
          <cell r="P4526">
            <v>39550.49</v>
          </cell>
          <cell r="R4526" t="str">
            <v>黑龙江</v>
          </cell>
        </row>
        <row r="4527">
          <cell r="B4527">
            <v>43089</v>
          </cell>
          <cell r="C4527" t="str">
            <v>ORSP10017122000196</v>
          </cell>
          <cell r="D4527" t="str">
            <v>DHLA040</v>
          </cell>
          <cell r="E4527" t="str">
            <v>黑龙江省哈尔滨文华福瑞店</v>
          </cell>
          <cell r="F4527" t="str">
            <v>五次</v>
          </cell>
          <cell r="G4527">
            <v>4</v>
          </cell>
          <cell r="H4527" t="str">
            <v>正常</v>
          </cell>
          <cell r="I4527">
            <v>4</v>
          </cell>
          <cell r="J4527">
            <v>0.7</v>
          </cell>
          <cell r="K4527">
            <v>0.66</v>
          </cell>
          <cell r="M4527" t="str">
            <v>行成</v>
          </cell>
          <cell r="O4527" t="str">
            <v>汽运零担</v>
          </cell>
          <cell r="P4527">
            <v>2988.68</v>
          </cell>
          <cell r="R4527" t="str">
            <v>黑龙江省</v>
          </cell>
        </row>
        <row r="4528">
          <cell r="B4528">
            <v>43089</v>
          </cell>
          <cell r="C4528" t="str">
            <v>ORSP10017122000197</v>
          </cell>
          <cell r="D4528" t="str">
            <v>DHLB010</v>
          </cell>
          <cell r="E4528" t="str">
            <v>黑龙江齐齐哈尔浩域店</v>
          </cell>
          <cell r="F4528" t="str">
            <v>五次</v>
          </cell>
          <cell r="G4528">
            <v>49</v>
          </cell>
          <cell r="H4528" t="str">
            <v>正常</v>
          </cell>
          <cell r="I4528">
            <v>36</v>
          </cell>
          <cell r="J4528">
            <v>3.7</v>
          </cell>
          <cell r="K4528">
            <v>3.44</v>
          </cell>
          <cell r="M4528" t="str">
            <v>行成</v>
          </cell>
          <cell r="O4528" t="str">
            <v>汽运零担</v>
          </cell>
          <cell r="P4528">
            <v>36832.57</v>
          </cell>
          <cell r="R4528" t="str">
            <v>黑龙江</v>
          </cell>
        </row>
        <row r="4529">
          <cell r="B4529">
            <v>43089</v>
          </cell>
          <cell r="C4529" t="str">
            <v>ORSP10017122000198</v>
          </cell>
          <cell r="D4529" t="str">
            <v>DHLE010</v>
          </cell>
          <cell r="E4529" t="str">
            <v>黑龙江大庆众冠店</v>
          </cell>
          <cell r="F4529" t="str">
            <v>五次</v>
          </cell>
          <cell r="G4529">
            <v>13</v>
          </cell>
          <cell r="H4529" t="str">
            <v>正常</v>
          </cell>
          <cell r="I4529">
            <v>27</v>
          </cell>
          <cell r="J4529">
            <v>0.6</v>
          </cell>
          <cell r="K4529">
            <v>0.55000000000000004</v>
          </cell>
          <cell r="M4529" t="str">
            <v>行成</v>
          </cell>
          <cell r="O4529" t="str">
            <v>汽运零担</v>
          </cell>
          <cell r="P4529">
            <v>16572.150000000001</v>
          </cell>
          <cell r="R4529" t="str">
            <v>黑龙江</v>
          </cell>
        </row>
        <row r="4530">
          <cell r="B4530">
            <v>43089</v>
          </cell>
          <cell r="C4530" t="str">
            <v>ORSP10017122000199</v>
          </cell>
          <cell r="D4530" t="str">
            <v>DHLE020</v>
          </cell>
          <cell r="E4530" t="str">
            <v>黑龙江大庆誉尊店</v>
          </cell>
          <cell r="F4530" t="str">
            <v>五次</v>
          </cell>
          <cell r="G4530">
            <v>28</v>
          </cell>
          <cell r="H4530" t="str">
            <v>正常</v>
          </cell>
          <cell r="I4530">
            <v>20</v>
          </cell>
          <cell r="J4530">
            <v>3.1</v>
          </cell>
          <cell r="K4530">
            <v>2.8</v>
          </cell>
          <cell r="M4530" t="str">
            <v>行成</v>
          </cell>
          <cell r="O4530" t="str">
            <v>汽运零担</v>
          </cell>
          <cell r="P4530">
            <v>9288.27</v>
          </cell>
          <cell r="R4530" t="str">
            <v>黑龙江</v>
          </cell>
        </row>
        <row r="4531">
          <cell r="B4531">
            <v>43089</v>
          </cell>
          <cell r="C4531" t="str">
            <v>ORSP10017122000200</v>
          </cell>
          <cell r="D4531" t="str">
            <v>DHLC010</v>
          </cell>
          <cell r="E4531" t="str">
            <v>黑龙江 牡丹江中信恒祺店</v>
          </cell>
          <cell r="F4531" t="str">
            <v>五次</v>
          </cell>
          <cell r="G4531">
            <v>30</v>
          </cell>
          <cell r="H4531" t="str">
            <v>正常</v>
          </cell>
          <cell r="I4531">
            <v>11</v>
          </cell>
          <cell r="J4531">
            <v>2.7</v>
          </cell>
          <cell r="K4531">
            <v>1.63</v>
          </cell>
          <cell r="M4531" t="str">
            <v>行成</v>
          </cell>
          <cell r="O4531" t="str">
            <v>汽运零担</v>
          </cell>
          <cell r="P4531">
            <v>18677.740000000002</v>
          </cell>
          <cell r="R4531" t="str">
            <v>黑龙江</v>
          </cell>
        </row>
        <row r="4532">
          <cell r="B4532">
            <v>43089</v>
          </cell>
          <cell r="C4532" t="str">
            <v>ORSP10017122000201</v>
          </cell>
          <cell r="D4532" t="str">
            <v>DJLC010</v>
          </cell>
          <cell r="E4532" t="str">
            <v>吉林四平天宁店</v>
          </cell>
          <cell r="F4532" t="str">
            <v>五次</v>
          </cell>
          <cell r="G4532">
            <v>2</v>
          </cell>
          <cell r="H4532" t="str">
            <v>正常</v>
          </cell>
          <cell r="I4532">
            <v>5</v>
          </cell>
          <cell r="J4532">
            <v>0.2</v>
          </cell>
          <cell r="K4532">
            <v>0.12</v>
          </cell>
          <cell r="M4532" t="str">
            <v>行成</v>
          </cell>
          <cell r="O4532" t="str">
            <v>汽运零担</v>
          </cell>
          <cell r="P4532">
            <v>2562.73</v>
          </cell>
          <cell r="R4532" t="str">
            <v>吉林</v>
          </cell>
        </row>
        <row r="4533">
          <cell r="B4533">
            <v>43089</v>
          </cell>
          <cell r="C4533" t="str">
            <v>ORSP10017122000202</v>
          </cell>
          <cell r="D4533" t="str">
            <v>DJLE010</v>
          </cell>
          <cell r="E4533" t="str">
            <v>吉林通化胜笛店</v>
          </cell>
          <cell r="F4533" t="str">
            <v>五次</v>
          </cell>
          <cell r="G4533">
            <v>5</v>
          </cell>
          <cell r="H4533" t="str">
            <v>正常</v>
          </cell>
          <cell r="I4533">
            <v>11</v>
          </cell>
          <cell r="J4533">
            <v>1.4</v>
          </cell>
          <cell r="K4533">
            <v>1.33</v>
          </cell>
          <cell r="M4533" t="str">
            <v>行成</v>
          </cell>
          <cell r="O4533" t="str">
            <v>汽运零担</v>
          </cell>
          <cell r="P4533">
            <v>3007.68</v>
          </cell>
          <cell r="R4533" t="str">
            <v>吉林</v>
          </cell>
        </row>
        <row r="4534">
          <cell r="B4534">
            <v>43089</v>
          </cell>
          <cell r="C4534" t="str">
            <v>ORSP10017122000203</v>
          </cell>
          <cell r="D4534" t="str">
            <v>DLNA030</v>
          </cell>
          <cell r="E4534" t="str">
            <v>辽宁沈阳北祺店</v>
          </cell>
          <cell r="F4534" t="str">
            <v>五次</v>
          </cell>
          <cell r="G4534">
            <v>9</v>
          </cell>
          <cell r="H4534" t="str">
            <v>正常</v>
          </cell>
          <cell r="I4534">
            <v>11</v>
          </cell>
          <cell r="J4534">
            <v>0.4</v>
          </cell>
          <cell r="K4534">
            <v>0.39</v>
          </cell>
          <cell r="M4534" t="str">
            <v>行成</v>
          </cell>
          <cell r="O4534" t="str">
            <v>汽运零担</v>
          </cell>
          <cell r="P4534">
            <v>4735.21</v>
          </cell>
          <cell r="R4534" t="str">
            <v>辽宁</v>
          </cell>
        </row>
        <row r="4535">
          <cell r="B4535">
            <v>43089</v>
          </cell>
          <cell r="C4535" t="str">
            <v>ORSP10017122000210</v>
          </cell>
          <cell r="D4535" t="str">
            <v>DLNA050</v>
          </cell>
          <cell r="E4535" t="str">
            <v>辽宁沈阳路安鸿通店</v>
          </cell>
          <cell r="F4535" t="str">
            <v>五次</v>
          </cell>
          <cell r="G4535">
            <v>2</v>
          </cell>
          <cell r="H4535" t="str">
            <v>正常</v>
          </cell>
          <cell r="I4535">
            <v>6</v>
          </cell>
          <cell r="J4535">
            <v>0.1</v>
          </cell>
          <cell r="K4535">
            <v>0.1</v>
          </cell>
          <cell r="M4535" t="str">
            <v>行成</v>
          </cell>
          <cell r="O4535" t="str">
            <v>汽运零担</v>
          </cell>
          <cell r="P4535">
            <v>649.53</v>
          </cell>
          <cell r="R4535" t="str">
            <v>辽宁</v>
          </cell>
        </row>
        <row r="4536">
          <cell r="B4536">
            <v>43089</v>
          </cell>
          <cell r="C4536" t="str">
            <v>ORSP10017122000213</v>
          </cell>
          <cell r="D4536" t="str">
            <v>DLNC010</v>
          </cell>
          <cell r="E4536" t="str">
            <v>辽宁鞍山米兰店</v>
          </cell>
          <cell r="F4536" t="str">
            <v>五次</v>
          </cell>
          <cell r="G4536">
            <v>4</v>
          </cell>
          <cell r="H4536" t="str">
            <v>正常</v>
          </cell>
          <cell r="I4536">
            <v>9</v>
          </cell>
          <cell r="J4536">
            <v>1.7</v>
          </cell>
          <cell r="K4536">
            <v>1.1299999999999999</v>
          </cell>
          <cell r="M4536" t="str">
            <v>行成</v>
          </cell>
          <cell r="O4536" t="str">
            <v>汽运零担</v>
          </cell>
          <cell r="P4536">
            <v>4004.06</v>
          </cell>
          <cell r="R4536" t="str">
            <v>辽宁</v>
          </cell>
        </row>
        <row r="4537">
          <cell r="B4537">
            <v>43089</v>
          </cell>
          <cell r="C4537" t="str">
            <v>ORSP10017122000214</v>
          </cell>
          <cell r="D4537" t="str">
            <v>DLNH010</v>
          </cell>
          <cell r="E4537" t="str">
            <v>辽宁营口盛祺店</v>
          </cell>
          <cell r="F4537" t="str">
            <v>五次</v>
          </cell>
          <cell r="G4537">
            <v>7</v>
          </cell>
          <cell r="H4537" t="str">
            <v>正常</v>
          </cell>
          <cell r="I4537">
            <v>7</v>
          </cell>
          <cell r="J4537">
            <v>4.9000000000000004</v>
          </cell>
          <cell r="K4537">
            <v>4.01</v>
          </cell>
          <cell r="M4537" t="str">
            <v>行成</v>
          </cell>
          <cell r="O4537" t="str">
            <v>汽运零担</v>
          </cell>
          <cell r="P4537">
            <v>8293.5609999999997</v>
          </cell>
          <cell r="R4537" t="str">
            <v>辽宁</v>
          </cell>
        </row>
        <row r="4538">
          <cell r="B4538">
            <v>43089</v>
          </cell>
          <cell r="C4538" t="str">
            <v>ORSP10017122000215</v>
          </cell>
          <cell r="D4538" t="str">
            <v>DLNP010</v>
          </cell>
          <cell r="E4538" t="str">
            <v>辽宁葫芦岛卓远店</v>
          </cell>
          <cell r="F4538" t="str">
            <v>五次</v>
          </cell>
          <cell r="G4538">
            <v>11</v>
          </cell>
          <cell r="H4538" t="str">
            <v>正常</v>
          </cell>
          <cell r="I4538">
            <v>8</v>
          </cell>
          <cell r="J4538">
            <v>3</v>
          </cell>
          <cell r="K4538">
            <v>1.86</v>
          </cell>
          <cell r="M4538" t="str">
            <v>行成</v>
          </cell>
          <cell r="O4538" t="str">
            <v>汽运零担</v>
          </cell>
          <cell r="P4538">
            <v>6251.55</v>
          </cell>
          <cell r="R4538" t="str">
            <v>辽宁</v>
          </cell>
        </row>
        <row r="4539">
          <cell r="B4539">
            <v>43089</v>
          </cell>
          <cell r="C4539" t="str">
            <v>ORSP10017122000216</v>
          </cell>
          <cell r="D4539" t="str">
            <v>DLNK010</v>
          </cell>
          <cell r="E4539" t="str">
            <v>辽宁辽阳诗琪店</v>
          </cell>
          <cell r="F4539" t="str">
            <v>五次</v>
          </cell>
          <cell r="G4539">
            <v>7</v>
          </cell>
          <cell r="H4539" t="str">
            <v>正常</v>
          </cell>
          <cell r="I4539">
            <v>12</v>
          </cell>
          <cell r="J4539">
            <v>0.7</v>
          </cell>
          <cell r="K4539">
            <v>0.48</v>
          </cell>
          <cell r="M4539" t="str">
            <v>行成</v>
          </cell>
          <cell r="O4539" t="str">
            <v>汽运零担</v>
          </cell>
          <cell r="P4539">
            <v>5081.41</v>
          </cell>
          <cell r="R4539" t="str">
            <v>辽宁</v>
          </cell>
        </row>
        <row r="4540">
          <cell r="B4540">
            <v>43089</v>
          </cell>
          <cell r="C4540" t="str">
            <v>ORSP10017122000218</v>
          </cell>
          <cell r="D4540" t="str">
            <v>DLNF010</v>
          </cell>
          <cell r="E4540" t="str">
            <v>辽宁丹东众冠店</v>
          </cell>
          <cell r="F4540" t="str">
            <v>五次</v>
          </cell>
          <cell r="G4540">
            <v>5</v>
          </cell>
          <cell r="H4540" t="str">
            <v>正常</v>
          </cell>
          <cell r="I4540">
            <v>4</v>
          </cell>
          <cell r="J4540">
            <v>2.5</v>
          </cell>
          <cell r="K4540">
            <v>2.0499999999999998</v>
          </cell>
          <cell r="M4540" t="str">
            <v>行成</v>
          </cell>
          <cell r="O4540" t="str">
            <v>汽运零担</v>
          </cell>
          <cell r="P4540">
            <v>5406.9</v>
          </cell>
          <cell r="R4540" t="str">
            <v>辽宁</v>
          </cell>
        </row>
        <row r="4541">
          <cell r="B4541">
            <v>43089</v>
          </cell>
          <cell r="C4541" t="str">
            <v>ORSP10017122000220</v>
          </cell>
          <cell r="D4541" t="str">
            <v>DGXJ010</v>
          </cell>
          <cell r="E4541" t="str">
            <v>广西贺州百佳店</v>
          </cell>
          <cell r="F4541" t="str">
            <v>五次</v>
          </cell>
          <cell r="G4541">
            <v>27</v>
          </cell>
          <cell r="H4541" t="str">
            <v>正常</v>
          </cell>
          <cell r="I4541">
            <v>39</v>
          </cell>
          <cell r="J4541">
            <v>6.6</v>
          </cell>
          <cell r="K4541">
            <v>4.8899999999999997</v>
          </cell>
          <cell r="M4541" t="str">
            <v>行成</v>
          </cell>
          <cell r="O4541" t="str">
            <v>汽运零担</v>
          </cell>
          <cell r="P4541">
            <v>14668.52</v>
          </cell>
          <cell r="R4541" t="str">
            <v>广西</v>
          </cell>
        </row>
        <row r="4542">
          <cell r="B4542">
            <v>43089</v>
          </cell>
          <cell r="C4542" t="str">
            <v>ORSP10017122000222</v>
          </cell>
          <cell r="D4542" t="str">
            <v>DGXA010</v>
          </cell>
          <cell r="E4542" t="str">
            <v>广西南宁昱科店</v>
          </cell>
          <cell r="F4542" t="str">
            <v>五次</v>
          </cell>
          <cell r="G4542">
            <v>47</v>
          </cell>
          <cell r="H4542" t="str">
            <v>正常</v>
          </cell>
          <cell r="I4542">
            <v>36</v>
          </cell>
          <cell r="J4542">
            <v>7.6</v>
          </cell>
          <cell r="K4542">
            <v>6.72</v>
          </cell>
          <cell r="M4542" t="str">
            <v>行成</v>
          </cell>
          <cell r="O4542" t="str">
            <v>汽运零担</v>
          </cell>
          <cell r="P4542">
            <v>32420.54</v>
          </cell>
          <cell r="R4542" t="str">
            <v>广西</v>
          </cell>
        </row>
        <row r="4543">
          <cell r="B4543">
            <v>43089</v>
          </cell>
          <cell r="C4543" t="str">
            <v>ORSP10017122000225</v>
          </cell>
          <cell r="D4543" t="str">
            <v>DGXA020</v>
          </cell>
          <cell r="E4543" t="str">
            <v>广西南宁华之祺店</v>
          </cell>
          <cell r="F4543" t="str">
            <v>五次</v>
          </cell>
          <cell r="G4543">
            <v>10</v>
          </cell>
          <cell r="H4543" t="str">
            <v>正常</v>
          </cell>
          <cell r="I4543">
            <v>29</v>
          </cell>
          <cell r="J4543">
            <v>0.6</v>
          </cell>
          <cell r="K4543">
            <v>0.47</v>
          </cell>
          <cell r="M4543" t="str">
            <v>行成</v>
          </cell>
          <cell r="O4543" t="str">
            <v>汽运零担</v>
          </cell>
          <cell r="P4543">
            <v>5006.0600000000004</v>
          </cell>
          <cell r="R4543" t="str">
            <v>广西</v>
          </cell>
        </row>
        <row r="4544">
          <cell r="B4544">
            <v>43089</v>
          </cell>
          <cell r="C4544" t="str">
            <v>ORSP10017122000226</v>
          </cell>
          <cell r="D4544" t="str">
            <v>DGXL010</v>
          </cell>
          <cell r="E4544" t="str">
            <v>广西百色尊众店</v>
          </cell>
          <cell r="F4544" t="str">
            <v>五次</v>
          </cell>
          <cell r="G4544">
            <v>14</v>
          </cell>
          <cell r="H4544" t="str">
            <v>正常</v>
          </cell>
          <cell r="I4544">
            <v>6</v>
          </cell>
          <cell r="J4544">
            <v>2.5</v>
          </cell>
          <cell r="K4544">
            <v>1.93</v>
          </cell>
          <cell r="M4544" t="str">
            <v>行成</v>
          </cell>
          <cell r="O4544" t="str">
            <v>汽运零担</v>
          </cell>
          <cell r="P4544">
            <v>15962.52</v>
          </cell>
          <cell r="R4544" t="str">
            <v>广西</v>
          </cell>
        </row>
        <row r="4545">
          <cell r="B4545">
            <v>43089</v>
          </cell>
          <cell r="C4545" t="str">
            <v>ORSP10017122000227</v>
          </cell>
          <cell r="D4545" t="str">
            <v>DGXB020</v>
          </cell>
          <cell r="E4545" t="str">
            <v>广西柳州翔文店</v>
          </cell>
          <cell r="F4545" t="str">
            <v>五次</v>
          </cell>
          <cell r="G4545">
            <v>24</v>
          </cell>
          <cell r="H4545" t="str">
            <v>正常</v>
          </cell>
          <cell r="I4545">
            <v>14</v>
          </cell>
          <cell r="J4545">
            <v>3.1</v>
          </cell>
          <cell r="K4545">
            <v>2.31</v>
          </cell>
          <cell r="M4545" t="str">
            <v>行成</v>
          </cell>
          <cell r="O4545" t="str">
            <v>汽运零担</v>
          </cell>
          <cell r="P4545">
            <v>15599.67</v>
          </cell>
          <cell r="R4545" t="str">
            <v>广西</v>
          </cell>
        </row>
        <row r="4546">
          <cell r="B4546">
            <v>43089</v>
          </cell>
          <cell r="C4546" t="str">
            <v>ORSP10017122000228</v>
          </cell>
          <cell r="D4546" t="str">
            <v>DGXD010</v>
          </cell>
          <cell r="E4546" t="str">
            <v>广西梧州
明鑫店</v>
          </cell>
          <cell r="F4546" t="str">
            <v>五次</v>
          </cell>
          <cell r="G4546">
            <v>7</v>
          </cell>
          <cell r="H4546" t="str">
            <v>正常</v>
          </cell>
          <cell r="I4546">
            <v>10</v>
          </cell>
          <cell r="J4546">
            <v>1.9</v>
          </cell>
          <cell r="K4546">
            <v>1.72</v>
          </cell>
          <cell r="M4546" t="str">
            <v>行成</v>
          </cell>
          <cell r="O4546" t="str">
            <v>汽运零担</v>
          </cell>
          <cell r="P4546">
            <v>5708.65</v>
          </cell>
          <cell r="R4546" t="str">
            <v>广西</v>
          </cell>
        </row>
        <row r="4547">
          <cell r="B4547">
            <v>43089</v>
          </cell>
          <cell r="C4547" t="str">
            <v>ORSP10017122000232</v>
          </cell>
          <cell r="D4547" t="str">
            <v>DJIS040</v>
          </cell>
          <cell r="E4547" t="str">
            <v>河北省沧州盛奇力店</v>
          </cell>
          <cell r="F4547" t="str">
            <v>五次</v>
          </cell>
          <cell r="G4547">
            <v>42</v>
          </cell>
          <cell r="H4547" t="str">
            <v>正常</v>
          </cell>
          <cell r="I4547">
            <v>242</v>
          </cell>
          <cell r="J4547">
            <v>3.5</v>
          </cell>
          <cell r="K4547">
            <v>2.37</v>
          </cell>
          <cell r="M4547" t="str">
            <v>君源</v>
          </cell>
          <cell r="O4547" t="str">
            <v>汽运零担</v>
          </cell>
          <cell r="P4547">
            <v>110754.1</v>
          </cell>
          <cell r="R4547" t="str">
            <v>河北省</v>
          </cell>
        </row>
        <row r="4548">
          <cell r="B4548">
            <v>43089</v>
          </cell>
          <cell r="C4548" t="str">
            <v>ORSP10017122000229</v>
          </cell>
          <cell r="D4548" t="str">
            <v>DGSE010</v>
          </cell>
          <cell r="E4548" t="str">
            <v>甘肃天水祺盛达店</v>
          </cell>
          <cell r="F4548" t="str">
            <v>五次</v>
          </cell>
          <cell r="G4548">
            <v>4</v>
          </cell>
          <cell r="H4548" t="str">
            <v>正常</v>
          </cell>
          <cell r="I4548">
            <v>1</v>
          </cell>
          <cell r="J4548">
            <v>0.2</v>
          </cell>
          <cell r="K4548">
            <v>0.14000000000000001</v>
          </cell>
          <cell r="M4548" t="str">
            <v>君源</v>
          </cell>
          <cell r="O4548" t="str">
            <v>汽运零担</v>
          </cell>
          <cell r="P4548">
            <v>1140</v>
          </cell>
          <cell r="R4548" t="str">
            <v>甘肃</v>
          </cell>
        </row>
        <row r="4549">
          <cell r="B4549">
            <v>43089</v>
          </cell>
          <cell r="C4549" t="str">
            <v>ORSP10017122000230</v>
          </cell>
          <cell r="D4549" t="str">
            <v>DNXA030</v>
          </cell>
          <cell r="E4549" t="str">
            <v>宁夏银川睿祺店</v>
          </cell>
          <cell r="F4549" t="str">
            <v>五次</v>
          </cell>
          <cell r="G4549">
            <v>5</v>
          </cell>
          <cell r="H4549" t="str">
            <v>正常</v>
          </cell>
          <cell r="I4549">
            <v>2</v>
          </cell>
          <cell r="J4549">
            <v>0.2</v>
          </cell>
          <cell r="K4549">
            <v>0.15</v>
          </cell>
          <cell r="M4549" t="str">
            <v>君源</v>
          </cell>
          <cell r="O4549" t="str">
            <v>汽运零担</v>
          </cell>
          <cell r="P4549">
            <v>1557</v>
          </cell>
          <cell r="R4549" t="str">
            <v>宁夏</v>
          </cell>
        </row>
        <row r="4550">
          <cell r="B4550">
            <v>43089</v>
          </cell>
          <cell r="C4550" t="str">
            <v>ORSP10017122000231</v>
          </cell>
          <cell r="D4550" t="str">
            <v>DSCA010</v>
          </cell>
          <cell r="E4550" t="str">
            <v>四川成都三和店</v>
          </cell>
          <cell r="F4550" t="str">
            <v>五次</v>
          </cell>
          <cell r="G4550">
            <v>66</v>
          </cell>
          <cell r="H4550" t="str">
            <v>正常</v>
          </cell>
          <cell r="I4550">
            <v>40</v>
          </cell>
          <cell r="J4550">
            <v>6.1</v>
          </cell>
          <cell r="K4550">
            <v>4.59</v>
          </cell>
          <cell r="M4550" t="str">
            <v>君源</v>
          </cell>
          <cell r="O4550" t="str">
            <v>汽运零担</v>
          </cell>
          <cell r="P4550">
            <v>45087.67</v>
          </cell>
          <cell r="R4550" t="str">
            <v>四川</v>
          </cell>
        </row>
        <row r="4551">
          <cell r="B4551">
            <v>43089</v>
          </cell>
          <cell r="C4551" t="str">
            <v>AL201712200003</v>
          </cell>
          <cell r="D4551" t="str">
            <v>DLNN010</v>
          </cell>
          <cell r="E4551" t="str">
            <v>辽宁朝阳泰骏达店</v>
          </cell>
          <cell r="F4551" t="str">
            <v>五次</v>
          </cell>
          <cell r="G4551">
            <v>1</v>
          </cell>
          <cell r="H4551" t="str">
            <v>例外</v>
          </cell>
          <cell r="I4551">
            <v>1</v>
          </cell>
          <cell r="J4551">
            <v>0.1</v>
          </cell>
          <cell r="K4551">
            <v>0.1</v>
          </cell>
          <cell r="M4551" t="str">
            <v>顺丰</v>
          </cell>
          <cell r="O4551" t="str">
            <v>快递汽运</v>
          </cell>
          <cell r="P4551">
            <v>7.5</v>
          </cell>
          <cell r="R4551" t="str">
            <v>辽宁</v>
          </cell>
        </row>
        <row r="4552">
          <cell r="B4552">
            <v>43089</v>
          </cell>
          <cell r="C4552" t="str">
            <v>ORSP10017122000234</v>
          </cell>
          <cell r="D4552" t="str">
            <v>DSCA020</v>
          </cell>
          <cell r="E4552" t="str">
            <v>四川成都新元素店</v>
          </cell>
          <cell r="F4552" t="str">
            <v>五次</v>
          </cell>
          <cell r="G4552">
            <v>94</v>
          </cell>
          <cell r="H4552" t="str">
            <v>正常</v>
          </cell>
          <cell r="I4552">
            <v>28</v>
          </cell>
          <cell r="J4552">
            <v>8.3000000000000007</v>
          </cell>
          <cell r="K4552">
            <v>4.71</v>
          </cell>
          <cell r="M4552" t="str">
            <v>君源</v>
          </cell>
          <cell r="O4552" t="str">
            <v>汽运零担</v>
          </cell>
          <cell r="P4552">
            <v>67960.77</v>
          </cell>
          <cell r="R4552" t="str">
            <v>四川</v>
          </cell>
        </row>
        <row r="4553">
          <cell r="B4553">
            <v>43089</v>
          </cell>
          <cell r="C4553" t="str">
            <v>ORSP10017122000235</v>
          </cell>
          <cell r="D4553" t="str">
            <v>DSCA050</v>
          </cell>
          <cell r="E4553" t="str">
            <v>四川成都
金顺祺
店</v>
          </cell>
          <cell r="F4553" t="str">
            <v>五次</v>
          </cell>
          <cell r="G4553">
            <v>29</v>
          </cell>
          <cell r="H4553" t="str">
            <v>正常</v>
          </cell>
          <cell r="I4553">
            <v>19</v>
          </cell>
          <cell r="J4553">
            <v>5.3</v>
          </cell>
          <cell r="K4553">
            <v>3.78</v>
          </cell>
          <cell r="M4553" t="str">
            <v>君源</v>
          </cell>
          <cell r="O4553" t="str">
            <v>汽运零担</v>
          </cell>
          <cell r="P4553">
            <v>15270.06</v>
          </cell>
          <cell r="R4553" t="str">
            <v>四川</v>
          </cell>
        </row>
        <row r="4554">
          <cell r="B4554">
            <v>43089</v>
          </cell>
          <cell r="C4554" t="str">
            <v>ORSP10017122000236</v>
          </cell>
          <cell r="D4554" t="str">
            <v>DSCG020</v>
          </cell>
          <cell r="E4554" t="str">
            <v>四川绵阳长业西物店</v>
          </cell>
          <cell r="F4554" t="str">
            <v>五次</v>
          </cell>
          <cell r="G4554">
            <v>19</v>
          </cell>
          <cell r="H4554" t="str">
            <v>正常</v>
          </cell>
          <cell r="I4554">
            <v>14</v>
          </cell>
          <cell r="J4554">
            <v>1.2</v>
          </cell>
          <cell r="K4554">
            <v>1.08</v>
          </cell>
          <cell r="M4554" t="str">
            <v>君源</v>
          </cell>
          <cell r="O4554" t="str">
            <v>汽运零担</v>
          </cell>
          <cell r="P4554">
            <v>7437.37</v>
          </cell>
          <cell r="R4554" t="str">
            <v>四川</v>
          </cell>
        </row>
        <row r="4555">
          <cell r="B4555">
            <v>43089</v>
          </cell>
          <cell r="C4555" t="str">
            <v>ORSP10017122000237</v>
          </cell>
          <cell r="D4555" t="str">
            <v>DSCR020</v>
          </cell>
          <cell r="E4555" t="str">
            <v>四川南充西物店</v>
          </cell>
          <cell r="F4555" t="str">
            <v>五次</v>
          </cell>
          <cell r="G4555">
            <v>6</v>
          </cell>
          <cell r="H4555" t="str">
            <v>正常</v>
          </cell>
          <cell r="I4555">
            <v>10</v>
          </cell>
          <cell r="J4555">
            <v>1</v>
          </cell>
          <cell r="K4555">
            <v>0.98</v>
          </cell>
          <cell r="M4555" t="str">
            <v>君源</v>
          </cell>
          <cell r="O4555" t="str">
            <v>汽运零担</v>
          </cell>
          <cell r="P4555">
            <v>9873.9709999999995</v>
          </cell>
          <cell r="R4555" t="str">
            <v>四川</v>
          </cell>
        </row>
        <row r="4556">
          <cell r="B4556">
            <v>43089</v>
          </cell>
          <cell r="C4556" t="str">
            <v>ORSP10017122000238</v>
          </cell>
          <cell r="D4556" t="str">
            <v>DSCF020</v>
          </cell>
          <cell r="E4556" t="str">
            <v>四川德阳万吉店</v>
          </cell>
          <cell r="F4556" t="str">
            <v>五次</v>
          </cell>
          <cell r="G4556">
            <v>9</v>
          </cell>
          <cell r="H4556" t="str">
            <v>正常</v>
          </cell>
          <cell r="I4556">
            <v>8</v>
          </cell>
          <cell r="J4556">
            <v>0.7</v>
          </cell>
          <cell r="K4556">
            <v>0.43</v>
          </cell>
          <cell r="M4556" t="str">
            <v>君源</v>
          </cell>
          <cell r="O4556" t="str">
            <v>汽运零担</v>
          </cell>
          <cell r="P4556">
            <v>5199.5</v>
          </cell>
          <cell r="R4556" t="str">
            <v>四川</v>
          </cell>
        </row>
        <row r="4557">
          <cell r="B4557">
            <v>43089</v>
          </cell>
          <cell r="C4557" t="str">
            <v>ORSP10017122000239</v>
          </cell>
          <cell r="D4557" t="str">
            <v>DSCY010</v>
          </cell>
          <cell r="E4557" t="str">
            <v>四川巴中万泰店</v>
          </cell>
          <cell r="F4557" t="str">
            <v>五次</v>
          </cell>
          <cell r="G4557">
            <v>7</v>
          </cell>
          <cell r="H4557" t="str">
            <v>正常</v>
          </cell>
          <cell r="I4557">
            <v>9</v>
          </cell>
          <cell r="J4557">
            <v>0.5</v>
          </cell>
          <cell r="K4557">
            <v>0.31</v>
          </cell>
          <cell r="M4557" t="str">
            <v>君源</v>
          </cell>
          <cell r="O4557" t="str">
            <v>汽运零担</v>
          </cell>
          <cell r="P4557">
            <v>5246.52</v>
          </cell>
          <cell r="R4557" t="str">
            <v>四川</v>
          </cell>
        </row>
        <row r="4558">
          <cell r="B4558">
            <v>43089</v>
          </cell>
          <cell r="C4558" t="str">
            <v>ORSP10017122000240</v>
          </cell>
          <cell r="D4558" t="str">
            <v>DSCX010</v>
          </cell>
          <cell r="E4558" t="str">
            <v>四川广安佳和店</v>
          </cell>
          <cell r="F4558" t="str">
            <v>五次</v>
          </cell>
          <cell r="G4558">
            <v>8</v>
          </cell>
          <cell r="H4558" t="str">
            <v>正常</v>
          </cell>
          <cell r="I4558">
            <v>11</v>
          </cell>
          <cell r="J4558">
            <v>2.2999999999999998</v>
          </cell>
          <cell r="K4558">
            <v>1.98</v>
          </cell>
          <cell r="M4558" t="str">
            <v>君源</v>
          </cell>
          <cell r="O4558" t="str">
            <v>汽运零担</v>
          </cell>
          <cell r="P4558">
            <v>5418.22</v>
          </cell>
          <cell r="R4558" t="str">
            <v>四川</v>
          </cell>
        </row>
        <row r="4559">
          <cell r="B4559">
            <v>43089</v>
          </cell>
          <cell r="C4559" t="str">
            <v>ORSP10017122000242</v>
          </cell>
          <cell r="D4559" t="str">
            <v>DSCE020</v>
          </cell>
          <cell r="E4559" t="str">
            <v>四川泸州双想店</v>
          </cell>
          <cell r="F4559" t="str">
            <v>五次</v>
          </cell>
          <cell r="G4559">
            <v>30</v>
          </cell>
          <cell r="H4559" t="str">
            <v>正常</v>
          </cell>
          <cell r="I4559">
            <v>22</v>
          </cell>
          <cell r="J4559">
            <v>4.0999999999999996</v>
          </cell>
          <cell r="K4559">
            <v>3.39</v>
          </cell>
          <cell r="M4559" t="str">
            <v>君源</v>
          </cell>
          <cell r="O4559" t="str">
            <v>汽运零担</v>
          </cell>
          <cell r="P4559">
            <v>25578.83</v>
          </cell>
          <cell r="R4559" t="str">
            <v>四川</v>
          </cell>
        </row>
        <row r="4560">
          <cell r="B4560">
            <v>43089</v>
          </cell>
          <cell r="C4560" t="str">
            <v>ORSP10017122000247</v>
          </cell>
          <cell r="D4560" t="str">
            <v>DSCM010</v>
          </cell>
          <cell r="E4560" t="str">
            <v>四川成都金鸿顺店</v>
          </cell>
          <cell r="F4560" t="str">
            <v>五次</v>
          </cell>
          <cell r="G4560">
            <v>6</v>
          </cell>
          <cell r="H4560" t="str">
            <v>正常</v>
          </cell>
          <cell r="I4560">
            <v>8</v>
          </cell>
          <cell r="J4560">
            <v>0.7</v>
          </cell>
          <cell r="K4560">
            <v>0.7</v>
          </cell>
          <cell r="M4560" t="str">
            <v>君源</v>
          </cell>
          <cell r="O4560" t="str">
            <v>汽运零担</v>
          </cell>
          <cell r="P4560">
            <v>2014.83</v>
          </cell>
          <cell r="R4560" t="str">
            <v>四川</v>
          </cell>
        </row>
        <row r="4561">
          <cell r="B4561">
            <v>43089</v>
          </cell>
          <cell r="C4561" t="str">
            <v>ORSP10017122000248</v>
          </cell>
          <cell r="D4561" t="str">
            <v>DSCW010</v>
          </cell>
          <cell r="E4561" t="str">
            <v>四川西昌凯达店</v>
          </cell>
          <cell r="F4561" t="str">
            <v>五次</v>
          </cell>
          <cell r="G4561">
            <v>3</v>
          </cell>
          <cell r="H4561" t="str">
            <v>正常</v>
          </cell>
          <cell r="I4561">
            <v>4</v>
          </cell>
          <cell r="J4561">
            <v>0.2</v>
          </cell>
          <cell r="K4561">
            <v>0.14000000000000001</v>
          </cell>
          <cell r="M4561" t="str">
            <v>君源</v>
          </cell>
          <cell r="O4561" t="str">
            <v>汽运零担</v>
          </cell>
          <cell r="P4561">
            <v>1032.58</v>
          </cell>
          <cell r="R4561" t="str">
            <v>四川</v>
          </cell>
        </row>
        <row r="4562">
          <cell r="B4562">
            <v>43089</v>
          </cell>
          <cell r="C4562" t="str">
            <v>ORSP10017122000252</v>
          </cell>
          <cell r="D4562" t="str">
            <v>DSCT020</v>
          </cell>
          <cell r="E4562" t="str">
            <v>四川省雅安中盛晶品店</v>
          </cell>
          <cell r="F4562" t="str">
            <v>五次</v>
          </cell>
          <cell r="G4562">
            <v>5</v>
          </cell>
          <cell r="H4562" t="str">
            <v>正常</v>
          </cell>
          <cell r="I4562">
            <v>1</v>
          </cell>
          <cell r="J4562">
            <v>0.6</v>
          </cell>
          <cell r="K4562">
            <v>0.56000000000000005</v>
          </cell>
          <cell r="M4562" t="str">
            <v>君源</v>
          </cell>
          <cell r="O4562" t="str">
            <v>汽运零担</v>
          </cell>
          <cell r="P4562">
            <v>4000</v>
          </cell>
          <cell r="R4562" t="str">
            <v>四川省</v>
          </cell>
        </row>
        <row r="4563">
          <cell r="B4563">
            <v>43089</v>
          </cell>
          <cell r="C4563" t="str">
            <v>ORSP10017122000253</v>
          </cell>
          <cell r="D4563" t="str">
            <v>DCQA010</v>
          </cell>
          <cell r="E4563" t="str">
            <v>重庆重庆长冠店</v>
          </cell>
          <cell r="F4563" t="str">
            <v>五次</v>
          </cell>
          <cell r="G4563">
            <v>88</v>
          </cell>
          <cell r="H4563" t="str">
            <v>正常</v>
          </cell>
          <cell r="I4563">
            <v>67</v>
          </cell>
          <cell r="J4563">
            <v>12.2</v>
          </cell>
          <cell r="K4563">
            <v>9.5399999999999991</v>
          </cell>
          <cell r="M4563" t="str">
            <v>君源</v>
          </cell>
          <cell r="O4563" t="str">
            <v>汽运零担</v>
          </cell>
          <cell r="P4563">
            <v>86726.2</v>
          </cell>
          <cell r="R4563" t="str">
            <v>重庆</v>
          </cell>
        </row>
        <row r="4564">
          <cell r="B4564">
            <v>43089</v>
          </cell>
          <cell r="C4564" t="str">
            <v>ORSP10017122000254</v>
          </cell>
          <cell r="D4564" t="str">
            <v>DCQA030</v>
          </cell>
          <cell r="E4564" t="str">
            <v>重庆重庆智祺店</v>
          </cell>
          <cell r="F4564" t="str">
            <v>五次</v>
          </cell>
          <cell r="G4564">
            <v>15</v>
          </cell>
          <cell r="H4564" t="str">
            <v>正常</v>
          </cell>
          <cell r="I4564">
            <v>12</v>
          </cell>
          <cell r="J4564">
            <v>1.5</v>
          </cell>
          <cell r="K4564">
            <v>1.31</v>
          </cell>
          <cell r="M4564" t="str">
            <v>君源</v>
          </cell>
          <cell r="O4564" t="str">
            <v>汽运零担</v>
          </cell>
          <cell r="P4564">
            <v>7557.57</v>
          </cell>
          <cell r="R4564" t="str">
            <v>重庆</v>
          </cell>
        </row>
        <row r="4565">
          <cell r="B4565">
            <v>43089</v>
          </cell>
          <cell r="C4565" t="str">
            <v>ORSP10017122000241</v>
          </cell>
          <cell r="D4565" t="str">
            <v>DCQA040</v>
          </cell>
          <cell r="E4565" t="str">
            <v>重庆重庆永高店</v>
          </cell>
          <cell r="F4565" t="str">
            <v>五次</v>
          </cell>
          <cell r="G4565">
            <v>11</v>
          </cell>
          <cell r="H4565" t="str">
            <v>正常</v>
          </cell>
          <cell r="I4565">
            <v>13</v>
          </cell>
          <cell r="J4565">
            <v>1</v>
          </cell>
          <cell r="K4565">
            <v>0.9</v>
          </cell>
          <cell r="M4565" t="str">
            <v>君源</v>
          </cell>
          <cell r="O4565" t="str">
            <v>汽运零担</v>
          </cell>
          <cell r="P4565">
            <v>6269.05</v>
          </cell>
          <cell r="R4565" t="str">
            <v>重庆</v>
          </cell>
        </row>
        <row r="4566">
          <cell r="B4566">
            <v>43089</v>
          </cell>
          <cell r="C4566" t="str">
            <v>ORSP10017122000243</v>
          </cell>
          <cell r="D4566" t="str">
            <v>DCQA050</v>
          </cell>
          <cell r="E4566" t="str">
            <v>重庆重庆嘉琪店</v>
          </cell>
          <cell r="F4566" t="str">
            <v>五次</v>
          </cell>
          <cell r="G4566">
            <v>15</v>
          </cell>
          <cell r="H4566" t="str">
            <v>正常</v>
          </cell>
          <cell r="I4566">
            <v>17</v>
          </cell>
          <cell r="J4566">
            <v>1.3</v>
          </cell>
          <cell r="K4566">
            <v>1.22</v>
          </cell>
          <cell r="M4566" t="str">
            <v>君源</v>
          </cell>
          <cell r="O4566" t="str">
            <v>汽运零担</v>
          </cell>
          <cell r="P4566">
            <v>6966.35</v>
          </cell>
          <cell r="R4566" t="str">
            <v>重庆</v>
          </cell>
        </row>
        <row r="4567">
          <cell r="B4567">
            <v>43089</v>
          </cell>
          <cell r="C4567" t="str">
            <v>ORSP10017122000244</v>
          </cell>
          <cell r="D4567" t="str">
            <v>DCQA070</v>
          </cell>
          <cell r="E4567" t="str">
            <v>重庆重庆长翰店</v>
          </cell>
          <cell r="F4567" t="str">
            <v>五次</v>
          </cell>
          <cell r="G4567">
            <v>30</v>
          </cell>
          <cell r="H4567" t="str">
            <v>正常</v>
          </cell>
          <cell r="I4567">
            <v>29</v>
          </cell>
          <cell r="J4567">
            <v>2.9</v>
          </cell>
          <cell r="K4567">
            <v>2</v>
          </cell>
          <cell r="M4567" t="str">
            <v>君源</v>
          </cell>
          <cell r="O4567" t="str">
            <v>汽运零担</v>
          </cell>
          <cell r="P4567">
            <v>21452.95</v>
          </cell>
          <cell r="R4567" t="str">
            <v>重庆</v>
          </cell>
        </row>
        <row r="4568">
          <cell r="B4568">
            <v>43089</v>
          </cell>
          <cell r="C4568" t="str">
            <v>ORSP10017122000245</v>
          </cell>
          <cell r="D4568" t="str">
            <v>DCQA090</v>
          </cell>
          <cell r="E4568" t="str">
            <v>重庆重庆君汇店</v>
          </cell>
          <cell r="F4568" t="str">
            <v>五次</v>
          </cell>
          <cell r="G4568">
            <v>28</v>
          </cell>
          <cell r="H4568" t="str">
            <v>正常</v>
          </cell>
          <cell r="I4568">
            <v>34</v>
          </cell>
          <cell r="J4568">
            <v>5</v>
          </cell>
          <cell r="K4568">
            <v>4.25</v>
          </cell>
          <cell r="M4568" t="str">
            <v>君源</v>
          </cell>
          <cell r="O4568" t="str">
            <v>汽运零担</v>
          </cell>
          <cell r="P4568">
            <v>12039.78</v>
          </cell>
          <cell r="R4568" t="str">
            <v>重庆</v>
          </cell>
        </row>
        <row r="4569">
          <cell r="B4569">
            <v>43089</v>
          </cell>
          <cell r="C4569" t="str">
            <v>ORSP10017122000246</v>
          </cell>
          <cell r="D4569" t="str">
            <v>DCQF010</v>
          </cell>
          <cell r="E4569" t="str">
            <v>重庆重庆长渝店</v>
          </cell>
          <cell r="F4569" t="str">
            <v>五次</v>
          </cell>
          <cell r="G4569">
            <v>29</v>
          </cell>
          <cell r="H4569" t="str">
            <v>正常</v>
          </cell>
          <cell r="I4569">
            <v>30</v>
          </cell>
          <cell r="J4569">
            <v>4.0999999999999996</v>
          </cell>
          <cell r="K4569">
            <v>3.34</v>
          </cell>
          <cell r="M4569" t="str">
            <v>君源</v>
          </cell>
          <cell r="O4569" t="str">
            <v>汽运零担</v>
          </cell>
          <cell r="P4569">
            <v>19472.169999999998</v>
          </cell>
          <cell r="R4569" t="str">
            <v>重庆</v>
          </cell>
        </row>
        <row r="4570">
          <cell r="B4570">
            <v>43089</v>
          </cell>
          <cell r="C4570" t="str">
            <v>ORSP10017122000255</v>
          </cell>
          <cell r="D4570" t="str">
            <v>DGZA020</v>
          </cell>
          <cell r="E4570" t="str">
            <v>贵州贵阳广瑞通店</v>
          </cell>
          <cell r="F4570" t="str">
            <v>五次</v>
          </cell>
          <cell r="G4570">
            <v>16</v>
          </cell>
          <cell r="H4570" t="str">
            <v>正常</v>
          </cell>
          <cell r="I4570">
            <v>30</v>
          </cell>
          <cell r="J4570">
            <v>4.0999999999999996</v>
          </cell>
          <cell r="K4570">
            <v>3.17</v>
          </cell>
          <cell r="M4570" t="str">
            <v>君源</v>
          </cell>
          <cell r="O4570" t="str">
            <v>汽运零担</v>
          </cell>
          <cell r="P4570">
            <v>14341.85</v>
          </cell>
          <cell r="R4570" t="str">
            <v>贵州</v>
          </cell>
        </row>
        <row r="4571">
          <cell r="B4571">
            <v>43089</v>
          </cell>
          <cell r="C4571" t="str">
            <v>ORSP10017122000256</v>
          </cell>
          <cell r="D4571" t="str">
            <v>DGZC010</v>
          </cell>
          <cell r="E4571" t="str">
            <v>贵州遵义黔恒店</v>
          </cell>
          <cell r="F4571" t="str">
            <v>五次</v>
          </cell>
          <cell r="G4571">
            <v>21</v>
          </cell>
          <cell r="H4571" t="str">
            <v>正常</v>
          </cell>
          <cell r="I4571">
            <v>16</v>
          </cell>
          <cell r="J4571">
            <v>2.1</v>
          </cell>
          <cell r="K4571">
            <v>1.33</v>
          </cell>
          <cell r="M4571" t="str">
            <v>君源</v>
          </cell>
          <cell r="O4571" t="str">
            <v>汽运零担</v>
          </cell>
          <cell r="P4571">
            <v>15670.65</v>
          </cell>
          <cell r="R4571" t="str">
            <v>贵州</v>
          </cell>
        </row>
        <row r="4572">
          <cell r="B4572">
            <v>43089</v>
          </cell>
          <cell r="C4572" t="str">
            <v>ORSP10017122000257</v>
          </cell>
          <cell r="D4572" t="str">
            <v>DGZE010</v>
          </cell>
          <cell r="E4572" t="str">
            <v>贵州兴义弘业店</v>
          </cell>
          <cell r="F4572" t="str">
            <v>五次</v>
          </cell>
          <cell r="G4572">
            <v>27</v>
          </cell>
          <cell r="H4572" t="str">
            <v>正常</v>
          </cell>
          <cell r="I4572">
            <v>9</v>
          </cell>
          <cell r="J4572">
            <v>2.2000000000000002</v>
          </cell>
          <cell r="K4572">
            <v>1.23</v>
          </cell>
          <cell r="M4572" t="str">
            <v>君源</v>
          </cell>
          <cell r="O4572" t="str">
            <v>汽运零担</v>
          </cell>
          <cell r="P4572">
            <v>20793.05</v>
          </cell>
          <cell r="R4572" t="str">
            <v>贵州</v>
          </cell>
        </row>
        <row r="4573">
          <cell r="B4573">
            <v>43089</v>
          </cell>
          <cell r="C4573" t="str">
            <v>ORSP10017122000258</v>
          </cell>
          <cell r="D4573" t="str">
            <v>DGZB010</v>
          </cell>
          <cell r="E4573" t="str">
            <v>贵州六盘水广瑞通店</v>
          </cell>
          <cell r="F4573" t="str">
            <v>五次</v>
          </cell>
          <cell r="G4573">
            <v>37</v>
          </cell>
          <cell r="H4573" t="str">
            <v>正常</v>
          </cell>
          <cell r="I4573">
            <v>23</v>
          </cell>
          <cell r="J4573">
            <v>7.7</v>
          </cell>
          <cell r="K4573">
            <v>6.35</v>
          </cell>
          <cell r="M4573" t="str">
            <v>君源</v>
          </cell>
          <cell r="O4573" t="str">
            <v>汽运零担</v>
          </cell>
          <cell r="P4573">
            <v>23545</v>
          </cell>
          <cell r="R4573" t="str">
            <v>贵州</v>
          </cell>
        </row>
        <row r="4574">
          <cell r="B4574">
            <v>43089</v>
          </cell>
          <cell r="C4574" t="str">
            <v>ORSP10017122000259</v>
          </cell>
          <cell r="D4574" t="str">
            <v>DGZG010</v>
          </cell>
          <cell r="E4574" t="str">
            <v>贵州安顺
恒信佳祺店</v>
          </cell>
          <cell r="F4574" t="str">
            <v>五次</v>
          </cell>
          <cell r="G4574">
            <v>22</v>
          </cell>
          <cell r="H4574" t="str">
            <v>正常</v>
          </cell>
          <cell r="I4574">
            <v>22</v>
          </cell>
          <cell r="J4574">
            <v>1.6</v>
          </cell>
          <cell r="K4574">
            <v>1.1200000000000001</v>
          </cell>
          <cell r="M4574" t="str">
            <v>君源</v>
          </cell>
          <cell r="O4574" t="str">
            <v>汽运零担</v>
          </cell>
          <cell r="P4574">
            <v>11507.36</v>
          </cell>
          <cell r="R4574" t="str">
            <v>贵州</v>
          </cell>
        </row>
        <row r="4575">
          <cell r="B4575">
            <v>43089</v>
          </cell>
          <cell r="C4575" t="str">
            <v>AL201712200004</v>
          </cell>
          <cell r="D4575" t="str">
            <v>DYUN020</v>
          </cell>
          <cell r="E4575" t="str">
            <v>河南商丘宏宝店</v>
          </cell>
          <cell r="F4575" t="str">
            <v>五次</v>
          </cell>
          <cell r="G4575">
            <v>1</v>
          </cell>
          <cell r="H4575" t="str">
            <v>例外</v>
          </cell>
          <cell r="I4575">
            <v>1</v>
          </cell>
          <cell r="J4575">
            <v>0.2</v>
          </cell>
          <cell r="K4575">
            <v>0.11</v>
          </cell>
          <cell r="M4575" t="str">
            <v>君源</v>
          </cell>
          <cell r="O4575" t="str">
            <v>汽运零担</v>
          </cell>
          <cell r="P4575">
            <v>910</v>
          </cell>
          <cell r="R4575" t="str">
            <v>河南</v>
          </cell>
        </row>
        <row r="4576">
          <cell r="B4576">
            <v>43089</v>
          </cell>
          <cell r="C4576" t="str">
            <v>ORSP10017122000260</v>
          </cell>
          <cell r="D4576" t="str">
            <v>DGDR010</v>
          </cell>
          <cell r="E4576" t="str">
            <v>广东清远纬信店</v>
          </cell>
          <cell r="F4576" t="str">
            <v>五次</v>
          </cell>
          <cell r="G4576">
            <v>13</v>
          </cell>
          <cell r="H4576" t="str">
            <v>正常</v>
          </cell>
          <cell r="I4576">
            <v>22</v>
          </cell>
          <cell r="J4576">
            <v>1.6</v>
          </cell>
          <cell r="K4576">
            <v>1.46</v>
          </cell>
          <cell r="M4576" t="str">
            <v>行成</v>
          </cell>
          <cell r="O4576" t="str">
            <v>省内专线</v>
          </cell>
          <cell r="P4576">
            <v>19894.48</v>
          </cell>
          <cell r="R4576" t="str">
            <v>广东</v>
          </cell>
        </row>
        <row r="4577">
          <cell r="B4577">
            <v>43089</v>
          </cell>
          <cell r="C4577" t="str">
            <v>ORSP10017122000261</v>
          </cell>
          <cell r="D4577" t="str">
            <v>DGDA110</v>
          </cell>
          <cell r="E4577" t="str">
            <v>广东广州长昕店</v>
          </cell>
          <cell r="F4577" t="str">
            <v>五次</v>
          </cell>
          <cell r="G4577">
            <v>12</v>
          </cell>
          <cell r="H4577" t="str">
            <v>正常</v>
          </cell>
          <cell r="I4577">
            <v>18</v>
          </cell>
          <cell r="J4577">
            <v>1.4</v>
          </cell>
          <cell r="K4577">
            <v>1.32</v>
          </cell>
          <cell r="M4577" t="str">
            <v>行成</v>
          </cell>
          <cell r="O4577" t="str">
            <v>省内专线</v>
          </cell>
          <cell r="P4577">
            <v>10256.39</v>
          </cell>
          <cell r="R4577" t="str">
            <v>广东</v>
          </cell>
        </row>
        <row r="4578">
          <cell r="B4578">
            <v>43089</v>
          </cell>
          <cell r="C4578" t="str">
            <v>ORSP10017122000262</v>
          </cell>
          <cell r="D4578" t="str">
            <v>DGDA170</v>
          </cell>
          <cell r="E4578" t="str">
            <v>广东广州广汇利店</v>
          </cell>
          <cell r="F4578" t="str">
            <v>五次</v>
          </cell>
          <cell r="G4578">
            <v>12</v>
          </cell>
          <cell r="H4578" t="str">
            <v>正常</v>
          </cell>
          <cell r="I4578">
            <v>15</v>
          </cell>
          <cell r="J4578">
            <v>1.4</v>
          </cell>
          <cell r="K4578">
            <v>1.24</v>
          </cell>
          <cell r="M4578" t="str">
            <v>行成</v>
          </cell>
          <cell r="O4578" t="str">
            <v>省内专线</v>
          </cell>
          <cell r="P4578">
            <v>5540.0999999999995</v>
          </cell>
          <cell r="R4578" t="str">
            <v>广东</v>
          </cell>
        </row>
        <row r="4579">
          <cell r="B4579">
            <v>43089</v>
          </cell>
          <cell r="C4579" t="str">
            <v>ORSP10017122000276</v>
          </cell>
          <cell r="D4579" t="str">
            <v>DGDA090</v>
          </cell>
          <cell r="E4579" t="str">
            <v>广东广州长盛店</v>
          </cell>
          <cell r="F4579" t="str">
            <v>五次</v>
          </cell>
          <cell r="G4579">
            <v>116</v>
          </cell>
          <cell r="H4579" t="str">
            <v>正常</v>
          </cell>
          <cell r="I4579">
            <v>107</v>
          </cell>
          <cell r="J4579">
            <v>10.7</v>
          </cell>
          <cell r="K4579">
            <v>9.16</v>
          </cell>
          <cell r="M4579" t="str">
            <v>行成</v>
          </cell>
          <cell r="O4579" t="str">
            <v>省内专线</v>
          </cell>
          <cell r="P4579">
            <v>25282.47</v>
          </cell>
          <cell r="R4579" t="str">
            <v>广东</v>
          </cell>
        </row>
        <row r="4580">
          <cell r="B4580">
            <v>43089</v>
          </cell>
          <cell r="C4580" t="str">
            <v>ORSP10017122000263</v>
          </cell>
          <cell r="D4580" t="str">
            <v>DGDL020</v>
          </cell>
          <cell r="E4580" t="str">
            <v>广东惠州润杰店</v>
          </cell>
          <cell r="F4580" t="str">
            <v>五次</v>
          </cell>
          <cell r="G4580">
            <v>78</v>
          </cell>
          <cell r="H4580" t="str">
            <v>正常</v>
          </cell>
          <cell r="I4580">
            <v>31</v>
          </cell>
          <cell r="J4580">
            <v>9</v>
          </cell>
          <cell r="K4580">
            <v>6.33</v>
          </cell>
          <cell r="M4580" t="str">
            <v>行成</v>
          </cell>
          <cell r="O4580" t="str">
            <v>省内专线</v>
          </cell>
          <cell r="P4580">
            <v>80651.75</v>
          </cell>
          <cell r="R4580" t="str">
            <v>广东</v>
          </cell>
        </row>
        <row r="4581">
          <cell r="B4581">
            <v>43089</v>
          </cell>
          <cell r="C4581" t="str">
            <v>ORSP10017122000277</v>
          </cell>
          <cell r="D4581" t="str">
            <v>DGDA140</v>
          </cell>
          <cell r="E4581" t="str">
            <v>广东广州基祺店</v>
          </cell>
          <cell r="F4581" t="str">
            <v>五次</v>
          </cell>
          <cell r="G4581">
            <v>16</v>
          </cell>
          <cell r="H4581" t="str">
            <v>正常</v>
          </cell>
          <cell r="I4581">
            <v>8</v>
          </cell>
          <cell r="J4581">
            <v>0.6</v>
          </cell>
          <cell r="K4581">
            <v>0.54</v>
          </cell>
          <cell r="M4581" t="str">
            <v>行成</v>
          </cell>
          <cell r="O4581" t="str">
            <v>省内专线</v>
          </cell>
          <cell r="P4581">
            <v>5315.81</v>
          </cell>
          <cell r="R4581" t="str">
            <v>广东</v>
          </cell>
        </row>
        <row r="4582">
          <cell r="B4582">
            <v>43089</v>
          </cell>
          <cell r="C4582" t="str">
            <v>ORSP10017122000264</v>
          </cell>
          <cell r="D4582" t="str">
            <v>DGDA040</v>
          </cell>
          <cell r="E4582" t="str">
            <v>广东广州时利和店</v>
          </cell>
          <cell r="F4582" t="str">
            <v>五次</v>
          </cell>
          <cell r="G4582">
            <v>22</v>
          </cell>
          <cell r="H4582" t="str">
            <v>正常</v>
          </cell>
          <cell r="I4582">
            <v>31</v>
          </cell>
          <cell r="J4582">
            <v>2.4</v>
          </cell>
          <cell r="K4582">
            <v>1.86</v>
          </cell>
          <cell r="M4582" t="str">
            <v>行成</v>
          </cell>
          <cell r="O4582" t="str">
            <v>省内专线</v>
          </cell>
          <cell r="P4582">
            <v>14706.140000000001</v>
          </cell>
          <cell r="R4582" t="str">
            <v>广东</v>
          </cell>
        </row>
        <row r="4583">
          <cell r="B4583">
            <v>43089</v>
          </cell>
          <cell r="C4583" t="str">
            <v>ORSP10017122000265</v>
          </cell>
          <cell r="D4583" t="str">
            <v>DGDA120</v>
          </cell>
          <cell r="E4583" t="str">
            <v>广东广州溢景店</v>
          </cell>
          <cell r="F4583" t="str">
            <v>五次</v>
          </cell>
          <cell r="G4583">
            <v>25</v>
          </cell>
          <cell r="H4583" t="str">
            <v>正常</v>
          </cell>
          <cell r="I4583">
            <v>36</v>
          </cell>
          <cell r="J4583">
            <v>5.2</v>
          </cell>
          <cell r="K4583">
            <v>3.59</v>
          </cell>
          <cell r="M4583" t="str">
            <v>行成</v>
          </cell>
          <cell r="O4583" t="str">
            <v>省内专线</v>
          </cell>
          <cell r="P4583">
            <v>17427.16</v>
          </cell>
          <cell r="R4583" t="str">
            <v>广东</v>
          </cell>
        </row>
        <row r="4584">
          <cell r="B4584">
            <v>43089</v>
          </cell>
          <cell r="C4584" t="str">
            <v>ORSP10017122000267</v>
          </cell>
          <cell r="D4584" t="str">
            <v>DGDA100</v>
          </cell>
          <cell r="E4584" t="str">
            <v>广东广州扬旗店</v>
          </cell>
          <cell r="F4584" t="str">
            <v>五次</v>
          </cell>
          <cell r="G4584">
            <v>15</v>
          </cell>
          <cell r="H4584" t="str">
            <v>正常</v>
          </cell>
          <cell r="I4584">
            <v>11</v>
          </cell>
          <cell r="J4584">
            <v>2.1</v>
          </cell>
          <cell r="K4584">
            <v>1.88</v>
          </cell>
          <cell r="M4584" t="str">
            <v>行成</v>
          </cell>
          <cell r="O4584" t="str">
            <v>省内专线</v>
          </cell>
          <cell r="P4584">
            <v>6251.9</v>
          </cell>
          <cell r="R4584" t="str">
            <v>广东</v>
          </cell>
        </row>
        <row r="4585">
          <cell r="B4585">
            <v>43089</v>
          </cell>
          <cell r="C4585" t="str">
            <v>ORSP10017122000268</v>
          </cell>
          <cell r="D4585" t="str">
            <v>DGDG010</v>
          </cell>
          <cell r="E4585" t="str">
            <v>广东湛江瑞图店</v>
          </cell>
          <cell r="F4585" t="str">
            <v>五次</v>
          </cell>
          <cell r="G4585">
            <v>9</v>
          </cell>
          <cell r="H4585" t="str">
            <v>正常</v>
          </cell>
          <cell r="I4585">
            <v>8</v>
          </cell>
          <cell r="J4585">
            <v>0.4</v>
          </cell>
          <cell r="K4585">
            <v>0.31</v>
          </cell>
          <cell r="M4585" t="str">
            <v>君源</v>
          </cell>
          <cell r="O4585" t="str">
            <v>省内专线</v>
          </cell>
          <cell r="P4585">
            <v>4214.49</v>
          </cell>
          <cell r="R4585" t="str">
            <v>广东</v>
          </cell>
        </row>
        <row r="4586">
          <cell r="B4586">
            <v>43089</v>
          </cell>
          <cell r="C4586" t="str">
            <v>ORSP10017122000269</v>
          </cell>
          <cell r="D4586" t="str">
            <v>DGDG020</v>
          </cell>
          <cell r="E4586" t="str">
            <v>广东湛江祺丰
店</v>
          </cell>
          <cell r="F4586" t="str">
            <v>五次</v>
          </cell>
          <cell r="G4586">
            <v>25</v>
          </cell>
          <cell r="H4586" t="str">
            <v>正常</v>
          </cell>
          <cell r="I4586">
            <v>15</v>
          </cell>
          <cell r="J4586">
            <v>3.2</v>
          </cell>
          <cell r="K4586">
            <v>2.91</v>
          </cell>
          <cell r="M4586" t="str">
            <v>君源</v>
          </cell>
          <cell r="O4586" t="str">
            <v>省内专线</v>
          </cell>
          <cell r="P4586">
            <v>14340.52</v>
          </cell>
          <cell r="R4586" t="str">
            <v>广东</v>
          </cell>
        </row>
        <row r="4587">
          <cell r="B4587">
            <v>43089</v>
          </cell>
          <cell r="C4587" t="str">
            <v>ORSP10017122000271</v>
          </cell>
          <cell r="D4587" t="str">
            <v>DGDK010</v>
          </cell>
          <cell r="E4587" t="str">
            <v>广东茂名万丰店</v>
          </cell>
          <cell r="F4587" t="str">
            <v>五次</v>
          </cell>
          <cell r="G4587">
            <v>13</v>
          </cell>
          <cell r="H4587" t="str">
            <v>正常</v>
          </cell>
          <cell r="I4587">
            <v>13</v>
          </cell>
          <cell r="J4587">
            <v>2.4</v>
          </cell>
          <cell r="K4587">
            <v>2.23</v>
          </cell>
          <cell r="M4587" t="str">
            <v>君源</v>
          </cell>
          <cell r="O4587" t="str">
            <v>省内专线</v>
          </cell>
          <cell r="P4587">
            <v>8586.59</v>
          </cell>
          <cell r="R4587" t="str">
            <v>广东</v>
          </cell>
        </row>
        <row r="4588">
          <cell r="B4588">
            <v>43089</v>
          </cell>
          <cell r="C4588" t="str">
            <v>ORSP10017122000272</v>
          </cell>
          <cell r="D4588" t="str">
            <v>DGDK020</v>
          </cell>
          <cell r="E4588" t="str">
            <v>广东茂名万祺店</v>
          </cell>
          <cell r="F4588" t="str">
            <v>五次</v>
          </cell>
          <cell r="G4588">
            <v>3</v>
          </cell>
          <cell r="H4588" t="str">
            <v>正常</v>
          </cell>
          <cell r="I4588">
            <v>5</v>
          </cell>
          <cell r="J4588">
            <v>0.1</v>
          </cell>
          <cell r="K4588">
            <v>0.1</v>
          </cell>
          <cell r="M4588" t="str">
            <v>君源</v>
          </cell>
          <cell r="O4588" t="str">
            <v>省内专线</v>
          </cell>
          <cell r="P4588">
            <v>2087.0500000000002</v>
          </cell>
          <cell r="R4588" t="str">
            <v>广东</v>
          </cell>
        </row>
        <row r="4589">
          <cell r="B4589">
            <v>43089</v>
          </cell>
          <cell r="C4589" t="str">
            <v>ORSP10017122000273</v>
          </cell>
          <cell r="D4589" t="str">
            <v>DGDQ020</v>
          </cell>
          <cell r="E4589" t="str">
            <v>广东阳江华庆店</v>
          </cell>
          <cell r="F4589" t="str">
            <v>五次</v>
          </cell>
          <cell r="G4589">
            <v>5</v>
          </cell>
          <cell r="H4589" t="str">
            <v>正常</v>
          </cell>
          <cell r="I4589">
            <v>6</v>
          </cell>
          <cell r="J4589">
            <v>0.3</v>
          </cell>
          <cell r="K4589">
            <v>0.27</v>
          </cell>
          <cell r="M4589" t="str">
            <v>君源</v>
          </cell>
          <cell r="O4589" t="str">
            <v>省内专线</v>
          </cell>
          <cell r="P4589">
            <v>4068.64</v>
          </cell>
          <cell r="R4589" t="str">
            <v>广东</v>
          </cell>
        </row>
        <row r="4590">
          <cell r="B4590">
            <v>43089</v>
          </cell>
          <cell r="C4590" t="str">
            <v>ORSP10017122000274</v>
          </cell>
          <cell r="D4590" t="str">
            <v>DGDJ010</v>
          </cell>
          <cell r="E4590" t="str">
            <v>广东江门宝成店</v>
          </cell>
          <cell r="F4590" t="str">
            <v>五次</v>
          </cell>
          <cell r="G4590">
            <v>30</v>
          </cell>
          <cell r="H4590" t="str">
            <v>正常</v>
          </cell>
          <cell r="I4590">
            <v>20</v>
          </cell>
          <cell r="J4590">
            <v>3.8</v>
          </cell>
          <cell r="K4590">
            <v>2.93</v>
          </cell>
          <cell r="M4590" t="str">
            <v>君源</v>
          </cell>
          <cell r="O4590" t="str">
            <v>省内专线</v>
          </cell>
          <cell r="P4590">
            <v>23302</v>
          </cell>
          <cell r="R4590" t="str">
            <v>广东</v>
          </cell>
        </row>
        <row r="4591">
          <cell r="B4591">
            <v>43089</v>
          </cell>
          <cell r="C4591" t="str">
            <v>ORSP10017122000275</v>
          </cell>
          <cell r="D4591" t="str">
            <v>DGDJ020</v>
          </cell>
          <cell r="E4591" t="str">
            <v>广东江门嘉洋店</v>
          </cell>
          <cell r="F4591" t="str">
            <v>五次</v>
          </cell>
          <cell r="G4591">
            <v>10</v>
          </cell>
          <cell r="H4591" t="str">
            <v>正常</v>
          </cell>
          <cell r="I4591">
            <v>12</v>
          </cell>
          <cell r="J4591">
            <v>1.4</v>
          </cell>
          <cell r="K4591">
            <v>1.1399999999999999</v>
          </cell>
          <cell r="M4591" t="str">
            <v>君源</v>
          </cell>
          <cell r="O4591" t="str">
            <v>省内专线</v>
          </cell>
          <cell r="P4591">
            <v>5016.8100000000004</v>
          </cell>
          <cell r="R4591" t="str">
            <v>广东</v>
          </cell>
        </row>
        <row r="4592">
          <cell r="B4592">
            <v>43089</v>
          </cell>
          <cell r="C4592" t="str">
            <v>ORSP10017122000278</v>
          </cell>
          <cell r="D4592" t="str">
            <v>DGDW010</v>
          </cell>
          <cell r="E4592" t="str">
            <v>广东罗定鸿祺店</v>
          </cell>
          <cell r="F4592" t="str">
            <v>五次</v>
          </cell>
          <cell r="G4592">
            <v>14</v>
          </cell>
          <cell r="H4592" t="str">
            <v>正常</v>
          </cell>
          <cell r="I4592">
            <v>16</v>
          </cell>
          <cell r="J4592">
            <v>1</v>
          </cell>
          <cell r="K4592">
            <v>0.61</v>
          </cell>
          <cell r="M4592" t="str">
            <v>行成</v>
          </cell>
          <cell r="O4592" t="str">
            <v>省内专线</v>
          </cell>
          <cell r="P4592">
            <v>13213.07</v>
          </cell>
          <cell r="R4592" t="str">
            <v>广东</v>
          </cell>
        </row>
        <row r="4593">
          <cell r="B4593">
            <v>43089</v>
          </cell>
          <cell r="C4593" t="str">
            <v>ORSP10017122000279</v>
          </cell>
          <cell r="D4593" t="str">
            <v>DGDH010</v>
          </cell>
          <cell r="E4593" t="str">
            <v>广东肇庆美轮庆祺店</v>
          </cell>
          <cell r="F4593" t="str">
            <v>五次</v>
          </cell>
          <cell r="G4593">
            <v>2</v>
          </cell>
          <cell r="H4593" t="str">
            <v>正常</v>
          </cell>
          <cell r="I4593">
            <v>3</v>
          </cell>
          <cell r="J4593">
            <v>0.1</v>
          </cell>
          <cell r="K4593">
            <v>0.1</v>
          </cell>
          <cell r="M4593" t="str">
            <v>行成</v>
          </cell>
          <cell r="O4593" t="str">
            <v>省内专线</v>
          </cell>
          <cell r="P4593">
            <v>233.25</v>
          </cell>
          <cell r="R4593" t="str">
            <v>广东</v>
          </cell>
        </row>
        <row r="4594">
          <cell r="B4594">
            <v>43089</v>
          </cell>
          <cell r="C4594" t="str">
            <v>ORSP10017122000307</v>
          </cell>
          <cell r="D4594" t="str">
            <v>DGDE040</v>
          </cell>
          <cell r="E4594" t="str">
            <v>广东佛山恒达店</v>
          </cell>
          <cell r="F4594" t="str">
            <v>五次</v>
          </cell>
          <cell r="G4594">
            <v>15</v>
          </cell>
          <cell r="H4594" t="str">
            <v>正常</v>
          </cell>
          <cell r="I4594">
            <v>20</v>
          </cell>
          <cell r="J4594">
            <v>1</v>
          </cell>
          <cell r="K4594">
            <v>0.88</v>
          </cell>
          <cell r="M4594" t="str">
            <v>行成</v>
          </cell>
          <cell r="O4594" t="str">
            <v>省内专线</v>
          </cell>
          <cell r="P4594">
            <v>5501.9699999999993</v>
          </cell>
          <cell r="R4594" t="str">
            <v>广东</v>
          </cell>
        </row>
        <row r="4595">
          <cell r="B4595">
            <v>43089</v>
          </cell>
          <cell r="C4595" t="str">
            <v>ORSP10017122000280</v>
          </cell>
          <cell r="D4595" t="str">
            <v>DGDE050</v>
          </cell>
          <cell r="E4595" t="str">
            <v>广东佛山时利和店</v>
          </cell>
          <cell r="F4595" t="str">
            <v>五次</v>
          </cell>
          <cell r="G4595">
            <v>25</v>
          </cell>
          <cell r="H4595" t="str">
            <v>正常</v>
          </cell>
          <cell r="I4595">
            <v>33</v>
          </cell>
          <cell r="J4595">
            <v>2.8</v>
          </cell>
          <cell r="K4595">
            <v>2.64</v>
          </cell>
          <cell r="M4595" t="str">
            <v>行成</v>
          </cell>
          <cell r="O4595" t="str">
            <v>省内专线</v>
          </cell>
          <cell r="P4595">
            <v>13288.38</v>
          </cell>
          <cell r="R4595" t="str">
            <v>广东</v>
          </cell>
        </row>
        <row r="4596">
          <cell r="B4596">
            <v>43089</v>
          </cell>
          <cell r="C4596" t="str">
            <v>ORSP10017122000281</v>
          </cell>
          <cell r="D4596" t="str">
            <v>DGDD020</v>
          </cell>
          <cell r="E4596" t="str">
            <v>广东汕头旺盛店</v>
          </cell>
          <cell r="F4596" t="str">
            <v>五次</v>
          </cell>
          <cell r="G4596">
            <v>1</v>
          </cell>
          <cell r="H4596" t="str">
            <v>正常</v>
          </cell>
          <cell r="I4596">
            <v>1</v>
          </cell>
          <cell r="J4596">
            <v>0.1</v>
          </cell>
          <cell r="K4596">
            <v>0.1</v>
          </cell>
          <cell r="M4596" t="str">
            <v>行成</v>
          </cell>
          <cell r="O4596" t="str">
            <v>省内专线</v>
          </cell>
          <cell r="P4596">
            <v>285</v>
          </cell>
          <cell r="R4596" t="str">
            <v>广东</v>
          </cell>
        </row>
        <row r="4597">
          <cell r="B4597">
            <v>43089</v>
          </cell>
          <cell r="C4597" t="str">
            <v>ORSP10017122000282</v>
          </cell>
          <cell r="D4597" t="str">
            <v>DGDU010</v>
          </cell>
          <cell r="E4597" t="str">
            <v>广东潮州正诚店</v>
          </cell>
          <cell r="F4597" t="str">
            <v>五次</v>
          </cell>
          <cell r="G4597">
            <v>2</v>
          </cell>
          <cell r="H4597" t="str">
            <v>正常</v>
          </cell>
          <cell r="I4597">
            <v>2</v>
          </cell>
          <cell r="J4597">
            <v>0.1</v>
          </cell>
          <cell r="K4597">
            <v>0.1</v>
          </cell>
          <cell r="M4597" t="str">
            <v>行成</v>
          </cell>
          <cell r="O4597" t="str">
            <v>省内专线</v>
          </cell>
          <cell r="P4597">
            <v>720.02</v>
          </cell>
          <cell r="R4597" t="str">
            <v>广东</v>
          </cell>
        </row>
        <row r="4598">
          <cell r="B4598">
            <v>43089</v>
          </cell>
          <cell r="C4598" t="str">
            <v>ORSP10017122000283</v>
          </cell>
          <cell r="D4598" t="str">
            <v>DGDM010</v>
          </cell>
          <cell r="E4598" t="str">
            <v>广东梅州俊诚店</v>
          </cell>
          <cell r="F4598" t="str">
            <v>五次</v>
          </cell>
          <cell r="G4598">
            <v>8</v>
          </cell>
          <cell r="H4598" t="str">
            <v>正常</v>
          </cell>
          <cell r="I4598">
            <v>17</v>
          </cell>
          <cell r="J4598">
            <v>0.3</v>
          </cell>
          <cell r="K4598">
            <v>0.3</v>
          </cell>
          <cell r="M4598" t="str">
            <v>行成</v>
          </cell>
          <cell r="O4598" t="str">
            <v>省内专线</v>
          </cell>
          <cell r="P4598">
            <v>7155.41</v>
          </cell>
          <cell r="R4598" t="str">
            <v>广东</v>
          </cell>
        </row>
        <row r="4599">
          <cell r="B4599">
            <v>43089</v>
          </cell>
          <cell r="C4599" t="str">
            <v>ORSP10017122000284</v>
          </cell>
          <cell r="D4599" t="str">
            <v>DGDD010</v>
          </cell>
          <cell r="E4599" t="str">
            <v>广东汕头金宏店</v>
          </cell>
          <cell r="F4599" t="str">
            <v>五次</v>
          </cell>
          <cell r="G4599">
            <v>22</v>
          </cell>
          <cell r="H4599" t="str">
            <v>正常</v>
          </cell>
          <cell r="I4599">
            <v>10</v>
          </cell>
          <cell r="J4599">
            <v>1.3</v>
          </cell>
          <cell r="K4599">
            <v>0.98</v>
          </cell>
          <cell r="M4599" t="str">
            <v>行成</v>
          </cell>
          <cell r="O4599" t="str">
            <v>省内专线</v>
          </cell>
          <cell r="P4599">
            <v>12955.82</v>
          </cell>
          <cell r="R4599" t="str">
            <v>广东</v>
          </cell>
        </row>
        <row r="4600">
          <cell r="B4600">
            <v>43089</v>
          </cell>
          <cell r="C4600" t="str">
            <v>ORSP10017122000290</v>
          </cell>
          <cell r="D4600" t="str">
            <v>DGDV010</v>
          </cell>
          <cell r="E4600" t="str">
            <v>广东揭阳粤海店</v>
          </cell>
          <cell r="F4600" t="str">
            <v>五次</v>
          </cell>
          <cell r="G4600">
            <v>20</v>
          </cell>
          <cell r="H4600" t="str">
            <v>正常</v>
          </cell>
          <cell r="I4600">
            <v>11</v>
          </cell>
          <cell r="J4600">
            <v>2.9</v>
          </cell>
          <cell r="K4600">
            <v>2.59</v>
          </cell>
          <cell r="M4600" t="str">
            <v>行成</v>
          </cell>
          <cell r="O4600" t="str">
            <v>省内专线</v>
          </cell>
          <cell r="P4600">
            <v>6762.6890000000003</v>
          </cell>
          <cell r="R4600" t="str">
            <v>广东</v>
          </cell>
        </row>
        <row r="4601">
          <cell r="B4601">
            <v>43089</v>
          </cell>
          <cell r="C4601" t="str">
            <v>ORSP10017122000297</v>
          </cell>
          <cell r="D4601" t="str">
            <v>DGDL010</v>
          </cell>
          <cell r="E4601" t="str">
            <v>广东惠州丽群店</v>
          </cell>
          <cell r="F4601" t="str">
            <v>五次</v>
          </cell>
          <cell r="G4601">
            <v>20</v>
          </cell>
          <cell r="H4601" t="str">
            <v>正常</v>
          </cell>
          <cell r="I4601">
            <v>24</v>
          </cell>
          <cell r="J4601">
            <v>0.8</v>
          </cell>
          <cell r="K4601">
            <v>0.74</v>
          </cell>
          <cell r="M4601" t="str">
            <v>行成</v>
          </cell>
          <cell r="O4601" t="str">
            <v>省内专线</v>
          </cell>
          <cell r="P4601">
            <v>23679.89</v>
          </cell>
          <cell r="R4601" t="str">
            <v>广东</v>
          </cell>
        </row>
        <row r="4602">
          <cell r="B4602">
            <v>43089</v>
          </cell>
          <cell r="C4602" t="str">
            <v>ORSP10017122000306</v>
          </cell>
          <cell r="D4602" t="str">
            <v>DGDP010</v>
          </cell>
          <cell r="E4602" t="str">
            <v>广东河源汇源店</v>
          </cell>
          <cell r="F4602" t="str">
            <v>五次</v>
          </cell>
          <cell r="G4602">
            <v>22</v>
          </cell>
          <cell r="H4602" t="str">
            <v>正常</v>
          </cell>
          <cell r="I4602">
            <v>19</v>
          </cell>
          <cell r="J4602">
            <v>3.2</v>
          </cell>
          <cell r="K4602">
            <v>2.57</v>
          </cell>
          <cell r="M4602" t="str">
            <v>行成</v>
          </cell>
          <cell r="O4602" t="str">
            <v>省内专线</v>
          </cell>
          <cell r="P4602">
            <v>27134.57</v>
          </cell>
          <cell r="R4602" t="str">
            <v>广东</v>
          </cell>
        </row>
        <row r="4603">
          <cell r="B4603">
            <v>43089</v>
          </cell>
          <cell r="C4603" t="str">
            <v>ORSP10017122000310</v>
          </cell>
          <cell r="D4603" t="str">
            <v>DGDR020</v>
          </cell>
          <cell r="E4603" t="str">
            <v>广东英德广信店</v>
          </cell>
          <cell r="F4603" t="str">
            <v>五次</v>
          </cell>
          <cell r="G4603">
            <v>6</v>
          </cell>
          <cell r="H4603" t="str">
            <v>正常</v>
          </cell>
          <cell r="I4603">
            <v>10</v>
          </cell>
          <cell r="J4603">
            <v>1.2</v>
          </cell>
          <cell r="K4603">
            <v>1.17</v>
          </cell>
          <cell r="M4603" t="str">
            <v>君源</v>
          </cell>
          <cell r="O4603" t="str">
            <v>省内专线</v>
          </cell>
          <cell r="P4603">
            <v>6685.41</v>
          </cell>
          <cell r="R4603" t="str">
            <v>广东</v>
          </cell>
        </row>
        <row r="4604">
          <cell r="B4604">
            <v>43089</v>
          </cell>
          <cell r="C4604" t="str">
            <v>ORSP10017122000311</v>
          </cell>
          <cell r="D4604" t="str">
            <v>DGDF010</v>
          </cell>
          <cell r="E4604" t="str">
            <v>广东韶关卓越店</v>
          </cell>
          <cell r="F4604" t="str">
            <v>五次</v>
          </cell>
          <cell r="G4604">
            <v>16</v>
          </cell>
          <cell r="H4604" t="str">
            <v>正常</v>
          </cell>
          <cell r="I4604">
            <v>17</v>
          </cell>
          <cell r="J4604">
            <v>1.5</v>
          </cell>
          <cell r="K4604">
            <v>1.27</v>
          </cell>
          <cell r="M4604" t="str">
            <v>君源</v>
          </cell>
          <cell r="O4604" t="str">
            <v>省内专线</v>
          </cell>
          <cell r="P4604">
            <v>9816.65</v>
          </cell>
          <cell r="R4604" t="str">
            <v>广东</v>
          </cell>
        </row>
        <row r="4605">
          <cell r="B4605">
            <v>43089</v>
          </cell>
          <cell r="C4605" t="str">
            <v>ORSP10017122000312</v>
          </cell>
          <cell r="D4605" t="str">
            <v>DHNL010</v>
          </cell>
          <cell r="E4605" t="str">
            <v>湖南郴州鹏洋店</v>
          </cell>
          <cell r="F4605" t="str">
            <v>五次</v>
          </cell>
          <cell r="G4605">
            <v>22</v>
          </cell>
          <cell r="H4605" t="str">
            <v>正常</v>
          </cell>
          <cell r="I4605">
            <v>36</v>
          </cell>
          <cell r="J4605">
            <v>1.9</v>
          </cell>
          <cell r="K4605">
            <v>1.05</v>
          </cell>
          <cell r="M4605" t="str">
            <v>君源</v>
          </cell>
          <cell r="O4605" t="str">
            <v>省外专线</v>
          </cell>
          <cell r="P4605">
            <v>17702.91</v>
          </cell>
          <cell r="R4605" t="str">
            <v>湖南</v>
          </cell>
        </row>
        <row r="4606">
          <cell r="B4606">
            <v>43089</v>
          </cell>
          <cell r="C4606" t="str">
            <v>ORSP10017122000313</v>
          </cell>
          <cell r="D4606" t="str">
            <v>DHNL020</v>
          </cell>
          <cell r="E4606" t="str">
            <v>湖南郴州御驰瑞祺店</v>
          </cell>
          <cell r="F4606" t="str">
            <v>五次</v>
          </cell>
          <cell r="G4606">
            <v>32</v>
          </cell>
          <cell r="H4606" t="str">
            <v>正常</v>
          </cell>
          <cell r="I4606">
            <v>38</v>
          </cell>
          <cell r="J4606">
            <v>4.9000000000000004</v>
          </cell>
          <cell r="K4606">
            <v>4.18</v>
          </cell>
          <cell r="M4606" t="str">
            <v>君源</v>
          </cell>
          <cell r="O4606" t="str">
            <v>省外专线</v>
          </cell>
          <cell r="P4606">
            <v>25322.78</v>
          </cell>
          <cell r="R4606" t="str">
            <v>湖南</v>
          </cell>
        </row>
        <row r="4607">
          <cell r="B4607">
            <v>43089</v>
          </cell>
          <cell r="C4607" t="str">
            <v>ORSP10017122000315</v>
          </cell>
          <cell r="D4607" t="str">
            <v>DHND010</v>
          </cell>
          <cell r="E4607" t="str">
            <v>湖南衡阳铭仕店</v>
          </cell>
          <cell r="F4607" t="str">
            <v>五次</v>
          </cell>
          <cell r="G4607">
            <v>18</v>
          </cell>
          <cell r="H4607" t="str">
            <v>正常</v>
          </cell>
          <cell r="I4607">
            <v>20</v>
          </cell>
          <cell r="J4607">
            <v>2.2999999999999998</v>
          </cell>
          <cell r="K4607">
            <v>2.0299999999999998</v>
          </cell>
          <cell r="M4607" t="str">
            <v>君源</v>
          </cell>
          <cell r="O4607" t="str">
            <v>省外专线</v>
          </cell>
          <cell r="P4607">
            <v>10032.6</v>
          </cell>
          <cell r="R4607" t="str">
            <v>湖南</v>
          </cell>
        </row>
        <row r="4608">
          <cell r="B4608">
            <v>43089</v>
          </cell>
          <cell r="C4608" t="str">
            <v>ORSP10017122000318</v>
          </cell>
          <cell r="D4608" t="str">
            <v>DHND020</v>
          </cell>
          <cell r="E4608" t="str">
            <v>湖南衡阳云祥店</v>
          </cell>
          <cell r="F4608" t="str">
            <v>五次</v>
          </cell>
          <cell r="G4608">
            <v>8</v>
          </cell>
          <cell r="H4608" t="str">
            <v>正常</v>
          </cell>
          <cell r="I4608">
            <v>7</v>
          </cell>
          <cell r="J4608">
            <v>1.2</v>
          </cell>
          <cell r="K4608">
            <v>0.87</v>
          </cell>
          <cell r="M4608" t="str">
            <v>君源</v>
          </cell>
          <cell r="O4608" t="str">
            <v>省外专线</v>
          </cell>
          <cell r="P4608">
            <v>7576.2</v>
          </cell>
          <cell r="R4608" t="str">
            <v>湖南</v>
          </cell>
        </row>
        <row r="4609">
          <cell r="B4609">
            <v>43089</v>
          </cell>
          <cell r="C4609" t="str">
            <v>ORSP10017122000319</v>
          </cell>
          <cell r="D4609" t="str">
            <v>DHNB020</v>
          </cell>
          <cell r="E4609" t="str">
            <v>湖南株洲长远店</v>
          </cell>
          <cell r="F4609" t="str">
            <v>五次</v>
          </cell>
          <cell r="G4609">
            <v>9</v>
          </cell>
          <cell r="H4609" t="str">
            <v>正常</v>
          </cell>
          <cell r="I4609">
            <v>15</v>
          </cell>
          <cell r="J4609">
            <v>0.5</v>
          </cell>
          <cell r="K4609">
            <v>0.48</v>
          </cell>
          <cell r="M4609" t="str">
            <v>君源</v>
          </cell>
          <cell r="O4609" t="str">
            <v>省外专线</v>
          </cell>
          <cell r="P4609">
            <v>5720.63</v>
          </cell>
          <cell r="R4609" t="str">
            <v>湖南</v>
          </cell>
        </row>
        <row r="4610">
          <cell r="B4610">
            <v>43089</v>
          </cell>
          <cell r="C4610" t="str">
            <v>ORSP10017122000323</v>
          </cell>
          <cell r="D4610" t="str">
            <v>DHNA020</v>
          </cell>
          <cell r="E4610" t="str">
            <v>湖南长沙长坤店</v>
          </cell>
          <cell r="F4610" t="str">
            <v>五次</v>
          </cell>
          <cell r="G4610">
            <v>72</v>
          </cell>
          <cell r="H4610" t="str">
            <v>正常</v>
          </cell>
          <cell r="I4610">
            <v>80</v>
          </cell>
          <cell r="J4610">
            <v>8.9</v>
          </cell>
          <cell r="K4610">
            <v>6.9</v>
          </cell>
          <cell r="M4610" t="str">
            <v>君源</v>
          </cell>
          <cell r="O4610" t="str">
            <v>省外专线</v>
          </cell>
          <cell r="P4610">
            <v>46822.94</v>
          </cell>
          <cell r="R4610" t="str">
            <v>湖南</v>
          </cell>
        </row>
        <row r="4611">
          <cell r="B4611">
            <v>43089</v>
          </cell>
          <cell r="C4611" t="str">
            <v>ORSP10017122000327</v>
          </cell>
          <cell r="D4611" t="str">
            <v>DHNA010</v>
          </cell>
          <cell r="E4611" t="str">
            <v>湖南长沙坤达店</v>
          </cell>
          <cell r="F4611" t="str">
            <v>五次</v>
          </cell>
          <cell r="G4611">
            <v>6</v>
          </cell>
          <cell r="H4611" t="str">
            <v>正常</v>
          </cell>
          <cell r="I4611">
            <v>12</v>
          </cell>
          <cell r="J4611">
            <v>2.6</v>
          </cell>
          <cell r="K4611">
            <v>2</v>
          </cell>
          <cell r="M4611" t="str">
            <v>君源</v>
          </cell>
          <cell r="O4611" t="str">
            <v>省外专线</v>
          </cell>
          <cell r="P4611">
            <v>7302.85</v>
          </cell>
          <cell r="R4611" t="str">
            <v>湖南</v>
          </cell>
        </row>
        <row r="4612">
          <cell r="B4612">
            <v>43089</v>
          </cell>
          <cell r="C4612" t="str">
            <v>ORSP10017122000333</v>
          </cell>
          <cell r="D4612" t="str">
            <v>DHNA070</v>
          </cell>
          <cell r="E4612" t="str">
            <v>湖南长沙宝能店</v>
          </cell>
          <cell r="F4612" t="str">
            <v>五次</v>
          </cell>
          <cell r="G4612">
            <v>21</v>
          </cell>
          <cell r="H4612" t="str">
            <v>正常</v>
          </cell>
          <cell r="I4612">
            <v>25</v>
          </cell>
          <cell r="J4612">
            <v>3.9</v>
          </cell>
          <cell r="K4612">
            <v>3.07</v>
          </cell>
          <cell r="M4612" t="str">
            <v>君源</v>
          </cell>
          <cell r="O4612" t="str">
            <v>省外专线</v>
          </cell>
          <cell r="P4612">
            <v>10965.899000000001</v>
          </cell>
          <cell r="R4612" t="str">
            <v>湖南</v>
          </cell>
        </row>
        <row r="4613">
          <cell r="B4613">
            <v>43089</v>
          </cell>
          <cell r="C4613" t="str">
            <v>ORSP10017122000334</v>
          </cell>
          <cell r="D4613" t="str">
            <v>DHNA050</v>
          </cell>
          <cell r="E4613" t="str">
            <v>湖南长沙宝申店</v>
          </cell>
          <cell r="F4613" t="str">
            <v>五次</v>
          </cell>
          <cell r="G4613">
            <v>2</v>
          </cell>
          <cell r="H4613" t="str">
            <v>正常</v>
          </cell>
          <cell r="I4613">
            <v>5</v>
          </cell>
          <cell r="J4613">
            <v>0.1</v>
          </cell>
          <cell r="K4613">
            <v>0.1</v>
          </cell>
          <cell r="M4613" t="str">
            <v>君源</v>
          </cell>
          <cell r="O4613" t="str">
            <v>省外专线</v>
          </cell>
          <cell r="P4613">
            <v>535.66</v>
          </cell>
          <cell r="R4613" t="str">
            <v>湖南</v>
          </cell>
        </row>
        <row r="4614">
          <cell r="B4614">
            <v>43089</v>
          </cell>
          <cell r="C4614" t="str">
            <v>ORSP10017122000339</v>
          </cell>
          <cell r="D4614" t="str">
            <v>DGDB020</v>
          </cell>
          <cell r="E4614" t="str">
            <v>广东深圳松兴店</v>
          </cell>
          <cell r="F4614" t="str">
            <v>五次</v>
          </cell>
          <cell r="G4614">
            <v>57</v>
          </cell>
          <cell r="H4614" t="str">
            <v>正常</v>
          </cell>
          <cell r="I4614">
            <v>30</v>
          </cell>
          <cell r="J4614">
            <v>4.9000000000000004</v>
          </cell>
          <cell r="K4614">
            <v>2.82</v>
          </cell>
          <cell r="M4614" t="str">
            <v>行成</v>
          </cell>
          <cell r="O4614" t="str">
            <v>省内专线</v>
          </cell>
          <cell r="P4614">
            <v>35715.39</v>
          </cell>
          <cell r="R4614" t="str">
            <v>广东</v>
          </cell>
        </row>
        <row r="4615">
          <cell r="B4615">
            <v>43089</v>
          </cell>
          <cell r="C4615" t="str">
            <v>ORSP10017122000345</v>
          </cell>
          <cell r="D4615" t="str">
            <v>DGDB030</v>
          </cell>
          <cell r="E4615" t="str">
            <v>广东深圳深港店</v>
          </cell>
          <cell r="F4615" t="str">
            <v>五次</v>
          </cell>
          <cell r="G4615">
            <v>19</v>
          </cell>
          <cell r="H4615" t="str">
            <v>正常</v>
          </cell>
          <cell r="I4615">
            <v>25</v>
          </cell>
          <cell r="J4615">
            <v>0.9</v>
          </cell>
          <cell r="K4615">
            <v>0.79</v>
          </cell>
          <cell r="M4615" t="str">
            <v>行成</v>
          </cell>
          <cell r="O4615" t="str">
            <v>省内专线</v>
          </cell>
          <cell r="P4615">
            <v>10512.95</v>
          </cell>
          <cell r="R4615" t="str">
            <v>广东</v>
          </cell>
        </row>
        <row r="4616">
          <cell r="B4616">
            <v>43089</v>
          </cell>
          <cell r="C4616" t="str">
            <v>ORSP10017122000350</v>
          </cell>
          <cell r="D4616" t="str">
            <v>DGDL030</v>
          </cell>
          <cell r="E4616" t="str">
            <v>广东惠州润睿店</v>
          </cell>
          <cell r="F4616" t="str">
            <v>五次</v>
          </cell>
          <cell r="G4616">
            <v>23</v>
          </cell>
          <cell r="H4616" t="str">
            <v>正常</v>
          </cell>
          <cell r="I4616">
            <v>25</v>
          </cell>
          <cell r="J4616">
            <v>1.6</v>
          </cell>
          <cell r="K4616">
            <v>1.03</v>
          </cell>
          <cell r="M4616" t="str">
            <v>行成</v>
          </cell>
          <cell r="O4616" t="str">
            <v>省内专线</v>
          </cell>
          <cell r="P4616">
            <v>16150.98</v>
          </cell>
          <cell r="R4616" t="str">
            <v>广东</v>
          </cell>
        </row>
        <row r="4617">
          <cell r="B4617">
            <v>43089</v>
          </cell>
          <cell r="C4617" t="str">
            <v>ORSP10017122000353</v>
          </cell>
          <cell r="D4617" t="str">
            <v>DGDL040</v>
          </cell>
          <cell r="E4617" t="str">
            <v>广东惠州润溱店</v>
          </cell>
          <cell r="F4617" t="str">
            <v>五次</v>
          </cell>
          <cell r="G4617">
            <v>1</v>
          </cell>
          <cell r="H4617" t="str">
            <v>正常</v>
          </cell>
          <cell r="I4617">
            <v>3</v>
          </cell>
          <cell r="J4617">
            <v>0.1</v>
          </cell>
          <cell r="K4617">
            <v>0.1</v>
          </cell>
          <cell r="M4617" t="str">
            <v>行成</v>
          </cell>
          <cell r="O4617" t="str">
            <v>省内专线</v>
          </cell>
          <cell r="P4617">
            <v>605.25</v>
          </cell>
          <cell r="R4617" t="str">
            <v>广东</v>
          </cell>
        </row>
        <row r="4618">
          <cell r="B4618">
            <v>43089</v>
          </cell>
          <cell r="C4618" t="str">
            <v>ORSP10017122000356</v>
          </cell>
          <cell r="D4618" t="str">
            <v>DGDB050</v>
          </cell>
          <cell r="E4618" t="str">
            <v>广东深圳汇天源店</v>
          </cell>
          <cell r="F4618" t="str">
            <v>五次</v>
          </cell>
          <cell r="G4618">
            <v>11</v>
          </cell>
          <cell r="H4618" t="str">
            <v>正常</v>
          </cell>
          <cell r="I4618">
            <v>12</v>
          </cell>
          <cell r="J4618">
            <v>2.2000000000000002</v>
          </cell>
          <cell r="K4618">
            <v>1.98</v>
          </cell>
          <cell r="M4618" t="str">
            <v>行成</v>
          </cell>
          <cell r="O4618" t="str">
            <v>省内专线</v>
          </cell>
          <cell r="P4618">
            <v>5382.08</v>
          </cell>
          <cell r="R4618" t="str">
            <v>广东</v>
          </cell>
        </row>
        <row r="4619">
          <cell r="B4619">
            <v>43089</v>
          </cell>
          <cell r="C4619" t="str">
            <v>ORSP10017122000357</v>
          </cell>
          <cell r="D4619" t="str">
            <v>DGDB040</v>
          </cell>
          <cell r="E4619" t="str">
            <v>广东深圳松兴宝安店</v>
          </cell>
          <cell r="F4619" t="str">
            <v>五次</v>
          </cell>
          <cell r="G4619">
            <v>32</v>
          </cell>
          <cell r="H4619" t="str">
            <v>正常</v>
          </cell>
          <cell r="I4619">
            <v>15</v>
          </cell>
          <cell r="J4619">
            <v>2.4</v>
          </cell>
          <cell r="K4619">
            <v>1.71</v>
          </cell>
          <cell r="M4619" t="str">
            <v>行成</v>
          </cell>
          <cell r="O4619" t="str">
            <v>省内专线</v>
          </cell>
          <cell r="P4619">
            <v>19952.43</v>
          </cell>
          <cell r="R4619" t="str">
            <v>广东</v>
          </cell>
        </row>
        <row r="4620">
          <cell r="B4620">
            <v>43089</v>
          </cell>
          <cell r="C4620" t="str">
            <v>ORSP10017122000358</v>
          </cell>
          <cell r="D4620" t="str">
            <v>DGDS040</v>
          </cell>
          <cell r="E4620" t="str">
            <v>广东东莞松兴店</v>
          </cell>
          <cell r="F4620" t="str">
            <v>五次</v>
          </cell>
          <cell r="G4620">
            <v>65</v>
          </cell>
          <cell r="H4620" t="str">
            <v>正常</v>
          </cell>
          <cell r="I4620">
            <v>58</v>
          </cell>
          <cell r="J4620">
            <v>8.6999999999999993</v>
          </cell>
          <cell r="K4620">
            <v>7.27</v>
          </cell>
          <cell r="M4620" t="str">
            <v>行成</v>
          </cell>
          <cell r="O4620" t="str">
            <v>省内专线</v>
          </cell>
          <cell r="P4620">
            <v>42976.9</v>
          </cell>
          <cell r="R4620" t="str">
            <v>广东</v>
          </cell>
        </row>
        <row r="4621">
          <cell r="B4621">
            <v>43089</v>
          </cell>
          <cell r="C4621" t="str">
            <v>ORSP10017122000359</v>
          </cell>
          <cell r="D4621" t="str">
            <v>DGDT030</v>
          </cell>
          <cell r="E4621" t="str">
            <v>广东中山佳盈店</v>
          </cell>
          <cell r="F4621" t="str">
            <v>五次</v>
          </cell>
          <cell r="G4621">
            <v>17</v>
          </cell>
          <cell r="H4621" t="str">
            <v>正常</v>
          </cell>
          <cell r="I4621">
            <v>16</v>
          </cell>
          <cell r="J4621">
            <v>2.9</v>
          </cell>
          <cell r="K4621">
            <v>2.66</v>
          </cell>
          <cell r="M4621" t="str">
            <v>君源</v>
          </cell>
          <cell r="O4621" t="str">
            <v>省内专线</v>
          </cell>
          <cell r="P4621">
            <v>29353.89</v>
          </cell>
          <cell r="R4621" t="str">
            <v>广东</v>
          </cell>
        </row>
        <row r="4622">
          <cell r="B4622">
            <v>43089</v>
          </cell>
          <cell r="C4622" t="str">
            <v>ORSP10017122000360</v>
          </cell>
          <cell r="D4622" t="str">
            <v>DGDT020</v>
          </cell>
          <cell r="E4622" t="str">
            <v>广东中山盈祺店</v>
          </cell>
          <cell r="F4622" t="str">
            <v>五次</v>
          </cell>
          <cell r="G4622">
            <v>20</v>
          </cell>
          <cell r="H4622" t="str">
            <v>正常</v>
          </cell>
          <cell r="I4622">
            <v>27</v>
          </cell>
          <cell r="J4622">
            <v>5.5</v>
          </cell>
          <cell r="K4622">
            <v>5.14</v>
          </cell>
          <cell r="M4622" t="str">
            <v>君源</v>
          </cell>
          <cell r="O4622" t="str">
            <v>省内专线</v>
          </cell>
          <cell r="P4622">
            <v>21381.24</v>
          </cell>
          <cell r="R4622" t="str">
            <v>广东</v>
          </cell>
        </row>
        <row r="4623">
          <cell r="B4623">
            <v>43089</v>
          </cell>
          <cell r="C4623" t="str">
            <v>ORSP10017122000362</v>
          </cell>
          <cell r="D4623" t="str">
            <v>DGDT040</v>
          </cell>
          <cell r="E4623" t="str">
            <v>广东中山国锐店</v>
          </cell>
          <cell r="F4623" t="str">
            <v>五次</v>
          </cell>
          <cell r="G4623">
            <v>6</v>
          </cell>
          <cell r="H4623" t="str">
            <v>正常</v>
          </cell>
          <cell r="I4623">
            <v>6</v>
          </cell>
          <cell r="J4623">
            <v>0.2</v>
          </cell>
          <cell r="K4623">
            <v>0.18</v>
          </cell>
          <cell r="M4623" t="str">
            <v>君源</v>
          </cell>
          <cell r="O4623" t="str">
            <v>省内专线</v>
          </cell>
          <cell r="P4623">
            <v>1727.29</v>
          </cell>
          <cell r="R4623" t="str">
            <v>广东</v>
          </cell>
        </row>
        <row r="4624">
          <cell r="B4624">
            <v>43089</v>
          </cell>
          <cell r="C4624" t="str">
            <v>ORSP10017122000365</v>
          </cell>
          <cell r="D4624" t="str">
            <v>DGDT010</v>
          </cell>
          <cell r="E4624" t="str">
            <v>广东中山合富店</v>
          </cell>
          <cell r="F4624" t="str">
            <v>五次</v>
          </cell>
          <cell r="G4624">
            <v>69</v>
          </cell>
          <cell r="H4624" t="str">
            <v>正常</v>
          </cell>
          <cell r="I4624">
            <v>31</v>
          </cell>
          <cell r="J4624">
            <v>5.0999999999999996</v>
          </cell>
          <cell r="K4624">
            <v>3.4</v>
          </cell>
          <cell r="M4624" t="str">
            <v>君源</v>
          </cell>
          <cell r="O4624" t="str">
            <v>省内专线</v>
          </cell>
          <cell r="P4624">
            <v>59921.21</v>
          </cell>
          <cell r="R4624" t="str">
            <v>广东</v>
          </cell>
        </row>
        <row r="4625">
          <cell r="B4625">
            <v>43089</v>
          </cell>
          <cell r="C4625" t="str">
            <v>ORSP10017122000369</v>
          </cell>
          <cell r="D4625" t="str">
            <v>DGDC020</v>
          </cell>
          <cell r="E4625" t="str">
            <v>广东珠海宝祺店</v>
          </cell>
          <cell r="F4625" t="str">
            <v>五次</v>
          </cell>
          <cell r="G4625">
            <v>15</v>
          </cell>
          <cell r="H4625" t="str">
            <v>正常</v>
          </cell>
          <cell r="I4625">
            <v>13</v>
          </cell>
          <cell r="J4625">
            <v>1.1000000000000001</v>
          </cell>
          <cell r="K4625">
            <v>1.05</v>
          </cell>
          <cell r="M4625" t="str">
            <v>君源</v>
          </cell>
          <cell r="O4625" t="str">
            <v>省内专线</v>
          </cell>
          <cell r="P4625">
            <v>5420.26</v>
          </cell>
          <cell r="R4625" t="str">
            <v>广东</v>
          </cell>
        </row>
        <row r="4626">
          <cell r="B4626">
            <v>43089</v>
          </cell>
          <cell r="C4626" t="str">
            <v>ORSP10017122000372</v>
          </cell>
          <cell r="D4626" t="str">
            <v>DGDC030</v>
          </cell>
          <cell r="E4626" t="str">
            <v>广东珠海华发天成店</v>
          </cell>
          <cell r="F4626" t="str">
            <v>五次</v>
          </cell>
          <cell r="G4626">
            <v>8</v>
          </cell>
          <cell r="H4626" t="str">
            <v>正常</v>
          </cell>
          <cell r="I4626">
            <v>4</v>
          </cell>
          <cell r="J4626">
            <v>0.7</v>
          </cell>
          <cell r="K4626">
            <v>0.45</v>
          </cell>
          <cell r="M4626" t="str">
            <v>君源</v>
          </cell>
          <cell r="O4626" t="str">
            <v>省内专线</v>
          </cell>
          <cell r="P4626">
            <v>5078.8900000000003</v>
          </cell>
          <cell r="R4626" t="str">
            <v>广东</v>
          </cell>
        </row>
        <row r="4627">
          <cell r="B4627">
            <v>43089</v>
          </cell>
          <cell r="C4627" t="str">
            <v>ORSP10017122000375</v>
          </cell>
          <cell r="D4627" t="str">
            <v>DGDE070</v>
          </cell>
          <cell r="E4627" t="str">
            <v>广东佛山兴兴店</v>
          </cell>
          <cell r="F4627" t="str">
            <v>五次</v>
          </cell>
          <cell r="G4627">
            <v>24</v>
          </cell>
          <cell r="H4627" t="str">
            <v>正常</v>
          </cell>
          <cell r="I4627">
            <v>31</v>
          </cell>
          <cell r="J4627">
            <v>4.4000000000000004</v>
          </cell>
          <cell r="K4627">
            <v>3.98</v>
          </cell>
          <cell r="M4627" t="str">
            <v>君源</v>
          </cell>
          <cell r="O4627" t="str">
            <v>省内专线</v>
          </cell>
          <cell r="P4627">
            <v>19258.259999999998</v>
          </cell>
          <cell r="R4627" t="str">
            <v>广东</v>
          </cell>
        </row>
        <row r="4628">
          <cell r="B4628">
            <v>43089</v>
          </cell>
          <cell r="C4628" t="str">
            <v>ORSP10017122000380</v>
          </cell>
          <cell r="D4628" t="str">
            <v>DGDE020</v>
          </cell>
          <cell r="E4628" t="str">
            <v>广东佛山合威店</v>
          </cell>
          <cell r="F4628" t="str">
            <v>五次</v>
          </cell>
          <cell r="G4628">
            <v>20</v>
          </cell>
          <cell r="H4628" t="str">
            <v>正常</v>
          </cell>
          <cell r="I4628">
            <v>35</v>
          </cell>
          <cell r="J4628">
            <v>1.6</v>
          </cell>
          <cell r="K4628">
            <v>1.48</v>
          </cell>
          <cell r="M4628" t="str">
            <v>君源</v>
          </cell>
          <cell r="O4628" t="str">
            <v>省内专线</v>
          </cell>
          <cell r="P4628">
            <v>10921.66</v>
          </cell>
          <cell r="R4628" t="str">
            <v>广东</v>
          </cell>
        </row>
        <row r="4629">
          <cell r="B4629">
            <v>43089</v>
          </cell>
          <cell r="C4629" t="str">
            <v>ORSP10017122000383</v>
          </cell>
          <cell r="D4629" t="str">
            <v>DGDE060</v>
          </cell>
          <cell r="E4629" t="str">
            <v>广东佛山顺德友兴店</v>
          </cell>
          <cell r="F4629" t="str">
            <v>五次</v>
          </cell>
          <cell r="G4629">
            <v>23</v>
          </cell>
          <cell r="H4629" t="str">
            <v>正常</v>
          </cell>
          <cell r="I4629">
            <v>12</v>
          </cell>
          <cell r="J4629">
            <v>2.5</v>
          </cell>
          <cell r="K4629">
            <v>2.17</v>
          </cell>
          <cell r="M4629" t="str">
            <v>君源</v>
          </cell>
          <cell r="O4629" t="str">
            <v>省内专线</v>
          </cell>
          <cell r="P4629">
            <v>9730.9789999999994</v>
          </cell>
          <cell r="R4629" t="str">
            <v>广东</v>
          </cell>
        </row>
        <row r="4630">
          <cell r="B4630">
            <v>43089</v>
          </cell>
          <cell r="C4630" t="str">
            <v>ORSP10017122000387</v>
          </cell>
          <cell r="D4630" t="str">
            <v>DGDE010</v>
          </cell>
          <cell r="E4630" t="str">
            <v>广东佛山长兴店</v>
          </cell>
          <cell r="F4630" t="str">
            <v>五次</v>
          </cell>
          <cell r="G4630">
            <v>95</v>
          </cell>
          <cell r="H4630" t="str">
            <v>正常</v>
          </cell>
          <cell r="I4630">
            <v>30</v>
          </cell>
          <cell r="J4630">
            <v>9.5</v>
          </cell>
          <cell r="K4630">
            <v>6.58</v>
          </cell>
          <cell r="M4630" t="str">
            <v>君源</v>
          </cell>
          <cell r="O4630" t="str">
            <v>省内专线</v>
          </cell>
          <cell r="P4630">
            <v>64304.39</v>
          </cell>
          <cell r="R4630" t="str">
            <v>广东</v>
          </cell>
        </row>
        <row r="4631">
          <cell r="B4631">
            <v>43089</v>
          </cell>
          <cell r="C4631" t="str">
            <v>ORSP10017122000393</v>
          </cell>
          <cell r="D4631" t="str">
            <v>DGDE030</v>
          </cell>
          <cell r="E4631" t="str">
            <v>广东佛山祺运店</v>
          </cell>
          <cell r="F4631" t="str">
            <v>五次</v>
          </cell>
          <cell r="G4631">
            <v>53</v>
          </cell>
          <cell r="H4631" t="str">
            <v>正常</v>
          </cell>
          <cell r="I4631">
            <v>36</v>
          </cell>
          <cell r="J4631">
            <v>6.1</v>
          </cell>
          <cell r="K4631">
            <v>4.49</v>
          </cell>
          <cell r="M4631" t="str">
            <v>君源</v>
          </cell>
          <cell r="O4631" t="str">
            <v>省内专线</v>
          </cell>
          <cell r="P4631">
            <v>39094.589999999997</v>
          </cell>
          <cell r="R4631" t="str">
            <v>广东</v>
          </cell>
        </row>
        <row r="4632">
          <cell r="B4632">
            <v>43090</v>
          </cell>
          <cell r="C4632" t="str">
            <v>ORSP10017122100013</v>
          </cell>
          <cell r="D4632" t="str">
            <v>DGDS110</v>
          </cell>
          <cell r="E4632" t="str">
            <v>广东东莞煌悦店</v>
          </cell>
          <cell r="F4632" t="str">
            <v>五次</v>
          </cell>
          <cell r="G4632">
            <v>6</v>
          </cell>
          <cell r="H4632" t="str">
            <v>正常</v>
          </cell>
          <cell r="I4632">
            <v>11</v>
          </cell>
          <cell r="J4632">
            <v>0.3</v>
          </cell>
          <cell r="K4632">
            <v>0.25</v>
          </cell>
          <cell r="M4632" t="str">
            <v>行成</v>
          </cell>
          <cell r="O4632" t="str">
            <v>省内专线</v>
          </cell>
          <cell r="P4632">
            <v>3034.62</v>
          </cell>
          <cell r="R4632" t="str">
            <v>广东</v>
          </cell>
        </row>
        <row r="4633">
          <cell r="B4633">
            <v>43090</v>
          </cell>
          <cell r="C4633" t="str">
            <v>ORSP10017122100014</v>
          </cell>
          <cell r="D4633" t="str">
            <v>DGDS050</v>
          </cell>
          <cell r="E4633" t="str">
            <v>广东东莞
祺鑫
店</v>
          </cell>
          <cell r="F4633" t="str">
            <v>五次</v>
          </cell>
          <cell r="G4633">
            <v>29</v>
          </cell>
          <cell r="H4633" t="str">
            <v>正常</v>
          </cell>
          <cell r="I4633">
            <v>17</v>
          </cell>
          <cell r="J4633">
            <v>1.9</v>
          </cell>
          <cell r="K4633">
            <v>1.75</v>
          </cell>
          <cell r="M4633" t="str">
            <v>行成</v>
          </cell>
          <cell r="O4633" t="str">
            <v>省内专线</v>
          </cell>
          <cell r="P4633">
            <v>10536.37</v>
          </cell>
          <cell r="R4633" t="str">
            <v>广东</v>
          </cell>
        </row>
        <row r="4634">
          <cell r="B4634">
            <v>43090</v>
          </cell>
          <cell r="C4634" t="str">
            <v>ORSP10017122100015</v>
          </cell>
          <cell r="D4634" t="str">
            <v>DGDS090</v>
          </cell>
          <cell r="E4634" t="str">
            <v>广东东莞煌星
店</v>
          </cell>
          <cell r="F4634" t="str">
            <v>五次</v>
          </cell>
          <cell r="G4634">
            <v>8</v>
          </cell>
          <cell r="H4634" t="str">
            <v>正常</v>
          </cell>
          <cell r="I4634">
            <v>8</v>
          </cell>
          <cell r="J4634">
            <v>1.5</v>
          </cell>
          <cell r="K4634">
            <v>1.38</v>
          </cell>
          <cell r="M4634" t="str">
            <v>行成</v>
          </cell>
          <cell r="O4634" t="str">
            <v>省内专线</v>
          </cell>
          <cell r="P4634">
            <v>5033.3900000000003</v>
          </cell>
          <cell r="R4634" t="str">
            <v>广东</v>
          </cell>
        </row>
        <row r="4635">
          <cell r="B4635">
            <v>43090</v>
          </cell>
          <cell r="C4635" t="str">
            <v>ORSP10017122100016</v>
          </cell>
          <cell r="D4635" t="str">
            <v>DGDS020</v>
          </cell>
          <cell r="E4635" t="str">
            <v>广东东莞煌健店</v>
          </cell>
          <cell r="F4635" t="str">
            <v>五次</v>
          </cell>
          <cell r="G4635">
            <v>82</v>
          </cell>
          <cell r="H4635" t="str">
            <v>正常</v>
          </cell>
          <cell r="I4635">
            <v>54</v>
          </cell>
          <cell r="J4635">
            <v>7.9</v>
          </cell>
          <cell r="K4635">
            <v>7.41</v>
          </cell>
          <cell r="M4635" t="str">
            <v>行成</v>
          </cell>
          <cell r="O4635" t="str">
            <v>省内专线</v>
          </cell>
          <cell r="P4635">
            <v>33820.03</v>
          </cell>
          <cell r="R4635" t="str">
            <v>广东</v>
          </cell>
        </row>
        <row r="4636">
          <cell r="B4636">
            <v>43090</v>
          </cell>
          <cell r="C4636" t="str">
            <v>ORSP10017122100017</v>
          </cell>
          <cell r="D4636" t="str">
            <v>DGDS030</v>
          </cell>
          <cell r="E4636" t="str">
            <v>广东东莞汇星店</v>
          </cell>
          <cell r="F4636" t="str">
            <v>五次</v>
          </cell>
          <cell r="G4636">
            <v>53</v>
          </cell>
          <cell r="H4636" t="str">
            <v>正常</v>
          </cell>
          <cell r="I4636">
            <v>27</v>
          </cell>
          <cell r="J4636">
            <v>4.3</v>
          </cell>
          <cell r="K4636">
            <v>2.75</v>
          </cell>
          <cell r="M4636" t="str">
            <v>行成</v>
          </cell>
          <cell r="O4636" t="str">
            <v>省内专线</v>
          </cell>
          <cell r="P4636">
            <v>36436.78</v>
          </cell>
          <cell r="R4636" t="str">
            <v>广东</v>
          </cell>
        </row>
        <row r="4637">
          <cell r="B4637">
            <v>43090</v>
          </cell>
          <cell r="C4637" t="str">
            <v>ORSP10017122100018</v>
          </cell>
          <cell r="D4637" t="str">
            <v>DGDS060</v>
          </cell>
          <cell r="E4637" t="str">
            <v>广东东莞松祺店</v>
          </cell>
          <cell r="F4637" t="str">
            <v>五次</v>
          </cell>
          <cell r="G4637">
            <v>6</v>
          </cell>
          <cell r="H4637" t="str">
            <v>正常</v>
          </cell>
          <cell r="I4637">
            <v>9</v>
          </cell>
          <cell r="J4637">
            <v>0.6</v>
          </cell>
          <cell r="K4637">
            <v>0.35</v>
          </cell>
          <cell r="M4637" t="str">
            <v>行成</v>
          </cell>
          <cell r="O4637" t="str">
            <v>省内专线</v>
          </cell>
          <cell r="P4637">
            <v>3358.62</v>
          </cell>
          <cell r="R4637" t="str">
            <v>广东</v>
          </cell>
        </row>
        <row r="4638">
          <cell r="B4638">
            <v>43090</v>
          </cell>
          <cell r="C4638" t="str">
            <v>ORSP10017122100019</v>
          </cell>
          <cell r="D4638" t="str">
            <v>DGDS080</v>
          </cell>
          <cell r="E4638" t="str">
            <v>广东东莞汇冠店</v>
          </cell>
          <cell r="F4638" t="str">
            <v>五次</v>
          </cell>
          <cell r="G4638">
            <v>38</v>
          </cell>
          <cell r="H4638" t="str">
            <v>正常</v>
          </cell>
          <cell r="I4638">
            <v>22</v>
          </cell>
          <cell r="J4638">
            <v>2.4</v>
          </cell>
          <cell r="K4638">
            <v>2.08</v>
          </cell>
          <cell r="M4638" t="str">
            <v>行成</v>
          </cell>
          <cell r="O4638" t="str">
            <v>省内专线</v>
          </cell>
          <cell r="P4638">
            <v>10881.58</v>
          </cell>
          <cell r="R4638" t="str">
            <v>广东</v>
          </cell>
        </row>
        <row r="4639">
          <cell r="B4639">
            <v>43090</v>
          </cell>
          <cell r="C4639" t="str">
            <v>ORSP10017122100020</v>
          </cell>
          <cell r="D4639" t="str">
            <v>DGDA06A</v>
          </cell>
          <cell r="E4639" t="str">
            <v>广东广州广交出租车店</v>
          </cell>
          <cell r="F4639" t="str">
            <v>五次</v>
          </cell>
          <cell r="G4639">
            <v>18</v>
          </cell>
          <cell r="H4639" t="str">
            <v>正常</v>
          </cell>
          <cell r="I4639">
            <v>93</v>
          </cell>
          <cell r="J4639">
            <v>0.4</v>
          </cell>
          <cell r="K4639">
            <v>0.39</v>
          </cell>
          <cell r="M4639" t="str">
            <v>行成</v>
          </cell>
          <cell r="O4639" t="str">
            <v>省内专线</v>
          </cell>
          <cell r="P4639">
            <v>7954.2709999999997</v>
          </cell>
          <cell r="R4639" t="str">
            <v>广东</v>
          </cell>
        </row>
        <row r="4640">
          <cell r="B4640">
            <v>43090</v>
          </cell>
          <cell r="C4640" t="str">
            <v>ORSP10017122100021</v>
          </cell>
          <cell r="D4640" t="str">
            <v>DGDA030</v>
          </cell>
          <cell r="E4640" t="str">
            <v>广东广州芳村喜龙
店</v>
          </cell>
          <cell r="F4640" t="str">
            <v>五次</v>
          </cell>
          <cell r="G4640">
            <v>18</v>
          </cell>
          <cell r="H4640" t="str">
            <v>正常</v>
          </cell>
          <cell r="I4640">
            <v>23</v>
          </cell>
          <cell r="J4640">
            <v>1.3</v>
          </cell>
          <cell r="K4640">
            <v>1.01</v>
          </cell>
          <cell r="M4640" t="str">
            <v>行成</v>
          </cell>
          <cell r="O4640" t="str">
            <v>省内专线</v>
          </cell>
          <cell r="P4640">
            <v>13408.65</v>
          </cell>
          <cell r="R4640" t="str">
            <v>广东</v>
          </cell>
        </row>
        <row r="4641">
          <cell r="B4641">
            <v>43090</v>
          </cell>
          <cell r="C4641" t="str">
            <v>ORSP10017122100022</v>
          </cell>
          <cell r="D4641" t="str">
            <v>DGDA07A</v>
          </cell>
          <cell r="E4641" t="str">
            <v>广东广州白云出租车店</v>
          </cell>
          <cell r="F4641" t="str">
            <v>五次</v>
          </cell>
          <cell r="G4641">
            <v>10</v>
          </cell>
          <cell r="H4641" t="str">
            <v>正常</v>
          </cell>
          <cell r="I4641">
            <v>4</v>
          </cell>
          <cell r="J4641">
            <v>0.1</v>
          </cell>
          <cell r="K4641">
            <v>0.1</v>
          </cell>
          <cell r="M4641" t="str">
            <v>行成</v>
          </cell>
          <cell r="O4641" t="str">
            <v>省内专线</v>
          </cell>
          <cell r="P4641">
            <v>3060.43</v>
          </cell>
          <cell r="R4641" t="str">
            <v>广东</v>
          </cell>
        </row>
        <row r="4642">
          <cell r="B4642">
            <v>43090</v>
          </cell>
          <cell r="C4642" t="str">
            <v>ORSP10017122100023</v>
          </cell>
          <cell r="D4642" t="str">
            <v>DGDA010</v>
          </cell>
          <cell r="E4642" t="str">
            <v>广东广州长佳店</v>
          </cell>
          <cell r="F4642" t="str">
            <v>五次</v>
          </cell>
          <cell r="G4642">
            <v>35</v>
          </cell>
          <cell r="H4642" t="str">
            <v>正常</v>
          </cell>
          <cell r="I4642">
            <v>43</v>
          </cell>
          <cell r="J4642">
            <v>3.6</v>
          </cell>
          <cell r="K4642">
            <v>3.39</v>
          </cell>
          <cell r="M4642" t="str">
            <v>行成</v>
          </cell>
          <cell r="O4642" t="str">
            <v>省内专线</v>
          </cell>
          <cell r="P4642">
            <v>32204.22</v>
          </cell>
          <cell r="R4642" t="str">
            <v>广东</v>
          </cell>
        </row>
        <row r="4643">
          <cell r="B4643">
            <v>43090</v>
          </cell>
          <cell r="C4643" t="str">
            <v>ORSP10017122100024</v>
          </cell>
          <cell r="D4643" t="str">
            <v>DGDA130</v>
          </cell>
          <cell r="E4643" t="str">
            <v>广东广州丰凯店</v>
          </cell>
          <cell r="F4643" t="str">
            <v>五次</v>
          </cell>
          <cell r="G4643">
            <v>32</v>
          </cell>
          <cell r="H4643" t="str">
            <v>正常</v>
          </cell>
          <cell r="I4643">
            <v>16</v>
          </cell>
          <cell r="J4643">
            <v>2.1</v>
          </cell>
          <cell r="K4643">
            <v>1.22</v>
          </cell>
          <cell r="M4643" t="str">
            <v>GBL</v>
          </cell>
          <cell r="O4643" t="str">
            <v>省内专线</v>
          </cell>
          <cell r="P4643">
            <v>24409.22</v>
          </cell>
          <cell r="R4643" t="str">
            <v>广东</v>
          </cell>
        </row>
        <row r="4644">
          <cell r="B4644">
            <v>43090</v>
          </cell>
          <cell r="C4644" t="str">
            <v>ORSP10017122100025</v>
          </cell>
          <cell r="D4644" t="str">
            <v>DGDA160</v>
          </cell>
          <cell r="E4644" t="str">
            <v>广东广州经典店</v>
          </cell>
          <cell r="F4644" t="str">
            <v>五次</v>
          </cell>
          <cell r="G4644">
            <v>10</v>
          </cell>
          <cell r="H4644" t="str">
            <v>正常</v>
          </cell>
          <cell r="I4644">
            <v>15</v>
          </cell>
          <cell r="J4644">
            <v>1.6</v>
          </cell>
          <cell r="K4644">
            <v>1.38</v>
          </cell>
          <cell r="M4644" t="str">
            <v>GBL</v>
          </cell>
          <cell r="O4644" t="str">
            <v>省内专线</v>
          </cell>
          <cell r="P4644">
            <v>5367.98</v>
          </cell>
          <cell r="R4644" t="str">
            <v>广东</v>
          </cell>
        </row>
        <row r="4645">
          <cell r="B4645">
            <v>43090</v>
          </cell>
          <cell r="C4645" t="str">
            <v>ORSP10017122100026</v>
          </cell>
          <cell r="D4645" t="str">
            <v>DGDA180</v>
          </cell>
          <cell r="E4645" t="str">
            <v>广东省番禺迎宾店</v>
          </cell>
          <cell r="F4645" t="str">
            <v>五次</v>
          </cell>
          <cell r="G4645">
            <v>78</v>
          </cell>
          <cell r="H4645" t="str">
            <v>正常</v>
          </cell>
          <cell r="I4645">
            <v>115</v>
          </cell>
          <cell r="J4645">
            <v>11.5</v>
          </cell>
          <cell r="K4645">
            <v>10.45</v>
          </cell>
          <cell r="M4645" t="str">
            <v>GBL</v>
          </cell>
          <cell r="O4645" t="str">
            <v>省内专线</v>
          </cell>
          <cell r="P4645">
            <v>46064.07</v>
          </cell>
          <cell r="R4645" t="str">
            <v>广东省</v>
          </cell>
        </row>
        <row r="4646">
          <cell r="B4646">
            <v>43090</v>
          </cell>
          <cell r="C4646" t="str">
            <v>ORSP10017122100029</v>
          </cell>
          <cell r="D4646" t="str">
            <v>DYNA040</v>
          </cell>
          <cell r="E4646" t="str">
            <v>云南昆明长汇店</v>
          </cell>
          <cell r="F4646" t="str">
            <v>五次</v>
          </cell>
          <cell r="G4646">
            <v>13</v>
          </cell>
          <cell r="H4646" t="str">
            <v>正常</v>
          </cell>
          <cell r="I4646">
            <v>13</v>
          </cell>
          <cell r="J4646">
            <v>1.8</v>
          </cell>
          <cell r="K4646">
            <v>1.62</v>
          </cell>
          <cell r="M4646" t="str">
            <v>行成</v>
          </cell>
          <cell r="O4646" t="str">
            <v>汽运零担</v>
          </cell>
          <cell r="P4646">
            <v>7403.7610000000004</v>
          </cell>
          <cell r="R4646" t="str">
            <v>云南</v>
          </cell>
        </row>
        <row r="4647">
          <cell r="B4647">
            <v>43090</v>
          </cell>
          <cell r="C4647" t="str">
            <v>ORSP10017122100030</v>
          </cell>
          <cell r="D4647" t="str">
            <v>DYNA060</v>
          </cell>
          <cell r="E4647" t="str">
            <v>云南昆明金诚
店</v>
          </cell>
          <cell r="F4647" t="str">
            <v>五次</v>
          </cell>
          <cell r="G4647">
            <v>18</v>
          </cell>
          <cell r="H4647" t="str">
            <v>正常</v>
          </cell>
          <cell r="I4647">
            <v>13</v>
          </cell>
          <cell r="J4647">
            <v>2.4</v>
          </cell>
          <cell r="K4647">
            <v>2.2400000000000002</v>
          </cell>
          <cell r="M4647" t="str">
            <v>行成</v>
          </cell>
          <cell r="O4647" t="str">
            <v>汽运零担</v>
          </cell>
          <cell r="P4647">
            <v>6841.8</v>
          </cell>
          <cell r="R4647" t="str">
            <v>云南</v>
          </cell>
        </row>
        <row r="4648">
          <cell r="B4648">
            <v>43090</v>
          </cell>
          <cell r="C4648" t="str">
            <v>ORSP10017122100031</v>
          </cell>
          <cell r="D4648" t="str">
            <v>DYNA050</v>
          </cell>
          <cell r="E4648" t="str">
            <v>云南昆明华力新能源店</v>
          </cell>
          <cell r="F4648" t="str">
            <v>五次</v>
          </cell>
          <cell r="G4648">
            <v>31</v>
          </cell>
          <cell r="H4648" t="str">
            <v>正常</v>
          </cell>
          <cell r="I4648">
            <v>33</v>
          </cell>
          <cell r="J4648">
            <v>5.4</v>
          </cell>
          <cell r="K4648">
            <v>4.3899999999999997</v>
          </cell>
          <cell r="M4648" t="str">
            <v>行成</v>
          </cell>
          <cell r="O4648" t="str">
            <v>汽运零担</v>
          </cell>
          <cell r="P4648">
            <v>28587.83</v>
          </cell>
          <cell r="R4648" t="str">
            <v>云南</v>
          </cell>
        </row>
        <row r="4649">
          <cell r="B4649">
            <v>43090</v>
          </cell>
          <cell r="C4649" t="str">
            <v>ORSP10017122100032</v>
          </cell>
          <cell r="D4649" t="str">
            <v>DYND010</v>
          </cell>
          <cell r="E4649" t="str">
            <v>云南曲靖屹诚店</v>
          </cell>
          <cell r="F4649" t="str">
            <v>五次</v>
          </cell>
          <cell r="G4649">
            <v>12</v>
          </cell>
          <cell r="H4649" t="str">
            <v>正常</v>
          </cell>
          <cell r="I4649">
            <v>17</v>
          </cell>
          <cell r="J4649">
            <v>0.7</v>
          </cell>
          <cell r="K4649">
            <v>0.54</v>
          </cell>
          <cell r="M4649" t="str">
            <v>行成</v>
          </cell>
          <cell r="O4649" t="str">
            <v>汽运零担</v>
          </cell>
          <cell r="P4649">
            <v>11191</v>
          </cell>
          <cell r="R4649" t="str">
            <v>云南</v>
          </cell>
        </row>
        <row r="4650">
          <cell r="B4650">
            <v>43090</v>
          </cell>
          <cell r="C4650" t="str">
            <v>ORSP10017122100033</v>
          </cell>
          <cell r="D4650" t="str">
            <v>DYNF020</v>
          </cell>
          <cell r="E4650" t="str">
            <v>云南玉溪珊瑚店</v>
          </cell>
          <cell r="F4650" t="str">
            <v>五次</v>
          </cell>
          <cell r="G4650">
            <v>31</v>
          </cell>
          <cell r="H4650" t="str">
            <v>正常</v>
          </cell>
          <cell r="I4650">
            <v>13</v>
          </cell>
          <cell r="J4650">
            <v>1.4</v>
          </cell>
          <cell r="K4650">
            <v>1.0900000000000001</v>
          </cell>
          <cell r="M4650" t="str">
            <v>行成</v>
          </cell>
          <cell r="O4650" t="str">
            <v>汽运零担</v>
          </cell>
          <cell r="P4650">
            <v>13689.81</v>
          </cell>
          <cell r="R4650" t="str">
            <v>云南</v>
          </cell>
        </row>
        <row r="4651">
          <cell r="B4651">
            <v>43090</v>
          </cell>
          <cell r="C4651" t="str">
            <v>ORSP10017122100034</v>
          </cell>
          <cell r="D4651" t="str">
            <v>DYNC010</v>
          </cell>
          <cell r="E4651" t="str">
            <v>云南昭通俊程店</v>
          </cell>
          <cell r="F4651" t="str">
            <v>五次</v>
          </cell>
          <cell r="G4651">
            <v>41</v>
          </cell>
          <cell r="H4651" t="str">
            <v>正常</v>
          </cell>
          <cell r="I4651">
            <v>27</v>
          </cell>
          <cell r="J4651">
            <v>4</v>
          </cell>
          <cell r="K4651">
            <v>2.91</v>
          </cell>
          <cell r="M4651" t="str">
            <v>行成</v>
          </cell>
          <cell r="O4651" t="str">
            <v>汽运零担</v>
          </cell>
          <cell r="P4651">
            <v>26498.67</v>
          </cell>
          <cell r="R4651" t="str">
            <v>云南</v>
          </cell>
        </row>
        <row r="4652">
          <cell r="B4652">
            <v>43090</v>
          </cell>
          <cell r="C4652" t="str">
            <v>ORSP10017122100035</v>
          </cell>
          <cell r="D4652" t="str">
            <v>DJXB010</v>
          </cell>
          <cell r="E4652" t="str">
            <v>江西赣州国力店</v>
          </cell>
          <cell r="F4652" t="str">
            <v>五次</v>
          </cell>
          <cell r="G4652">
            <v>25</v>
          </cell>
          <cell r="H4652" t="str">
            <v>正常</v>
          </cell>
          <cell r="I4652">
            <v>29</v>
          </cell>
          <cell r="J4652">
            <v>4.2</v>
          </cell>
          <cell r="K4652">
            <v>3.51</v>
          </cell>
          <cell r="M4652" t="str">
            <v>行成</v>
          </cell>
          <cell r="O4652" t="str">
            <v>汽运零担</v>
          </cell>
          <cell r="P4652">
            <v>17154.849999999999</v>
          </cell>
          <cell r="R4652" t="str">
            <v>江西</v>
          </cell>
        </row>
        <row r="4653">
          <cell r="B4653">
            <v>43090</v>
          </cell>
          <cell r="C4653" t="str">
            <v>ORSP10017122100036</v>
          </cell>
          <cell r="D4653" t="str">
            <v>DJXB030</v>
          </cell>
          <cell r="E4653" t="str">
            <v>江西赣州安之达
店</v>
          </cell>
          <cell r="F4653" t="str">
            <v>五次</v>
          </cell>
          <cell r="G4653">
            <v>25</v>
          </cell>
          <cell r="H4653" t="str">
            <v>正常</v>
          </cell>
          <cell r="I4653">
            <v>28</v>
          </cell>
          <cell r="J4653">
            <v>2.6</v>
          </cell>
          <cell r="K4653">
            <v>1.91</v>
          </cell>
          <cell r="M4653" t="str">
            <v>行成</v>
          </cell>
          <cell r="O4653" t="str">
            <v>汽运零担</v>
          </cell>
          <cell r="P4653">
            <v>14109.81</v>
          </cell>
          <cell r="R4653" t="str">
            <v>江西</v>
          </cell>
        </row>
        <row r="4654">
          <cell r="B4654">
            <v>43090</v>
          </cell>
          <cell r="C4654" t="str">
            <v>ORSP10017122100037</v>
          </cell>
          <cell r="D4654" t="str">
            <v>DJXG020</v>
          </cell>
          <cell r="E4654" t="str">
            <v>江西九江福祺店</v>
          </cell>
          <cell r="F4654" t="str">
            <v>五次</v>
          </cell>
          <cell r="G4654">
            <v>15</v>
          </cell>
          <cell r="H4654" t="str">
            <v>正常</v>
          </cell>
          <cell r="I4654">
            <v>21</v>
          </cell>
          <cell r="J4654">
            <v>3.5</v>
          </cell>
          <cell r="K4654">
            <v>3.27</v>
          </cell>
          <cell r="M4654" t="str">
            <v>行成</v>
          </cell>
          <cell r="O4654" t="str">
            <v>汽运零担</v>
          </cell>
          <cell r="P4654">
            <v>9584.16</v>
          </cell>
          <cell r="R4654" t="str">
            <v>江西</v>
          </cell>
        </row>
        <row r="4655">
          <cell r="B4655">
            <v>43090</v>
          </cell>
          <cell r="C4655" t="str">
            <v>ORSP10017122100038</v>
          </cell>
          <cell r="D4655" t="str">
            <v>DJXD020</v>
          </cell>
          <cell r="E4655" t="str">
            <v>江西吉安鑫祺店</v>
          </cell>
          <cell r="F4655" t="str">
            <v>五次</v>
          </cell>
          <cell r="G4655">
            <v>6</v>
          </cell>
          <cell r="H4655" t="str">
            <v>正常</v>
          </cell>
          <cell r="I4655">
            <v>4</v>
          </cell>
          <cell r="J4655">
            <v>0.2</v>
          </cell>
          <cell r="K4655">
            <v>0.15</v>
          </cell>
          <cell r="M4655" t="str">
            <v>行成</v>
          </cell>
          <cell r="O4655" t="str">
            <v>汽运零担</v>
          </cell>
          <cell r="P4655">
            <v>3717.96</v>
          </cell>
          <cell r="R4655" t="str">
            <v>江西</v>
          </cell>
        </row>
        <row r="4656">
          <cell r="B4656">
            <v>43090</v>
          </cell>
          <cell r="C4656" t="str">
            <v>ORSP10017122100039</v>
          </cell>
          <cell r="D4656" t="str">
            <v>DJXC010</v>
          </cell>
          <cell r="E4656" t="str">
            <v>江西宜春华立店</v>
          </cell>
          <cell r="F4656" t="str">
            <v>五次</v>
          </cell>
          <cell r="G4656">
            <v>5</v>
          </cell>
          <cell r="H4656" t="str">
            <v>正常</v>
          </cell>
          <cell r="I4656">
            <v>6</v>
          </cell>
          <cell r="J4656">
            <v>0.3</v>
          </cell>
          <cell r="K4656">
            <v>0.2</v>
          </cell>
          <cell r="M4656" t="str">
            <v>行成</v>
          </cell>
          <cell r="O4656" t="str">
            <v>汽运零担</v>
          </cell>
          <cell r="P4656">
            <v>5073.82</v>
          </cell>
          <cell r="R4656" t="str">
            <v>江西</v>
          </cell>
        </row>
        <row r="4657">
          <cell r="B4657">
            <v>43090</v>
          </cell>
          <cell r="C4657" t="str">
            <v>ORSP10017122100040</v>
          </cell>
          <cell r="D4657" t="str">
            <v>DJXC020</v>
          </cell>
          <cell r="E4657" t="str">
            <v>江西高安亿达店</v>
          </cell>
          <cell r="F4657" t="str">
            <v>五次</v>
          </cell>
          <cell r="G4657">
            <v>14</v>
          </cell>
          <cell r="H4657" t="str">
            <v>正常</v>
          </cell>
          <cell r="I4657">
            <v>7</v>
          </cell>
          <cell r="J4657">
            <v>1.1000000000000001</v>
          </cell>
          <cell r="K4657">
            <v>0.56999999999999995</v>
          </cell>
          <cell r="M4657" t="str">
            <v>行成</v>
          </cell>
          <cell r="O4657" t="str">
            <v>汽运零担</v>
          </cell>
          <cell r="P4657">
            <v>11139.09</v>
          </cell>
          <cell r="R4657" t="str">
            <v>江西</v>
          </cell>
        </row>
        <row r="4658">
          <cell r="B4658">
            <v>43090</v>
          </cell>
          <cell r="C4658" t="str">
            <v>ORSP10017122100041</v>
          </cell>
          <cell r="D4658" t="str">
            <v>DAHK020</v>
          </cell>
          <cell r="E4658" t="str">
            <v>安徽阜阳铭驰店</v>
          </cell>
          <cell r="F4658" t="str">
            <v>五次</v>
          </cell>
          <cell r="G4658">
            <v>1</v>
          </cell>
          <cell r="H4658" t="str">
            <v>正常</v>
          </cell>
          <cell r="I4658">
            <v>1</v>
          </cell>
          <cell r="J4658">
            <v>0.1</v>
          </cell>
          <cell r="K4658">
            <v>0.1</v>
          </cell>
          <cell r="M4658" t="str">
            <v>行成</v>
          </cell>
          <cell r="O4658" t="str">
            <v>汽运零担</v>
          </cell>
          <cell r="P4658">
            <v>562.5</v>
          </cell>
          <cell r="R4658" t="str">
            <v>安徽</v>
          </cell>
        </row>
        <row r="4659">
          <cell r="B4659">
            <v>43090</v>
          </cell>
          <cell r="C4659" t="str">
            <v>ORSP10017122100042</v>
          </cell>
          <cell r="D4659" t="str">
            <v>DAHA020</v>
          </cell>
          <cell r="E4659" t="str">
            <v>安徽合肥滨湖店</v>
          </cell>
          <cell r="F4659" t="str">
            <v>五次</v>
          </cell>
          <cell r="G4659">
            <v>1</v>
          </cell>
          <cell r="H4659" t="str">
            <v>正常</v>
          </cell>
          <cell r="I4659">
            <v>1</v>
          </cell>
          <cell r="J4659">
            <v>2</v>
          </cell>
          <cell r="K4659">
            <v>1.6</v>
          </cell>
          <cell r="M4659" t="str">
            <v>行成</v>
          </cell>
          <cell r="O4659" t="str">
            <v>汽运零担</v>
          </cell>
          <cell r="P4659">
            <v>13655.1</v>
          </cell>
          <cell r="R4659" t="str">
            <v>安徽</v>
          </cell>
        </row>
        <row r="4660">
          <cell r="B4660">
            <v>43090</v>
          </cell>
          <cell r="C4660" t="str">
            <v>ORSP10017122100043</v>
          </cell>
          <cell r="D4660" t="str">
            <v>DAHA030</v>
          </cell>
          <cell r="E4660" t="str">
            <v>安徽合肥博驭店</v>
          </cell>
          <cell r="F4660" t="str">
            <v>五次</v>
          </cell>
          <cell r="G4660">
            <v>2</v>
          </cell>
          <cell r="H4660" t="str">
            <v>正常</v>
          </cell>
          <cell r="I4660">
            <v>3</v>
          </cell>
          <cell r="J4660">
            <v>1</v>
          </cell>
          <cell r="K4660">
            <v>0.76</v>
          </cell>
          <cell r="M4660" t="str">
            <v>行成</v>
          </cell>
          <cell r="O4660" t="str">
            <v>汽运零担</v>
          </cell>
          <cell r="P4660">
            <v>3662.55</v>
          </cell>
          <cell r="R4660" t="str">
            <v>安徽</v>
          </cell>
        </row>
        <row r="4661">
          <cell r="B4661">
            <v>43090</v>
          </cell>
          <cell r="C4661" t="str">
            <v>ORSP10017122100044</v>
          </cell>
          <cell r="D4661" t="str">
            <v>DAHN010</v>
          </cell>
          <cell r="E4661" t="str">
            <v>安徽六安宝鑫店</v>
          </cell>
          <cell r="F4661" t="str">
            <v>五次</v>
          </cell>
          <cell r="G4661">
            <v>1</v>
          </cell>
          <cell r="H4661" t="str">
            <v>正常</v>
          </cell>
          <cell r="I4661">
            <v>1</v>
          </cell>
          <cell r="J4661">
            <v>0.9</v>
          </cell>
          <cell r="K4661">
            <v>0.85</v>
          </cell>
          <cell r="M4661" t="str">
            <v>行成</v>
          </cell>
          <cell r="O4661" t="str">
            <v>汽运零担</v>
          </cell>
          <cell r="P4661">
            <v>1850</v>
          </cell>
          <cell r="R4661" t="str">
            <v>安徽</v>
          </cell>
        </row>
        <row r="4662">
          <cell r="B4662">
            <v>43090</v>
          </cell>
          <cell r="C4662" t="str">
            <v>ORSP10017122100045</v>
          </cell>
          <cell r="D4662" t="str">
            <v>DQGA020</v>
          </cell>
          <cell r="E4662" t="str">
            <v>海南海口高信店</v>
          </cell>
          <cell r="F4662" t="str">
            <v>五次</v>
          </cell>
          <cell r="G4662">
            <v>9</v>
          </cell>
          <cell r="H4662" t="str">
            <v>正常</v>
          </cell>
          <cell r="I4662">
            <v>3</v>
          </cell>
          <cell r="J4662">
            <v>0.8</v>
          </cell>
          <cell r="K4662">
            <v>0.57999999999999996</v>
          </cell>
          <cell r="M4662" t="str">
            <v>行成</v>
          </cell>
          <cell r="O4662" t="str">
            <v>汽运零担</v>
          </cell>
          <cell r="P4662">
            <v>5255.5</v>
          </cell>
          <cell r="R4662" t="str">
            <v>海南</v>
          </cell>
        </row>
        <row r="4663">
          <cell r="B4663">
            <v>43090</v>
          </cell>
          <cell r="C4663" t="str">
            <v>ORSP10017122100046</v>
          </cell>
          <cell r="D4663" t="str">
            <v>DQGA010</v>
          </cell>
          <cell r="E4663" t="str">
            <v>海南海口嘉华美兰店</v>
          </cell>
          <cell r="F4663" t="str">
            <v>五次</v>
          </cell>
          <cell r="G4663">
            <v>9</v>
          </cell>
          <cell r="H4663" t="str">
            <v>正常</v>
          </cell>
          <cell r="I4663">
            <v>11</v>
          </cell>
          <cell r="J4663">
            <v>0.9</v>
          </cell>
          <cell r="K4663">
            <v>0.85</v>
          </cell>
          <cell r="M4663" t="str">
            <v>行成</v>
          </cell>
          <cell r="O4663" t="str">
            <v>汽运零担</v>
          </cell>
          <cell r="P4663">
            <v>6524.74</v>
          </cell>
          <cell r="R4663" t="str">
            <v>海南</v>
          </cell>
        </row>
        <row r="4664">
          <cell r="B4664">
            <v>43090</v>
          </cell>
          <cell r="C4664" t="str">
            <v>ORSP10017122100047</v>
          </cell>
          <cell r="D4664" t="str">
            <v>DFJA010</v>
          </cell>
          <cell r="E4664" t="str">
            <v>福建福州嘉利德斯店</v>
          </cell>
          <cell r="F4664" t="str">
            <v>五次</v>
          </cell>
          <cell r="G4664">
            <v>13</v>
          </cell>
          <cell r="H4664" t="str">
            <v>正常</v>
          </cell>
          <cell r="I4664">
            <v>20</v>
          </cell>
          <cell r="J4664">
            <v>1.2</v>
          </cell>
          <cell r="K4664">
            <v>1.1200000000000001</v>
          </cell>
          <cell r="M4664" t="str">
            <v>行成</v>
          </cell>
          <cell r="O4664" t="str">
            <v>汽运零担</v>
          </cell>
          <cell r="P4664">
            <v>4289.93</v>
          </cell>
          <cell r="R4664" t="str">
            <v>福建</v>
          </cell>
        </row>
        <row r="4665">
          <cell r="B4665">
            <v>43090</v>
          </cell>
          <cell r="C4665" t="str">
            <v>ORSP10017122100049</v>
          </cell>
          <cell r="D4665" t="str">
            <v>DFJC010</v>
          </cell>
          <cell r="E4665" t="str">
            <v>福建泉州荔鑫店</v>
          </cell>
          <cell r="F4665" t="str">
            <v>五次</v>
          </cell>
          <cell r="G4665">
            <v>7</v>
          </cell>
          <cell r="H4665" t="str">
            <v>正常</v>
          </cell>
          <cell r="I4665">
            <v>13</v>
          </cell>
          <cell r="J4665">
            <v>2.6</v>
          </cell>
          <cell r="K4665">
            <v>1.95</v>
          </cell>
          <cell r="M4665" t="str">
            <v>行成</v>
          </cell>
          <cell r="O4665" t="str">
            <v>汽运零担</v>
          </cell>
          <cell r="P4665">
            <v>4501.62</v>
          </cell>
          <cell r="R4665" t="str">
            <v>福建</v>
          </cell>
        </row>
        <row r="4666">
          <cell r="B4666">
            <v>43090</v>
          </cell>
          <cell r="C4666" t="str">
            <v>ORSP10017122100053</v>
          </cell>
          <cell r="D4666" t="str">
            <v>DFJC020</v>
          </cell>
          <cell r="E4666" t="str">
            <v>福建晋江铠粤店</v>
          </cell>
          <cell r="F4666" t="str">
            <v>五次</v>
          </cell>
          <cell r="G4666">
            <v>28</v>
          </cell>
          <cell r="H4666" t="str">
            <v>正常</v>
          </cell>
          <cell r="I4666">
            <v>19</v>
          </cell>
          <cell r="J4666">
            <v>1.8</v>
          </cell>
          <cell r="K4666">
            <v>1.43</v>
          </cell>
          <cell r="M4666" t="str">
            <v>行成</v>
          </cell>
          <cell r="O4666" t="str">
            <v>汽运零担</v>
          </cell>
          <cell r="P4666">
            <v>13170.62</v>
          </cell>
          <cell r="R4666" t="str">
            <v>福建</v>
          </cell>
        </row>
        <row r="4667">
          <cell r="B4667">
            <v>43090</v>
          </cell>
          <cell r="C4667" t="str">
            <v>ORSP10017122100055</v>
          </cell>
          <cell r="D4667" t="str">
            <v>DFJG010</v>
          </cell>
          <cell r="E4667" t="str">
            <v>福建三明世欧店</v>
          </cell>
          <cell r="F4667" t="str">
            <v>五次</v>
          </cell>
          <cell r="G4667">
            <v>17</v>
          </cell>
          <cell r="H4667" t="str">
            <v>正常</v>
          </cell>
          <cell r="I4667">
            <v>12</v>
          </cell>
          <cell r="J4667">
            <v>0.7</v>
          </cell>
          <cell r="K4667">
            <v>0.45</v>
          </cell>
          <cell r="M4667" t="str">
            <v>行成</v>
          </cell>
          <cell r="O4667" t="str">
            <v>汽运零担</v>
          </cell>
          <cell r="P4667">
            <v>4879.29</v>
          </cell>
          <cell r="R4667" t="str">
            <v>福建</v>
          </cell>
        </row>
        <row r="4668">
          <cell r="B4668">
            <v>43090</v>
          </cell>
          <cell r="C4668" t="str">
            <v>ORSP10017122100059</v>
          </cell>
          <cell r="D4668" t="str">
            <v>DHBA010</v>
          </cell>
          <cell r="E4668" t="str">
            <v>湖北武汉友芝友店</v>
          </cell>
          <cell r="F4668" t="str">
            <v>五次</v>
          </cell>
          <cell r="G4668">
            <v>27</v>
          </cell>
          <cell r="H4668" t="str">
            <v>正常</v>
          </cell>
          <cell r="I4668">
            <v>17</v>
          </cell>
          <cell r="J4668">
            <v>3.2</v>
          </cell>
          <cell r="K4668">
            <v>2.85</v>
          </cell>
          <cell r="M4668" t="str">
            <v>君源</v>
          </cell>
          <cell r="O4668" t="str">
            <v>汽运零担</v>
          </cell>
          <cell r="P4668">
            <v>5933.45</v>
          </cell>
          <cell r="R4668" t="str">
            <v>湖北</v>
          </cell>
        </row>
        <row r="4669">
          <cell r="B4669">
            <v>43090</v>
          </cell>
          <cell r="C4669" t="str">
            <v>ORSP10017122100062</v>
          </cell>
          <cell r="D4669" t="str">
            <v>DHBA020</v>
          </cell>
          <cell r="E4669" t="str">
            <v>湖北武汉海恒新粤店</v>
          </cell>
          <cell r="F4669" t="str">
            <v>五次</v>
          </cell>
          <cell r="G4669">
            <v>3</v>
          </cell>
          <cell r="H4669" t="str">
            <v>正常</v>
          </cell>
          <cell r="I4669">
            <v>3</v>
          </cell>
          <cell r="J4669">
            <v>0.2</v>
          </cell>
          <cell r="K4669">
            <v>0.13</v>
          </cell>
          <cell r="M4669" t="str">
            <v>君源</v>
          </cell>
          <cell r="O4669" t="str">
            <v>汽运零担</v>
          </cell>
          <cell r="P4669">
            <v>1581</v>
          </cell>
          <cell r="R4669" t="str">
            <v>湖北</v>
          </cell>
        </row>
        <row r="4670">
          <cell r="B4670">
            <v>43090</v>
          </cell>
          <cell r="C4670" t="str">
            <v>ORSP10017122100064</v>
          </cell>
          <cell r="D4670" t="str">
            <v>DHBA050</v>
          </cell>
          <cell r="E4670" t="str">
            <v>湖北武汉东瑞广富店</v>
          </cell>
          <cell r="F4670" t="str">
            <v>五次</v>
          </cell>
          <cell r="G4670">
            <v>6</v>
          </cell>
          <cell r="H4670" t="str">
            <v>正常</v>
          </cell>
          <cell r="I4670">
            <v>3</v>
          </cell>
          <cell r="J4670">
            <v>3.2</v>
          </cell>
          <cell r="K4670">
            <v>2.6</v>
          </cell>
          <cell r="M4670" t="str">
            <v>君源</v>
          </cell>
          <cell r="O4670" t="str">
            <v>汽运零担</v>
          </cell>
          <cell r="P4670">
            <v>5686.48</v>
          </cell>
          <cell r="R4670" t="str">
            <v>湖北</v>
          </cell>
        </row>
        <row r="4671">
          <cell r="B4671">
            <v>43090</v>
          </cell>
          <cell r="C4671" t="str">
            <v>ORSP10017122100066</v>
          </cell>
          <cell r="D4671" t="str">
            <v>DHBA060</v>
          </cell>
          <cell r="E4671" t="str">
            <v>湖北武汉海恒银潭店</v>
          </cell>
          <cell r="F4671" t="str">
            <v>五次</v>
          </cell>
          <cell r="G4671">
            <v>15</v>
          </cell>
          <cell r="H4671" t="str">
            <v>正常</v>
          </cell>
          <cell r="I4671">
            <v>27</v>
          </cell>
          <cell r="J4671">
            <v>2.1</v>
          </cell>
          <cell r="K4671">
            <v>1.94</v>
          </cell>
          <cell r="M4671" t="str">
            <v>君源</v>
          </cell>
          <cell r="O4671" t="str">
            <v>汽运零担</v>
          </cell>
          <cell r="P4671">
            <v>9782.1020000000008</v>
          </cell>
          <cell r="R4671" t="str">
            <v>湖北</v>
          </cell>
        </row>
        <row r="4672">
          <cell r="B4672">
            <v>43090</v>
          </cell>
          <cell r="C4672" t="str">
            <v>ORSP10017122100068</v>
          </cell>
          <cell r="D4672" t="str">
            <v>DHBE010</v>
          </cell>
          <cell r="E4672" t="str">
            <v>湖北宜昌海粤店</v>
          </cell>
          <cell r="F4672" t="str">
            <v>五次</v>
          </cell>
          <cell r="G4672">
            <v>16</v>
          </cell>
          <cell r="H4672" t="str">
            <v>正常</v>
          </cell>
          <cell r="I4672">
            <v>24</v>
          </cell>
          <cell r="J4672">
            <v>3</v>
          </cell>
          <cell r="K4672">
            <v>2.54</v>
          </cell>
          <cell r="M4672" t="str">
            <v>君源</v>
          </cell>
          <cell r="O4672" t="str">
            <v>汽运零担</v>
          </cell>
          <cell r="P4672">
            <v>8883.68</v>
          </cell>
          <cell r="R4672" t="str">
            <v>湖北</v>
          </cell>
        </row>
        <row r="4673">
          <cell r="B4673">
            <v>43090</v>
          </cell>
          <cell r="C4673" t="str">
            <v>ORSP10017122100071</v>
          </cell>
          <cell r="D4673" t="str">
            <v>DHBE020</v>
          </cell>
          <cell r="E4673" t="str">
            <v>湖北宜昌奇峰店</v>
          </cell>
          <cell r="F4673" t="str">
            <v>五次</v>
          </cell>
          <cell r="G4673">
            <v>16</v>
          </cell>
          <cell r="H4673" t="str">
            <v>正常</v>
          </cell>
          <cell r="I4673">
            <v>6</v>
          </cell>
          <cell r="J4673">
            <v>1.9</v>
          </cell>
          <cell r="K4673">
            <v>1.47</v>
          </cell>
          <cell r="M4673" t="str">
            <v>君源</v>
          </cell>
          <cell r="O4673" t="str">
            <v>汽运零担</v>
          </cell>
          <cell r="P4673">
            <v>17624.28</v>
          </cell>
          <cell r="R4673" t="str">
            <v>湖北</v>
          </cell>
        </row>
        <row r="4674">
          <cell r="B4674">
            <v>43090</v>
          </cell>
          <cell r="C4674" t="str">
            <v>ORSP10017122100073</v>
          </cell>
          <cell r="D4674" t="str">
            <v>DHBC010</v>
          </cell>
          <cell r="E4674" t="str">
            <v>湖北十堰腾泽店</v>
          </cell>
          <cell r="F4674" t="str">
            <v>五次</v>
          </cell>
          <cell r="G4674">
            <v>9</v>
          </cell>
          <cell r="H4674" t="str">
            <v>正常</v>
          </cell>
          <cell r="I4674">
            <v>23</v>
          </cell>
          <cell r="J4674">
            <v>1.8</v>
          </cell>
          <cell r="K4674">
            <v>1.46</v>
          </cell>
          <cell r="M4674" t="str">
            <v>君源</v>
          </cell>
          <cell r="O4674" t="str">
            <v>汽运零担</v>
          </cell>
          <cell r="P4674">
            <v>7337.05</v>
          </cell>
          <cell r="R4674" t="str">
            <v>湖北</v>
          </cell>
        </row>
        <row r="4675">
          <cell r="B4675">
            <v>43090</v>
          </cell>
          <cell r="C4675" t="str">
            <v>ORSP10017122100077</v>
          </cell>
          <cell r="D4675" t="str">
            <v>DHBC020</v>
          </cell>
          <cell r="E4675" t="str">
            <v>湖北十堰创祺店</v>
          </cell>
          <cell r="F4675" t="str">
            <v>五次</v>
          </cell>
          <cell r="G4675">
            <v>23</v>
          </cell>
          <cell r="H4675" t="str">
            <v>正常</v>
          </cell>
          <cell r="I4675">
            <v>20</v>
          </cell>
          <cell r="J4675">
            <v>3.8</v>
          </cell>
          <cell r="K4675">
            <v>3.09</v>
          </cell>
          <cell r="M4675" t="str">
            <v>君源</v>
          </cell>
          <cell r="O4675" t="str">
            <v>汽运零担</v>
          </cell>
          <cell r="P4675">
            <v>17185.169999999998</v>
          </cell>
          <cell r="R4675" t="str">
            <v>湖北</v>
          </cell>
        </row>
        <row r="4676">
          <cell r="B4676">
            <v>43090</v>
          </cell>
          <cell r="C4676" t="str">
            <v>ORSP10017122100080</v>
          </cell>
          <cell r="D4676" t="str">
            <v>DHBF020</v>
          </cell>
          <cell r="E4676" t="str">
            <v>湖北襄阳新茂新店</v>
          </cell>
          <cell r="F4676" t="str">
            <v>五次</v>
          </cell>
          <cell r="G4676">
            <v>14</v>
          </cell>
          <cell r="H4676" t="str">
            <v>正常</v>
          </cell>
          <cell r="I4676">
            <v>15</v>
          </cell>
          <cell r="J4676">
            <v>0.4</v>
          </cell>
          <cell r="K4676">
            <v>0.35</v>
          </cell>
          <cell r="M4676" t="str">
            <v>君源</v>
          </cell>
          <cell r="O4676" t="str">
            <v>汽运零担</v>
          </cell>
          <cell r="P4676">
            <v>5335.53</v>
          </cell>
          <cell r="R4676" t="str">
            <v>湖北</v>
          </cell>
        </row>
        <row r="4677">
          <cell r="B4677">
            <v>43090</v>
          </cell>
          <cell r="C4677" t="str">
            <v>ORSP10017122100083</v>
          </cell>
          <cell r="D4677" t="str">
            <v>DHBH010</v>
          </cell>
          <cell r="E4677" t="str">
            <v>湖北荆门恒富店</v>
          </cell>
          <cell r="F4677" t="str">
            <v>五次</v>
          </cell>
          <cell r="G4677">
            <v>14</v>
          </cell>
          <cell r="H4677" t="str">
            <v>正常</v>
          </cell>
          <cell r="I4677">
            <v>20</v>
          </cell>
          <cell r="J4677">
            <v>2.1</v>
          </cell>
          <cell r="K4677">
            <v>1.71</v>
          </cell>
          <cell r="M4677" t="str">
            <v>君源</v>
          </cell>
          <cell r="O4677" t="str">
            <v>汽运零担</v>
          </cell>
          <cell r="P4677">
            <v>6349.62</v>
          </cell>
          <cell r="R4677" t="str">
            <v>湖北</v>
          </cell>
        </row>
        <row r="4678">
          <cell r="B4678">
            <v>43090</v>
          </cell>
          <cell r="C4678" t="str">
            <v>ORSP10017122100085</v>
          </cell>
          <cell r="D4678" t="str">
            <v>DHBQ010</v>
          </cell>
          <cell r="E4678" t="str">
            <v>湖北恩施铭圣店</v>
          </cell>
          <cell r="F4678" t="str">
            <v>五次</v>
          </cell>
          <cell r="G4678">
            <v>16</v>
          </cell>
          <cell r="H4678" t="str">
            <v>正常</v>
          </cell>
          <cell r="I4678">
            <v>10</v>
          </cell>
          <cell r="J4678">
            <v>1.4</v>
          </cell>
          <cell r="K4678">
            <v>0.78</v>
          </cell>
          <cell r="M4678" t="str">
            <v>君源</v>
          </cell>
          <cell r="O4678" t="str">
            <v>汽运零担</v>
          </cell>
          <cell r="P4678">
            <v>21928.71</v>
          </cell>
          <cell r="R4678" t="str">
            <v>湖北</v>
          </cell>
        </row>
        <row r="4679">
          <cell r="B4679">
            <v>43090</v>
          </cell>
          <cell r="C4679" t="str">
            <v>ORSP10017122100088</v>
          </cell>
          <cell r="D4679" t="str">
            <v>DHBM010</v>
          </cell>
          <cell r="E4679" t="str">
            <v>湖北荆州海恒新粤店</v>
          </cell>
          <cell r="F4679" t="str">
            <v>五次</v>
          </cell>
          <cell r="G4679">
            <v>14</v>
          </cell>
          <cell r="H4679" t="str">
            <v>正常</v>
          </cell>
          <cell r="I4679">
            <v>26</v>
          </cell>
          <cell r="J4679">
            <v>0.7</v>
          </cell>
          <cell r="K4679">
            <v>0.49</v>
          </cell>
          <cell r="M4679" t="str">
            <v>君源</v>
          </cell>
          <cell r="O4679" t="str">
            <v>汽运零担</v>
          </cell>
          <cell r="P4679">
            <v>6719.2290000000003</v>
          </cell>
          <cell r="R4679" t="str">
            <v>湖北</v>
          </cell>
        </row>
        <row r="4680">
          <cell r="B4680">
            <v>43090</v>
          </cell>
          <cell r="C4680" t="str">
            <v>ORSP10017122100090</v>
          </cell>
          <cell r="D4680" t="str">
            <v>DHBM020</v>
          </cell>
          <cell r="E4680" t="str">
            <v>湖北省荆州瑞之泽店</v>
          </cell>
          <cell r="F4680" t="str">
            <v>五次</v>
          </cell>
          <cell r="G4680">
            <v>15</v>
          </cell>
          <cell r="H4680" t="str">
            <v>正常</v>
          </cell>
          <cell r="I4680">
            <v>19</v>
          </cell>
          <cell r="J4680">
            <v>2.9</v>
          </cell>
          <cell r="K4680">
            <v>2.71</v>
          </cell>
          <cell r="M4680" t="str">
            <v>君源</v>
          </cell>
          <cell r="O4680" t="str">
            <v>汽运零担</v>
          </cell>
          <cell r="P4680">
            <v>7623.51</v>
          </cell>
          <cell r="R4680" t="str">
            <v>湖北省</v>
          </cell>
        </row>
        <row r="4681">
          <cell r="B4681">
            <v>43090</v>
          </cell>
          <cell r="C4681" t="str">
            <v>ORSP10017122100092</v>
          </cell>
          <cell r="D4681" t="str">
            <v>DHBS010</v>
          </cell>
          <cell r="E4681" t="str">
            <v>湖北随州星龙店</v>
          </cell>
          <cell r="F4681" t="str">
            <v>五次</v>
          </cell>
          <cell r="G4681">
            <v>9</v>
          </cell>
          <cell r="H4681" t="str">
            <v>正常</v>
          </cell>
          <cell r="I4681">
            <v>13</v>
          </cell>
          <cell r="J4681">
            <v>1.9</v>
          </cell>
          <cell r="K4681">
            <v>1.66</v>
          </cell>
          <cell r="M4681" t="str">
            <v>君源</v>
          </cell>
          <cell r="O4681" t="str">
            <v>汽运零担</v>
          </cell>
          <cell r="P4681">
            <v>5742.79</v>
          </cell>
          <cell r="R4681" t="str">
            <v>湖北</v>
          </cell>
        </row>
        <row r="4682">
          <cell r="B4682">
            <v>43090</v>
          </cell>
          <cell r="C4682" t="str">
            <v>ORSP10017122100093</v>
          </cell>
          <cell r="D4682" t="str">
            <v>DHBN010</v>
          </cell>
          <cell r="E4682" t="str">
            <v>湖北潜江友爱店</v>
          </cell>
          <cell r="F4682" t="str">
            <v>五次</v>
          </cell>
          <cell r="G4682">
            <v>33</v>
          </cell>
          <cell r="H4682" t="str">
            <v>正常</v>
          </cell>
          <cell r="I4682">
            <v>13</v>
          </cell>
          <cell r="J4682">
            <v>2.7</v>
          </cell>
          <cell r="K4682">
            <v>2.42</v>
          </cell>
          <cell r="M4682" t="str">
            <v>君源</v>
          </cell>
          <cell r="O4682" t="str">
            <v>汽运零担</v>
          </cell>
          <cell r="P4682">
            <v>8360.0300000000007</v>
          </cell>
          <cell r="R4682" t="str">
            <v>湖北</v>
          </cell>
        </row>
        <row r="4683">
          <cell r="B4683">
            <v>43090</v>
          </cell>
          <cell r="C4683" t="str">
            <v>ORSP10017122100094</v>
          </cell>
          <cell r="D4683" t="str">
            <v>DHBR010</v>
          </cell>
          <cell r="E4683" t="str">
            <v>湖北天门友源店</v>
          </cell>
          <cell r="F4683" t="str">
            <v>五次</v>
          </cell>
          <cell r="G4683">
            <v>3</v>
          </cell>
          <cell r="H4683" t="str">
            <v>正常</v>
          </cell>
          <cell r="I4683">
            <v>3</v>
          </cell>
          <cell r="J4683">
            <v>0.2</v>
          </cell>
          <cell r="K4683">
            <v>0.12</v>
          </cell>
          <cell r="M4683" t="str">
            <v>君源</v>
          </cell>
          <cell r="O4683" t="str">
            <v>汽运零担</v>
          </cell>
          <cell r="P4683">
            <v>2644</v>
          </cell>
          <cell r="R4683" t="str">
            <v>湖北</v>
          </cell>
        </row>
        <row r="4684">
          <cell r="B4684">
            <v>43090</v>
          </cell>
          <cell r="C4684" t="str">
            <v>ORSP10017122100096</v>
          </cell>
          <cell r="D4684" t="str">
            <v>DHBL010</v>
          </cell>
          <cell r="E4684" t="str">
            <v>湖北咸宁惠恒店</v>
          </cell>
          <cell r="F4684" t="str">
            <v>五次</v>
          </cell>
          <cell r="G4684">
            <v>3</v>
          </cell>
          <cell r="H4684" t="str">
            <v>正常</v>
          </cell>
          <cell r="I4684">
            <v>2</v>
          </cell>
          <cell r="J4684">
            <v>0.2</v>
          </cell>
          <cell r="K4684">
            <v>0.11</v>
          </cell>
          <cell r="M4684" t="str">
            <v>君源</v>
          </cell>
          <cell r="O4684" t="str">
            <v>汽运零担</v>
          </cell>
          <cell r="P4684">
            <v>3423.05</v>
          </cell>
          <cell r="R4684" t="str">
            <v>湖北</v>
          </cell>
        </row>
        <row r="4685">
          <cell r="B4685">
            <v>43090</v>
          </cell>
          <cell r="C4685" t="str">
            <v>ORSP10017122100099</v>
          </cell>
          <cell r="D4685" t="str">
            <v>DSHA030</v>
          </cell>
          <cell r="E4685" t="str">
            <v>上海上海中春店</v>
          </cell>
          <cell r="F4685" t="str">
            <v>五次</v>
          </cell>
          <cell r="G4685">
            <v>2</v>
          </cell>
          <cell r="H4685" t="str">
            <v>正常</v>
          </cell>
          <cell r="I4685">
            <v>2</v>
          </cell>
          <cell r="J4685">
            <v>0.1</v>
          </cell>
          <cell r="K4685">
            <v>0.1</v>
          </cell>
          <cell r="M4685" t="str">
            <v>君源</v>
          </cell>
          <cell r="O4685" t="str">
            <v>汽运零担</v>
          </cell>
          <cell r="P4685">
            <v>649.5</v>
          </cell>
          <cell r="R4685" t="str">
            <v>上海</v>
          </cell>
        </row>
        <row r="4686">
          <cell r="B4686">
            <v>43090</v>
          </cell>
          <cell r="C4686" t="str">
            <v>ORSP10017122100102</v>
          </cell>
          <cell r="D4686" t="str">
            <v>DJIS040</v>
          </cell>
          <cell r="E4686" t="str">
            <v>河北省沧州盛奇力店</v>
          </cell>
          <cell r="F4686" t="str">
            <v>五次</v>
          </cell>
          <cell r="G4686">
            <v>3</v>
          </cell>
          <cell r="H4686" t="str">
            <v>正常</v>
          </cell>
          <cell r="I4686">
            <v>3</v>
          </cell>
          <cell r="J4686">
            <v>0.1</v>
          </cell>
          <cell r="K4686">
            <v>0.1</v>
          </cell>
          <cell r="M4686" t="str">
            <v>君源</v>
          </cell>
          <cell r="O4686" t="str">
            <v>汽运零担</v>
          </cell>
          <cell r="P4686">
            <v>1092.77</v>
          </cell>
          <cell r="R4686" t="str">
            <v>河北省</v>
          </cell>
        </row>
        <row r="4687">
          <cell r="B4687">
            <v>43090</v>
          </cell>
          <cell r="C4687" t="str">
            <v>ORSP10017122100104</v>
          </cell>
          <cell r="D4687" t="str">
            <v>DJIB040</v>
          </cell>
          <cell r="E4687" t="str">
            <v>河北唐山明乐店</v>
          </cell>
          <cell r="F4687" t="str">
            <v>五次</v>
          </cell>
          <cell r="G4687">
            <v>3</v>
          </cell>
          <cell r="H4687" t="str">
            <v>正常</v>
          </cell>
          <cell r="I4687">
            <v>3</v>
          </cell>
          <cell r="J4687">
            <v>1.8</v>
          </cell>
          <cell r="K4687">
            <v>1.23</v>
          </cell>
          <cell r="M4687" t="str">
            <v>君源</v>
          </cell>
          <cell r="O4687" t="str">
            <v>汽运零担</v>
          </cell>
          <cell r="P4687">
            <v>1432.8</v>
          </cell>
          <cell r="R4687" t="str">
            <v>河北</v>
          </cell>
        </row>
        <row r="4688">
          <cell r="B4688">
            <v>43090</v>
          </cell>
          <cell r="C4688" t="str">
            <v>ORSP10017122100106</v>
          </cell>
          <cell r="D4688" t="str">
            <v>DJIH010</v>
          </cell>
          <cell r="E4688" t="str">
            <v>河北承德时亿店</v>
          </cell>
          <cell r="F4688" t="str">
            <v>五次</v>
          </cell>
          <cell r="G4688">
            <v>1</v>
          </cell>
          <cell r="H4688" t="str">
            <v>正常</v>
          </cell>
          <cell r="I4688">
            <v>1</v>
          </cell>
          <cell r="J4688">
            <v>0.6</v>
          </cell>
          <cell r="K4688">
            <v>0.59</v>
          </cell>
          <cell r="M4688" t="str">
            <v>君源</v>
          </cell>
          <cell r="O4688" t="str">
            <v>汽运零担</v>
          </cell>
          <cell r="P4688">
            <v>1635</v>
          </cell>
          <cell r="R4688" t="str">
            <v>河北</v>
          </cell>
        </row>
        <row r="4689">
          <cell r="B4689">
            <v>43090</v>
          </cell>
          <cell r="C4689" t="str">
            <v>ORSP10017122100109</v>
          </cell>
          <cell r="D4689" t="str">
            <v>DJIR020</v>
          </cell>
          <cell r="E4689" t="str">
            <v>河北廊坊瑞川店</v>
          </cell>
          <cell r="F4689" t="str">
            <v>五次</v>
          </cell>
          <cell r="G4689">
            <v>5</v>
          </cell>
          <cell r="H4689" t="str">
            <v>正常</v>
          </cell>
          <cell r="I4689">
            <v>10</v>
          </cell>
          <cell r="J4689">
            <v>0.2</v>
          </cell>
          <cell r="K4689">
            <v>0.16</v>
          </cell>
          <cell r="M4689" t="str">
            <v>君源</v>
          </cell>
          <cell r="O4689" t="str">
            <v>汽运零担</v>
          </cell>
          <cell r="P4689">
            <v>1430.3</v>
          </cell>
          <cell r="R4689" t="str">
            <v>河北</v>
          </cell>
        </row>
        <row r="4690">
          <cell r="B4690">
            <v>43090</v>
          </cell>
          <cell r="C4690" t="str">
            <v>ORSP10017122100048</v>
          </cell>
          <cell r="D4690" t="str">
            <v>DYNG010</v>
          </cell>
          <cell r="E4690" t="str">
            <v>云南蒙自信达店</v>
          </cell>
          <cell r="F4690" t="str">
            <v>五次</v>
          </cell>
          <cell r="G4690">
            <v>1</v>
          </cell>
          <cell r="H4690" t="str">
            <v>正常</v>
          </cell>
          <cell r="I4690">
            <v>2</v>
          </cell>
          <cell r="J4690">
            <v>0.1</v>
          </cell>
          <cell r="K4690">
            <v>0.1</v>
          </cell>
          <cell r="M4690" t="str">
            <v>顺丰</v>
          </cell>
          <cell r="O4690" t="str">
            <v>快递汽运</v>
          </cell>
          <cell r="P4690">
            <v>625</v>
          </cell>
          <cell r="R4690" t="str">
            <v>云南</v>
          </cell>
        </row>
        <row r="4691">
          <cell r="B4691">
            <v>43090</v>
          </cell>
          <cell r="C4691" t="str">
            <v>ORSP10017122100050</v>
          </cell>
          <cell r="D4691" t="str">
            <v>DYNE010</v>
          </cell>
          <cell r="E4691" t="str">
            <v>云南楚雄长通店</v>
          </cell>
          <cell r="F4691" t="str">
            <v>五次</v>
          </cell>
          <cell r="G4691">
            <v>2</v>
          </cell>
          <cell r="H4691" t="str">
            <v>正常</v>
          </cell>
          <cell r="I4691">
            <v>2</v>
          </cell>
          <cell r="J4691">
            <v>0.1</v>
          </cell>
          <cell r="K4691">
            <v>0.1</v>
          </cell>
          <cell r="M4691" t="str">
            <v>顺丰</v>
          </cell>
          <cell r="O4691" t="str">
            <v>快递汽运</v>
          </cell>
          <cell r="P4691">
            <v>608.57000000000005</v>
          </cell>
          <cell r="R4691" t="str">
            <v>云南</v>
          </cell>
        </row>
        <row r="4692">
          <cell r="B4692">
            <v>43090</v>
          </cell>
          <cell r="C4692" t="str">
            <v>ORSP10017122100051</v>
          </cell>
          <cell r="D4692" t="str">
            <v>DJXA020</v>
          </cell>
          <cell r="E4692" t="str">
            <v>江西南昌星驰店</v>
          </cell>
          <cell r="F4692" t="str">
            <v>五次</v>
          </cell>
          <cell r="G4692">
            <v>2</v>
          </cell>
          <cell r="H4692" t="str">
            <v>正常</v>
          </cell>
          <cell r="I4692">
            <v>1</v>
          </cell>
          <cell r="J4692">
            <v>0.3</v>
          </cell>
          <cell r="K4692">
            <v>0.22</v>
          </cell>
          <cell r="M4692" t="str">
            <v>顺丰</v>
          </cell>
          <cell r="O4692" t="str">
            <v>快递汽运</v>
          </cell>
          <cell r="P4692">
            <v>822.02</v>
          </cell>
          <cell r="R4692" t="str">
            <v>江西</v>
          </cell>
        </row>
        <row r="4693">
          <cell r="B4693">
            <v>43090</v>
          </cell>
          <cell r="C4693" t="str">
            <v>ORSP10017122100052</v>
          </cell>
          <cell r="D4693" t="str">
            <v>DJXF010</v>
          </cell>
          <cell r="E4693" t="str">
            <v>江西抚州明洋
店</v>
          </cell>
          <cell r="F4693" t="str">
            <v>五次</v>
          </cell>
          <cell r="G4693">
            <v>2</v>
          </cell>
          <cell r="H4693" t="str">
            <v>正常</v>
          </cell>
          <cell r="I4693">
            <v>2</v>
          </cell>
          <cell r="J4693">
            <v>0.4</v>
          </cell>
          <cell r="K4693">
            <v>0.38</v>
          </cell>
          <cell r="M4693" t="str">
            <v>顺丰</v>
          </cell>
          <cell r="O4693" t="str">
            <v>快递汽运</v>
          </cell>
          <cell r="P4693">
            <v>6602.3</v>
          </cell>
          <cell r="R4693" t="str">
            <v>江西</v>
          </cell>
        </row>
        <row r="4694">
          <cell r="B4694">
            <v>43090</v>
          </cell>
          <cell r="C4694" t="str">
            <v>ORSP10017122100054</v>
          </cell>
          <cell r="D4694" t="str">
            <v>DJXE010</v>
          </cell>
          <cell r="E4694" t="str">
            <v>江西上饶桭炜店</v>
          </cell>
          <cell r="F4694" t="str">
            <v>五次</v>
          </cell>
          <cell r="G4694">
            <v>2</v>
          </cell>
          <cell r="H4694" t="str">
            <v>正常</v>
          </cell>
          <cell r="I4694">
            <v>2</v>
          </cell>
          <cell r="J4694">
            <v>0.2</v>
          </cell>
          <cell r="K4694">
            <v>0.19</v>
          </cell>
          <cell r="M4694" t="str">
            <v>顺丰</v>
          </cell>
          <cell r="O4694" t="str">
            <v>快递汽运</v>
          </cell>
          <cell r="P4694">
            <v>253.5</v>
          </cell>
          <cell r="R4694" t="str">
            <v>江西</v>
          </cell>
        </row>
        <row r="4695">
          <cell r="B4695">
            <v>43090</v>
          </cell>
          <cell r="C4695" t="str">
            <v>ORSP10017122100056</v>
          </cell>
          <cell r="D4695" t="str">
            <v>DSHA010</v>
          </cell>
          <cell r="E4695" t="str">
            <v>上海上海广玉店</v>
          </cell>
          <cell r="F4695" t="str">
            <v>五次</v>
          </cell>
          <cell r="G4695">
            <v>1</v>
          </cell>
          <cell r="H4695" t="str">
            <v>正常</v>
          </cell>
          <cell r="I4695">
            <v>1</v>
          </cell>
          <cell r="J4695">
            <v>0.2</v>
          </cell>
          <cell r="K4695">
            <v>0.12</v>
          </cell>
          <cell r="M4695" t="str">
            <v>顺丰</v>
          </cell>
          <cell r="O4695" t="str">
            <v>快递汽运</v>
          </cell>
          <cell r="P4695">
            <v>15</v>
          </cell>
          <cell r="R4695" t="str">
            <v>上海</v>
          </cell>
        </row>
        <row r="4696">
          <cell r="B4696">
            <v>43090</v>
          </cell>
          <cell r="C4696" t="str">
            <v>ORSP10017122100057</v>
          </cell>
          <cell r="D4696" t="str">
            <v>DSHA070</v>
          </cell>
          <cell r="E4696" t="str">
            <v>上海上海弘品店</v>
          </cell>
          <cell r="F4696" t="str">
            <v>五次</v>
          </cell>
          <cell r="G4696">
            <v>1</v>
          </cell>
          <cell r="H4696" t="str">
            <v>正常</v>
          </cell>
          <cell r="I4696">
            <v>1</v>
          </cell>
          <cell r="J4696">
            <v>0.2</v>
          </cell>
          <cell r="K4696">
            <v>0.12</v>
          </cell>
          <cell r="M4696" t="str">
            <v>顺丰</v>
          </cell>
          <cell r="O4696" t="str">
            <v>快递汽运</v>
          </cell>
          <cell r="P4696">
            <v>150.1</v>
          </cell>
          <cell r="R4696" t="str">
            <v>上海</v>
          </cell>
        </row>
        <row r="4697">
          <cell r="B4697">
            <v>43090</v>
          </cell>
          <cell r="C4697" t="str">
            <v>ORSP10017122100058</v>
          </cell>
          <cell r="D4697" t="str">
            <v>DSHA080</v>
          </cell>
          <cell r="E4697" t="str">
            <v>上海上海赛路丰店</v>
          </cell>
          <cell r="F4697" t="str">
            <v>五次</v>
          </cell>
          <cell r="G4697">
            <v>1</v>
          </cell>
          <cell r="H4697" t="str">
            <v>正常</v>
          </cell>
          <cell r="I4697">
            <v>2</v>
          </cell>
          <cell r="J4697">
            <v>0.2</v>
          </cell>
          <cell r="K4697">
            <v>0.18</v>
          </cell>
          <cell r="M4697" t="str">
            <v>顺丰</v>
          </cell>
          <cell r="O4697" t="str">
            <v>快递汽运</v>
          </cell>
          <cell r="P4697">
            <v>94</v>
          </cell>
          <cell r="R4697" t="str">
            <v>上海</v>
          </cell>
        </row>
        <row r="4698">
          <cell r="B4698">
            <v>43090</v>
          </cell>
          <cell r="C4698" t="str">
            <v>ORSP10017122100060</v>
          </cell>
          <cell r="D4698" t="str">
            <v>DSHA100</v>
          </cell>
          <cell r="E4698" t="str">
            <v>上海上海申成民欣店</v>
          </cell>
          <cell r="F4698" t="str">
            <v>五次</v>
          </cell>
          <cell r="G4698">
            <v>1</v>
          </cell>
          <cell r="H4698" t="str">
            <v>正常</v>
          </cell>
          <cell r="I4698">
            <v>2</v>
          </cell>
          <cell r="J4698">
            <v>0.2</v>
          </cell>
          <cell r="K4698">
            <v>0.18</v>
          </cell>
          <cell r="M4698" t="str">
            <v>顺丰</v>
          </cell>
          <cell r="O4698" t="str">
            <v>快递汽运</v>
          </cell>
          <cell r="P4698">
            <v>94</v>
          </cell>
          <cell r="R4698" t="str">
            <v>上海</v>
          </cell>
        </row>
        <row r="4699">
          <cell r="B4699">
            <v>43090</v>
          </cell>
          <cell r="C4699" t="str">
            <v>ORSP10017122100061</v>
          </cell>
          <cell r="D4699" t="str">
            <v>DSHA110</v>
          </cell>
          <cell r="E4699" t="str">
            <v>上海上海成套店</v>
          </cell>
          <cell r="F4699" t="str">
            <v>五次</v>
          </cell>
          <cell r="G4699">
            <v>2</v>
          </cell>
          <cell r="H4699" t="str">
            <v>正常</v>
          </cell>
          <cell r="I4699">
            <v>2</v>
          </cell>
          <cell r="J4699">
            <v>0.3</v>
          </cell>
          <cell r="K4699">
            <v>0.22</v>
          </cell>
          <cell r="M4699" t="str">
            <v>顺丰</v>
          </cell>
          <cell r="O4699" t="str">
            <v>快递汽运</v>
          </cell>
          <cell r="P4699">
            <v>520.54</v>
          </cell>
          <cell r="R4699" t="str">
            <v>上海</v>
          </cell>
        </row>
        <row r="4700">
          <cell r="B4700">
            <v>43090</v>
          </cell>
          <cell r="C4700" t="str">
            <v>ORSP10017122100063</v>
          </cell>
          <cell r="D4700" t="str">
            <v>DSXA010</v>
          </cell>
          <cell r="E4700" t="str">
            <v>山西太原黄河店</v>
          </cell>
          <cell r="F4700" t="str">
            <v>五次</v>
          </cell>
          <cell r="G4700">
            <v>2</v>
          </cell>
          <cell r="H4700" t="str">
            <v>正常</v>
          </cell>
          <cell r="I4700">
            <v>3</v>
          </cell>
          <cell r="J4700">
            <v>0.3</v>
          </cell>
          <cell r="K4700">
            <v>0.23</v>
          </cell>
          <cell r="M4700" t="str">
            <v>顺丰</v>
          </cell>
          <cell r="O4700" t="str">
            <v>快递汽运</v>
          </cell>
          <cell r="P4700">
            <v>454.06</v>
          </cell>
          <cell r="R4700" t="str">
            <v>山西</v>
          </cell>
        </row>
        <row r="4701">
          <cell r="B4701">
            <v>43090</v>
          </cell>
          <cell r="C4701" t="str">
            <v>ORSP10017122100065</v>
          </cell>
          <cell r="D4701" t="str">
            <v>DSXA030</v>
          </cell>
          <cell r="E4701" t="str">
            <v>山西太原恒业店</v>
          </cell>
          <cell r="F4701" t="str">
            <v>五次</v>
          </cell>
          <cell r="G4701">
            <v>3</v>
          </cell>
          <cell r="H4701" t="str">
            <v>正常</v>
          </cell>
          <cell r="I4701">
            <v>3</v>
          </cell>
          <cell r="J4701">
            <v>0.3</v>
          </cell>
          <cell r="K4701">
            <v>0.27</v>
          </cell>
          <cell r="M4701" t="str">
            <v>顺丰</v>
          </cell>
          <cell r="O4701" t="str">
            <v>快递汽运</v>
          </cell>
          <cell r="P4701">
            <v>606</v>
          </cell>
          <cell r="R4701" t="str">
            <v>山西</v>
          </cell>
        </row>
        <row r="4702">
          <cell r="B4702">
            <v>43090</v>
          </cell>
          <cell r="C4702" t="str">
            <v>ORSP10017122100067</v>
          </cell>
          <cell r="D4702" t="str">
            <v>DSXB010</v>
          </cell>
          <cell r="E4702" t="str">
            <v>山西大同骏杰店</v>
          </cell>
          <cell r="F4702" t="str">
            <v>五次</v>
          </cell>
          <cell r="G4702">
            <v>1</v>
          </cell>
          <cell r="H4702" t="str">
            <v>正常</v>
          </cell>
          <cell r="I4702">
            <v>1</v>
          </cell>
          <cell r="J4702">
            <v>0.2</v>
          </cell>
          <cell r="K4702">
            <v>0.11</v>
          </cell>
          <cell r="M4702" t="str">
            <v>顺丰</v>
          </cell>
          <cell r="O4702" t="str">
            <v>快递汽运</v>
          </cell>
          <cell r="P4702">
            <v>223.51</v>
          </cell>
          <cell r="R4702" t="str">
            <v>山西</v>
          </cell>
        </row>
        <row r="4703">
          <cell r="B4703">
            <v>43090</v>
          </cell>
          <cell r="C4703" t="str">
            <v>ORSP10017122100069</v>
          </cell>
          <cell r="D4703" t="str">
            <v>DJIS010</v>
          </cell>
          <cell r="E4703" t="str">
            <v>河北沧州泰盛店</v>
          </cell>
          <cell r="F4703" t="str">
            <v>五次</v>
          </cell>
          <cell r="G4703">
            <v>2</v>
          </cell>
          <cell r="H4703" t="str">
            <v>正常</v>
          </cell>
          <cell r="I4703">
            <v>2</v>
          </cell>
          <cell r="J4703">
            <v>0.4</v>
          </cell>
          <cell r="K4703">
            <v>0.31</v>
          </cell>
          <cell r="M4703" t="str">
            <v>顺丰</v>
          </cell>
          <cell r="O4703" t="str">
            <v>快递汽运</v>
          </cell>
          <cell r="P4703">
            <v>469.5</v>
          </cell>
          <cell r="R4703" t="str">
            <v>河北</v>
          </cell>
        </row>
        <row r="4704">
          <cell r="B4704">
            <v>43090</v>
          </cell>
          <cell r="C4704" t="str">
            <v>ORSP10017122100070</v>
          </cell>
          <cell r="D4704" t="str">
            <v>DJIS020</v>
          </cell>
          <cell r="E4704" t="str">
            <v>河北沧州奇盛店</v>
          </cell>
          <cell r="F4704" t="str">
            <v>五次</v>
          </cell>
          <cell r="G4704">
            <v>1</v>
          </cell>
          <cell r="H4704" t="str">
            <v>正常</v>
          </cell>
          <cell r="I4704">
            <v>2</v>
          </cell>
          <cell r="J4704">
            <v>0.1</v>
          </cell>
          <cell r="K4704">
            <v>0.1</v>
          </cell>
          <cell r="M4704" t="str">
            <v>顺丰</v>
          </cell>
          <cell r="O4704" t="str">
            <v>快递汽运</v>
          </cell>
          <cell r="P4704">
            <v>50.78</v>
          </cell>
          <cell r="R4704" t="str">
            <v>河北</v>
          </cell>
        </row>
        <row r="4705">
          <cell r="B4705">
            <v>43090</v>
          </cell>
          <cell r="C4705" t="str">
            <v>ORSP10017122100072</v>
          </cell>
          <cell r="D4705" t="str">
            <v>DJIB050</v>
          </cell>
          <cell r="E4705" t="str">
            <v>河北唐山瑞博店</v>
          </cell>
          <cell r="F4705" t="str">
            <v>五次</v>
          </cell>
          <cell r="G4705">
            <v>1</v>
          </cell>
          <cell r="H4705" t="str">
            <v>正常</v>
          </cell>
          <cell r="I4705">
            <v>1</v>
          </cell>
          <cell r="J4705">
            <v>0.1</v>
          </cell>
          <cell r="K4705">
            <v>0.1</v>
          </cell>
          <cell r="M4705" t="str">
            <v>顺丰</v>
          </cell>
          <cell r="O4705" t="str">
            <v>快递汽运</v>
          </cell>
          <cell r="P4705">
            <v>28.2</v>
          </cell>
          <cell r="R4705" t="str">
            <v>河北</v>
          </cell>
        </row>
        <row r="4706">
          <cell r="B4706">
            <v>43090</v>
          </cell>
          <cell r="C4706" t="str">
            <v>ORSP10017122100074</v>
          </cell>
          <cell r="D4706" t="str">
            <v>DJIF030</v>
          </cell>
          <cell r="E4706" t="str">
            <v>河北定州中悦店</v>
          </cell>
          <cell r="F4706" t="str">
            <v>五次</v>
          </cell>
          <cell r="G4706">
            <v>2</v>
          </cell>
          <cell r="H4706" t="str">
            <v>正常</v>
          </cell>
          <cell r="I4706">
            <v>3</v>
          </cell>
          <cell r="J4706">
            <v>0.3</v>
          </cell>
          <cell r="K4706">
            <v>0.25</v>
          </cell>
          <cell r="M4706" t="str">
            <v>顺丰</v>
          </cell>
          <cell r="O4706" t="str">
            <v>快递汽运</v>
          </cell>
          <cell r="P4706">
            <v>459.75</v>
          </cell>
          <cell r="R4706" t="str">
            <v>河北</v>
          </cell>
        </row>
        <row r="4707">
          <cell r="B4707">
            <v>43090</v>
          </cell>
          <cell r="C4707" t="str">
            <v>ORSP10017122100075</v>
          </cell>
          <cell r="D4707" t="str">
            <v>DJIT010</v>
          </cell>
          <cell r="E4707" t="str">
            <v>河北衡水华轩店</v>
          </cell>
          <cell r="F4707" t="str">
            <v>五次</v>
          </cell>
          <cell r="G4707">
            <v>1</v>
          </cell>
          <cell r="H4707" t="str">
            <v>正常</v>
          </cell>
          <cell r="I4707">
            <v>1</v>
          </cell>
          <cell r="J4707">
            <v>0.1</v>
          </cell>
          <cell r="K4707">
            <v>0.1</v>
          </cell>
          <cell r="M4707" t="str">
            <v>顺丰</v>
          </cell>
          <cell r="O4707" t="str">
            <v>快递汽运</v>
          </cell>
          <cell r="P4707">
            <v>84.76</v>
          </cell>
          <cell r="R4707" t="str">
            <v>河北</v>
          </cell>
        </row>
        <row r="4708">
          <cell r="B4708">
            <v>43090</v>
          </cell>
          <cell r="C4708" t="str">
            <v>ORSP10017122100076</v>
          </cell>
          <cell r="D4708" t="str">
            <v>DAHC010</v>
          </cell>
          <cell r="E4708" t="str">
            <v>安徽蚌埠祺富店</v>
          </cell>
          <cell r="F4708" t="str">
            <v>五次</v>
          </cell>
          <cell r="G4708">
            <v>1</v>
          </cell>
          <cell r="H4708" t="str">
            <v>正常</v>
          </cell>
          <cell r="I4708">
            <v>1</v>
          </cell>
          <cell r="J4708">
            <v>0.2</v>
          </cell>
          <cell r="K4708">
            <v>0.11</v>
          </cell>
          <cell r="M4708" t="str">
            <v>顺丰</v>
          </cell>
          <cell r="O4708" t="str">
            <v>快递汽运</v>
          </cell>
          <cell r="P4708">
            <v>15</v>
          </cell>
          <cell r="R4708" t="str">
            <v>安徽</v>
          </cell>
        </row>
        <row r="4709">
          <cell r="B4709">
            <v>43090</v>
          </cell>
          <cell r="C4709" t="str">
            <v>ORSP10017122100078</v>
          </cell>
          <cell r="D4709" t="str">
            <v>DAHK030</v>
          </cell>
          <cell r="E4709" t="str">
            <v>安徽阜阳铭仁店</v>
          </cell>
          <cell r="F4709" t="str">
            <v>五次</v>
          </cell>
          <cell r="G4709">
            <v>2</v>
          </cell>
          <cell r="H4709" t="str">
            <v>正常</v>
          </cell>
          <cell r="I4709">
            <v>2</v>
          </cell>
          <cell r="J4709">
            <v>0.3</v>
          </cell>
          <cell r="K4709">
            <v>0.21</v>
          </cell>
          <cell r="M4709" t="str">
            <v>顺丰</v>
          </cell>
          <cell r="O4709" t="str">
            <v>快递汽运</v>
          </cell>
          <cell r="P4709">
            <v>1222.5</v>
          </cell>
          <cell r="R4709" t="str">
            <v>安徽</v>
          </cell>
        </row>
        <row r="4710">
          <cell r="B4710">
            <v>43090</v>
          </cell>
          <cell r="C4710" t="str">
            <v>ORSP10017122100079</v>
          </cell>
          <cell r="D4710" t="str">
            <v>DAHS010</v>
          </cell>
          <cell r="E4710" t="str">
            <v>安徽毫州远景店</v>
          </cell>
          <cell r="F4710" t="str">
            <v>五次</v>
          </cell>
          <cell r="G4710">
            <v>2</v>
          </cell>
          <cell r="H4710" t="str">
            <v>正常</v>
          </cell>
          <cell r="I4710">
            <v>5</v>
          </cell>
          <cell r="J4710">
            <v>0.2</v>
          </cell>
          <cell r="K4710">
            <v>0.18</v>
          </cell>
          <cell r="M4710" t="str">
            <v>顺丰</v>
          </cell>
          <cell r="O4710" t="str">
            <v>快递汽运</v>
          </cell>
          <cell r="P4710">
            <v>282.10000000000002</v>
          </cell>
          <cell r="R4710" t="str">
            <v>安徽</v>
          </cell>
        </row>
        <row r="4711">
          <cell r="B4711">
            <v>43090</v>
          </cell>
          <cell r="C4711" t="str">
            <v>ORSP10017122100081</v>
          </cell>
          <cell r="D4711" t="str">
            <v>DAHD010</v>
          </cell>
          <cell r="E4711" t="str">
            <v>安徽淮南中琪店</v>
          </cell>
          <cell r="F4711" t="str">
            <v>五次</v>
          </cell>
          <cell r="G4711">
            <v>1</v>
          </cell>
          <cell r="H4711" t="str">
            <v>正常</v>
          </cell>
          <cell r="I4711">
            <v>1</v>
          </cell>
          <cell r="J4711">
            <v>0.2</v>
          </cell>
          <cell r="K4711">
            <v>0.14000000000000001</v>
          </cell>
          <cell r="M4711" t="str">
            <v>顺丰</v>
          </cell>
          <cell r="O4711" t="str">
            <v>快递汽运</v>
          </cell>
          <cell r="P4711">
            <v>351.01</v>
          </cell>
          <cell r="R4711" t="str">
            <v>安徽</v>
          </cell>
        </row>
        <row r="4712">
          <cell r="B4712">
            <v>43090</v>
          </cell>
          <cell r="C4712" t="str">
            <v>ORSP10017122100082</v>
          </cell>
          <cell r="D4712" t="str">
            <v>DAHA040</v>
          </cell>
          <cell r="E4712" t="str">
            <v>安徽省合肥博胜店</v>
          </cell>
          <cell r="F4712" t="str">
            <v>五次</v>
          </cell>
          <cell r="G4712">
            <v>1</v>
          </cell>
          <cell r="H4712" t="str">
            <v>正常</v>
          </cell>
          <cell r="I4712">
            <v>1</v>
          </cell>
          <cell r="J4712">
            <v>0.2</v>
          </cell>
          <cell r="K4712">
            <v>0.14000000000000001</v>
          </cell>
          <cell r="M4712" t="str">
            <v>顺丰</v>
          </cell>
          <cell r="O4712" t="str">
            <v>快递汽运</v>
          </cell>
          <cell r="P4712">
            <v>16.600000000000001</v>
          </cell>
          <cell r="R4712" t="str">
            <v>安徽省</v>
          </cell>
        </row>
        <row r="4713">
          <cell r="B4713">
            <v>43090</v>
          </cell>
          <cell r="C4713" t="str">
            <v>ORSP10017122100084</v>
          </cell>
          <cell r="D4713" t="str">
            <v>DAHH010</v>
          </cell>
          <cell r="E4713" t="str">
            <v>安徽安庆鼎誉店</v>
          </cell>
          <cell r="F4713" t="str">
            <v>五次</v>
          </cell>
          <cell r="G4713">
            <v>1</v>
          </cell>
          <cell r="H4713" t="str">
            <v>正常</v>
          </cell>
          <cell r="I4713">
            <v>1</v>
          </cell>
          <cell r="J4713">
            <v>0.2</v>
          </cell>
          <cell r="K4713">
            <v>0.19</v>
          </cell>
          <cell r="M4713" t="str">
            <v>顺丰</v>
          </cell>
          <cell r="O4713" t="str">
            <v>快递汽运</v>
          </cell>
          <cell r="P4713">
            <v>138.80000000000001</v>
          </cell>
          <cell r="R4713" t="str">
            <v>安徽</v>
          </cell>
        </row>
        <row r="4714">
          <cell r="B4714">
            <v>43090</v>
          </cell>
          <cell r="C4714" t="str">
            <v>ORSP10017122100086</v>
          </cell>
          <cell r="D4714" t="str">
            <v>DAHE010</v>
          </cell>
          <cell r="E4714" t="str">
            <v>安徽马鞍山博悦店</v>
          </cell>
          <cell r="F4714" t="str">
            <v>五次</v>
          </cell>
          <cell r="G4714">
            <v>3</v>
          </cell>
          <cell r="H4714" t="str">
            <v>正常</v>
          </cell>
          <cell r="I4714">
            <v>3</v>
          </cell>
          <cell r="J4714">
            <v>0.3</v>
          </cell>
          <cell r="K4714">
            <v>0.21</v>
          </cell>
          <cell r="M4714" t="str">
            <v>顺丰</v>
          </cell>
          <cell r="O4714" t="str">
            <v>快递汽运</v>
          </cell>
          <cell r="P4714">
            <v>886.4</v>
          </cell>
          <cell r="R4714" t="str">
            <v>安徽</v>
          </cell>
        </row>
        <row r="4715">
          <cell r="B4715">
            <v>43090</v>
          </cell>
          <cell r="C4715" t="str">
            <v>ORSP10017122100087</v>
          </cell>
          <cell r="D4715" t="str">
            <v>DAHP020</v>
          </cell>
          <cell r="E4715" t="str">
            <v>安徽宣城轩和店</v>
          </cell>
          <cell r="F4715" t="str">
            <v>五次</v>
          </cell>
          <cell r="G4715">
            <v>1</v>
          </cell>
          <cell r="H4715" t="str">
            <v>正常</v>
          </cell>
          <cell r="I4715">
            <v>1</v>
          </cell>
          <cell r="J4715">
            <v>0.2</v>
          </cell>
          <cell r="K4715">
            <v>0.12</v>
          </cell>
          <cell r="M4715" t="str">
            <v>顺丰</v>
          </cell>
          <cell r="O4715" t="str">
            <v>快递汽运</v>
          </cell>
          <cell r="P4715">
            <v>60.8</v>
          </cell>
          <cell r="R4715" t="str">
            <v>安徽</v>
          </cell>
        </row>
        <row r="4716">
          <cell r="B4716">
            <v>43090</v>
          </cell>
          <cell r="C4716" t="str">
            <v>ORSP10017122100089</v>
          </cell>
          <cell r="D4716" t="str">
            <v>DFJF010</v>
          </cell>
          <cell r="E4716" t="str">
            <v>福建龙岩华域店</v>
          </cell>
          <cell r="F4716" t="str">
            <v>五次</v>
          </cell>
          <cell r="G4716">
            <v>1</v>
          </cell>
          <cell r="H4716" t="str">
            <v>正常</v>
          </cell>
          <cell r="I4716">
            <v>1</v>
          </cell>
          <cell r="J4716">
            <v>0.2</v>
          </cell>
          <cell r="K4716">
            <v>0.17</v>
          </cell>
          <cell r="M4716" t="str">
            <v>顺丰</v>
          </cell>
          <cell r="O4716" t="str">
            <v>快递汽运</v>
          </cell>
          <cell r="P4716">
            <v>406.51</v>
          </cell>
          <cell r="R4716" t="str">
            <v>福建</v>
          </cell>
        </row>
        <row r="4717">
          <cell r="B4717">
            <v>43090</v>
          </cell>
          <cell r="C4717" t="str">
            <v>ORSP10017122100091</v>
          </cell>
          <cell r="D4717" t="str">
            <v>DFJE010</v>
          </cell>
          <cell r="E4717" t="str">
            <v>福建漳州盛泰店</v>
          </cell>
          <cell r="F4717" t="str">
            <v>五次</v>
          </cell>
          <cell r="G4717">
            <v>1</v>
          </cell>
          <cell r="H4717" t="str">
            <v>正常</v>
          </cell>
          <cell r="I4717">
            <v>1</v>
          </cell>
          <cell r="J4717">
            <v>0.4</v>
          </cell>
          <cell r="K4717">
            <v>0.31</v>
          </cell>
          <cell r="M4717" t="str">
            <v>顺丰</v>
          </cell>
          <cell r="O4717" t="str">
            <v>快递汽运</v>
          </cell>
          <cell r="P4717">
            <v>90</v>
          </cell>
          <cell r="R4717" t="str">
            <v>福建</v>
          </cell>
        </row>
        <row r="4718">
          <cell r="B4718">
            <v>43090</v>
          </cell>
          <cell r="C4718" t="str">
            <v>ORSP10017122100095</v>
          </cell>
          <cell r="D4718" t="str">
            <v>DHBB010</v>
          </cell>
          <cell r="E4718" t="str">
            <v>湖北黄石祺明店</v>
          </cell>
          <cell r="F4718" t="str">
            <v>五次</v>
          </cell>
          <cell r="G4718">
            <v>1</v>
          </cell>
          <cell r="H4718" t="str">
            <v>正常</v>
          </cell>
          <cell r="I4718">
            <v>2</v>
          </cell>
          <cell r="J4718">
            <v>0.2</v>
          </cell>
          <cell r="K4718">
            <v>0.13</v>
          </cell>
          <cell r="M4718" t="str">
            <v>顺丰</v>
          </cell>
          <cell r="O4718" t="str">
            <v>快递汽运</v>
          </cell>
          <cell r="P4718">
            <v>304.5</v>
          </cell>
          <cell r="R4718" t="str">
            <v>湖北</v>
          </cell>
        </row>
        <row r="4719">
          <cell r="B4719">
            <v>43090</v>
          </cell>
          <cell r="C4719" t="str">
            <v>ORSP10017122100097</v>
          </cell>
          <cell r="D4719" t="str">
            <v>DSHA090</v>
          </cell>
          <cell r="E4719" t="str">
            <v>上海上海举福店</v>
          </cell>
          <cell r="F4719" t="str">
            <v>五次</v>
          </cell>
          <cell r="G4719">
            <v>1</v>
          </cell>
          <cell r="H4719" t="str">
            <v>正常</v>
          </cell>
          <cell r="I4719">
            <v>4</v>
          </cell>
          <cell r="J4719">
            <v>0.2</v>
          </cell>
          <cell r="K4719">
            <v>0.12</v>
          </cell>
          <cell r="M4719" t="str">
            <v>顺丰</v>
          </cell>
          <cell r="O4719" t="str">
            <v>快递汽运</v>
          </cell>
          <cell r="P4719">
            <v>225</v>
          </cell>
          <cell r="R4719" t="str">
            <v>上海</v>
          </cell>
        </row>
        <row r="4720">
          <cell r="B4720">
            <v>43090</v>
          </cell>
          <cell r="C4720" t="str">
            <v>ORSP10017122100098</v>
          </cell>
          <cell r="D4720" t="str">
            <v>DJIA010</v>
          </cell>
          <cell r="E4720" t="str">
            <v>河北石家庄兴和店</v>
          </cell>
          <cell r="F4720" t="str">
            <v>五次</v>
          </cell>
          <cell r="G4720">
            <v>1</v>
          </cell>
          <cell r="H4720" t="str">
            <v>正常</v>
          </cell>
          <cell r="I4720">
            <v>1</v>
          </cell>
          <cell r="J4720">
            <v>0.1</v>
          </cell>
          <cell r="K4720">
            <v>0.1</v>
          </cell>
          <cell r="M4720" t="str">
            <v>顺丰</v>
          </cell>
          <cell r="O4720" t="str">
            <v>快递汽运</v>
          </cell>
          <cell r="P4720">
            <v>30</v>
          </cell>
          <cell r="R4720" t="str">
            <v>河北</v>
          </cell>
        </row>
        <row r="4721">
          <cell r="B4721">
            <v>43090</v>
          </cell>
          <cell r="C4721" t="str">
            <v>ORSP10017122100100</v>
          </cell>
          <cell r="D4721" t="str">
            <v>DJIA030</v>
          </cell>
          <cell r="E4721" t="str">
            <v>河北石家庄祺杰
店</v>
          </cell>
          <cell r="F4721" t="str">
            <v>五次</v>
          </cell>
          <cell r="G4721">
            <v>3</v>
          </cell>
          <cell r="H4721" t="str">
            <v>正常</v>
          </cell>
          <cell r="I4721">
            <v>3</v>
          </cell>
          <cell r="J4721">
            <v>0.4</v>
          </cell>
          <cell r="K4721">
            <v>0.35</v>
          </cell>
          <cell r="M4721" t="str">
            <v>顺丰</v>
          </cell>
          <cell r="O4721" t="str">
            <v>快递汽运</v>
          </cell>
          <cell r="P4721">
            <v>1782</v>
          </cell>
          <cell r="R4721" t="str">
            <v>河北</v>
          </cell>
        </row>
        <row r="4722">
          <cell r="B4722">
            <v>43090</v>
          </cell>
          <cell r="C4722" t="str">
            <v>ORSP10017122100101</v>
          </cell>
          <cell r="D4722" t="str">
            <v>DJIF010</v>
          </cell>
          <cell r="E4722" t="str">
            <v>河北保定轩宇粤祺店</v>
          </cell>
          <cell r="F4722" t="str">
            <v>五次</v>
          </cell>
          <cell r="G4722">
            <v>1</v>
          </cell>
          <cell r="H4722" t="str">
            <v>正常</v>
          </cell>
          <cell r="I4722">
            <v>1</v>
          </cell>
          <cell r="J4722">
            <v>0.1</v>
          </cell>
          <cell r="K4722">
            <v>0.1</v>
          </cell>
          <cell r="M4722" t="str">
            <v>顺丰</v>
          </cell>
          <cell r="O4722" t="str">
            <v>快递汽运</v>
          </cell>
          <cell r="P4722">
            <v>144</v>
          </cell>
          <cell r="R4722" t="str">
            <v>河北</v>
          </cell>
        </row>
        <row r="4723">
          <cell r="B4723">
            <v>43090</v>
          </cell>
          <cell r="C4723" t="str">
            <v>ORSP10017122100103</v>
          </cell>
          <cell r="D4723" t="str">
            <v>DJIL010</v>
          </cell>
          <cell r="E4723" t="str">
            <v>河北邢台宝旭店</v>
          </cell>
          <cell r="F4723" t="str">
            <v>五次</v>
          </cell>
          <cell r="G4723">
            <v>1</v>
          </cell>
          <cell r="H4723" t="str">
            <v>正常</v>
          </cell>
          <cell r="I4723">
            <v>1</v>
          </cell>
          <cell r="J4723">
            <v>0.1</v>
          </cell>
          <cell r="K4723">
            <v>0.1</v>
          </cell>
          <cell r="M4723" t="str">
            <v>顺丰</v>
          </cell>
          <cell r="O4723" t="str">
            <v>快递汽运</v>
          </cell>
          <cell r="P4723">
            <v>43.5</v>
          </cell>
          <cell r="R4723" t="str">
            <v>河北</v>
          </cell>
        </row>
        <row r="4724">
          <cell r="B4724">
            <v>43090</v>
          </cell>
          <cell r="C4724" t="str">
            <v>ORSP10017122100105</v>
          </cell>
          <cell r="D4724" t="str">
            <v>DJIL020</v>
          </cell>
          <cell r="E4724" t="str">
            <v>河北邢台润滔店</v>
          </cell>
          <cell r="F4724" t="str">
            <v>五次</v>
          </cell>
          <cell r="G4724">
            <v>1</v>
          </cell>
          <cell r="H4724" t="str">
            <v>正常</v>
          </cell>
          <cell r="I4724">
            <v>1</v>
          </cell>
          <cell r="J4724">
            <v>0.3</v>
          </cell>
          <cell r="K4724">
            <v>0.25</v>
          </cell>
          <cell r="M4724" t="str">
            <v>顺丰</v>
          </cell>
          <cell r="O4724" t="str">
            <v>快递汽运</v>
          </cell>
          <cell r="P4724">
            <v>1710</v>
          </cell>
          <cell r="R4724" t="str">
            <v>河北</v>
          </cell>
        </row>
        <row r="4725">
          <cell r="B4725">
            <v>43090</v>
          </cell>
          <cell r="C4725" t="str">
            <v>ORSP10017122100107</v>
          </cell>
          <cell r="D4725" t="str">
            <v>DBJA020</v>
          </cell>
          <cell r="E4725" t="str">
            <v>北京北京京通店</v>
          </cell>
          <cell r="F4725" t="str">
            <v>五次</v>
          </cell>
          <cell r="G4725">
            <v>1</v>
          </cell>
          <cell r="H4725" t="str">
            <v>正常</v>
          </cell>
          <cell r="I4725">
            <v>2</v>
          </cell>
          <cell r="J4725">
            <v>0.1</v>
          </cell>
          <cell r="K4725">
            <v>0.1</v>
          </cell>
          <cell r="M4725" t="str">
            <v>顺丰</v>
          </cell>
          <cell r="O4725" t="str">
            <v>快递汽运</v>
          </cell>
          <cell r="P4725">
            <v>28.2</v>
          </cell>
          <cell r="R4725" t="str">
            <v>北京</v>
          </cell>
        </row>
        <row r="4726">
          <cell r="B4726">
            <v>43090</v>
          </cell>
          <cell r="C4726" t="str">
            <v>ORSP10017122100108</v>
          </cell>
          <cell r="D4726" t="str">
            <v>DBJA060</v>
          </cell>
          <cell r="E4726" t="str">
            <v>北京北京嘉金店</v>
          </cell>
          <cell r="F4726" t="str">
            <v>五次</v>
          </cell>
          <cell r="G4726">
            <v>1</v>
          </cell>
          <cell r="H4726" t="str">
            <v>正常</v>
          </cell>
          <cell r="I4726">
            <v>1</v>
          </cell>
          <cell r="J4726">
            <v>0.1</v>
          </cell>
          <cell r="K4726">
            <v>0.1</v>
          </cell>
          <cell r="M4726" t="str">
            <v>顺丰</v>
          </cell>
          <cell r="O4726" t="str">
            <v>快递汽运</v>
          </cell>
          <cell r="P4726">
            <v>18.8</v>
          </cell>
          <cell r="R4726" t="str">
            <v>北京</v>
          </cell>
        </row>
        <row r="4727">
          <cell r="B4727">
            <v>43090</v>
          </cell>
          <cell r="C4727" t="str">
            <v>ORSP10017122100110</v>
          </cell>
          <cell r="D4727" t="str">
            <v>DBJA080</v>
          </cell>
          <cell r="E4727" t="str">
            <v>北京北京路丰祺祥店</v>
          </cell>
          <cell r="F4727" t="str">
            <v>五次</v>
          </cell>
          <cell r="G4727">
            <v>2</v>
          </cell>
          <cell r="H4727" t="str">
            <v>正常</v>
          </cell>
          <cell r="I4727">
            <v>4</v>
          </cell>
          <cell r="J4727">
            <v>0.4</v>
          </cell>
          <cell r="K4727">
            <v>0.32</v>
          </cell>
          <cell r="M4727" t="str">
            <v>顺丰</v>
          </cell>
          <cell r="O4727" t="str">
            <v>快递汽运</v>
          </cell>
          <cell r="P4727">
            <v>8377.76</v>
          </cell>
          <cell r="R4727" t="str">
            <v>北京</v>
          </cell>
        </row>
        <row r="4728">
          <cell r="B4728">
            <v>43090</v>
          </cell>
          <cell r="C4728" t="str">
            <v>ORSP10017122100111</v>
          </cell>
          <cell r="D4728" t="str">
            <v>DTJA020</v>
          </cell>
          <cell r="E4728" t="str">
            <v>天津天津津广盛世店</v>
          </cell>
          <cell r="F4728" t="str">
            <v>五次</v>
          </cell>
          <cell r="G4728">
            <v>1</v>
          </cell>
          <cell r="H4728" t="str">
            <v>正常</v>
          </cell>
          <cell r="I4728">
            <v>1</v>
          </cell>
          <cell r="J4728">
            <v>0.1</v>
          </cell>
          <cell r="K4728">
            <v>0.1</v>
          </cell>
          <cell r="M4728" t="str">
            <v>顺丰</v>
          </cell>
          <cell r="O4728" t="str">
            <v>快递汽运</v>
          </cell>
          <cell r="P4728">
            <v>47</v>
          </cell>
          <cell r="R4728" t="str">
            <v>天津</v>
          </cell>
        </row>
        <row r="4729">
          <cell r="B4729">
            <v>43090</v>
          </cell>
          <cell r="C4729" t="str">
            <v>ORSP10017122100112</v>
          </cell>
          <cell r="D4729" t="str">
            <v>DJSC010</v>
          </cell>
          <cell r="E4729" t="str">
            <v>江苏徐州润和店</v>
          </cell>
          <cell r="F4729" t="str">
            <v>五次</v>
          </cell>
          <cell r="G4729">
            <v>2</v>
          </cell>
          <cell r="H4729" t="str">
            <v>正常</v>
          </cell>
          <cell r="I4729">
            <v>2</v>
          </cell>
          <cell r="J4729">
            <v>0.2</v>
          </cell>
          <cell r="K4729">
            <v>0.2</v>
          </cell>
          <cell r="M4729" t="str">
            <v>顺丰</v>
          </cell>
          <cell r="O4729" t="str">
            <v>快递汽运</v>
          </cell>
          <cell r="P4729">
            <v>469.7</v>
          </cell>
          <cell r="R4729" t="str">
            <v>江苏</v>
          </cell>
        </row>
        <row r="4730">
          <cell r="B4730">
            <v>43090</v>
          </cell>
          <cell r="C4730" t="str">
            <v>ORSP10017122100113</v>
          </cell>
          <cell r="D4730" t="str">
            <v>DJSH010</v>
          </cell>
          <cell r="E4730" t="str">
            <v>江苏淮安翔盛店</v>
          </cell>
          <cell r="F4730" t="str">
            <v>五次</v>
          </cell>
          <cell r="G4730">
            <v>1</v>
          </cell>
          <cell r="H4730" t="str">
            <v>特殊</v>
          </cell>
          <cell r="I4730">
            <v>6</v>
          </cell>
          <cell r="J4730">
            <v>0.5</v>
          </cell>
          <cell r="K4730">
            <v>0.45</v>
          </cell>
          <cell r="M4730" t="str">
            <v>顺丰</v>
          </cell>
          <cell r="O4730" t="str">
            <v>快递汽运</v>
          </cell>
          <cell r="P4730">
            <v>1468.74</v>
          </cell>
          <cell r="R4730" t="str">
            <v>江苏</v>
          </cell>
        </row>
        <row r="4731">
          <cell r="B4731">
            <v>43090</v>
          </cell>
          <cell r="C4731" t="str">
            <v>ORSP10017122100114</v>
          </cell>
          <cell r="D4731" t="str">
            <v>DJSB060</v>
          </cell>
          <cell r="E4731" t="str">
            <v>江苏无锡广泊店</v>
          </cell>
          <cell r="F4731" t="str">
            <v>五次</v>
          </cell>
          <cell r="G4731">
            <v>1</v>
          </cell>
          <cell r="H4731" t="str">
            <v>正常</v>
          </cell>
          <cell r="I4731">
            <v>2</v>
          </cell>
          <cell r="J4731">
            <v>0.2</v>
          </cell>
          <cell r="K4731">
            <v>0.18</v>
          </cell>
          <cell r="M4731" t="str">
            <v>顺丰</v>
          </cell>
          <cell r="O4731" t="str">
            <v>快递汽运</v>
          </cell>
          <cell r="P4731">
            <v>104.25</v>
          </cell>
          <cell r="R4731" t="str">
            <v>江苏</v>
          </cell>
        </row>
        <row r="4732">
          <cell r="B4732">
            <v>43090</v>
          </cell>
          <cell r="C4732" t="str">
            <v>ORSP10017122100115</v>
          </cell>
          <cell r="D4732" t="str">
            <v>DJSD030</v>
          </cell>
          <cell r="E4732" t="str">
            <v>江苏常州元享店</v>
          </cell>
          <cell r="F4732" t="str">
            <v>五次</v>
          </cell>
          <cell r="G4732">
            <v>1</v>
          </cell>
          <cell r="H4732" t="str">
            <v>正常</v>
          </cell>
          <cell r="I4732">
            <v>4</v>
          </cell>
          <cell r="J4732">
            <v>0.2</v>
          </cell>
          <cell r="K4732">
            <v>0.12</v>
          </cell>
          <cell r="M4732" t="str">
            <v>顺丰</v>
          </cell>
          <cell r="O4732" t="str">
            <v>快递汽运</v>
          </cell>
          <cell r="P4732">
            <v>450</v>
          </cell>
          <cell r="R4732" t="str">
            <v>江苏</v>
          </cell>
        </row>
        <row r="4733">
          <cell r="B4733">
            <v>43090</v>
          </cell>
          <cell r="C4733" t="str">
            <v>ORSP10017122100116</v>
          </cell>
          <cell r="D4733" t="str">
            <v>DJSE080</v>
          </cell>
          <cell r="E4733" t="str">
            <v>江苏苏州爱邦店</v>
          </cell>
          <cell r="F4733" t="str">
            <v>五次</v>
          </cell>
          <cell r="G4733">
            <v>1</v>
          </cell>
          <cell r="H4733" t="str">
            <v>正常</v>
          </cell>
          <cell r="I4733">
            <v>1</v>
          </cell>
          <cell r="J4733">
            <v>0.2</v>
          </cell>
          <cell r="K4733">
            <v>0.11</v>
          </cell>
          <cell r="M4733" t="str">
            <v>顺丰</v>
          </cell>
          <cell r="O4733" t="str">
            <v>快递汽运</v>
          </cell>
          <cell r="P4733">
            <v>76</v>
          </cell>
          <cell r="R4733" t="str">
            <v>江苏</v>
          </cell>
        </row>
        <row r="4734">
          <cell r="B4734">
            <v>43090</v>
          </cell>
          <cell r="C4734" t="str">
            <v>ORSP10017122100117</v>
          </cell>
          <cell r="D4734" t="str">
            <v>DJSE090</v>
          </cell>
          <cell r="E4734" t="str">
            <v>江苏苏州福山
店</v>
          </cell>
          <cell r="F4734" t="str">
            <v>五次</v>
          </cell>
          <cell r="G4734">
            <v>1</v>
          </cell>
          <cell r="H4734" t="str">
            <v>正常</v>
          </cell>
          <cell r="I4734">
            <v>2</v>
          </cell>
          <cell r="J4734">
            <v>0.2</v>
          </cell>
          <cell r="K4734">
            <v>0.12</v>
          </cell>
          <cell r="M4734" t="str">
            <v>顺丰</v>
          </cell>
          <cell r="O4734" t="str">
            <v>快递汽运</v>
          </cell>
          <cell r="P4734">
            <v>225</v>
          </cell>
          <cell r="R4734" t="str">
            <v>江苏</v>
          </cell>
        </row>
        <row r="4735">
          <cell r="B4735">
            <v>43090</v>
          </cell>
          <cell r="C4735" t="str">
            <v>ORSP10017122100118</v>
          </cell>
          <cell r="D4735" t="str">
            <v>DJSF010</v>
          </cell>
          <cell r="E4735" t="str">
            <v>江苏南通海盟东方店</v>
          </cell>
          <cell r="F4735" t="str">
            <v>五次</v>
          </cell>
          <cell r="G4735">
            <v>1</v>
          </cell>
          <cell r="H4735" t="str">
            <v>正常</v>
          </cell>
          <cell r="I4735">
            <v>2</v>
          </cell>
          <cell r="J4735">
            <v>0.1</v>
          </cell>
          <cell r="K4735">
            <v>0.1</v>
          </cell>
          <cell r="M4735" t="str">
            <v>顺丰</v>
          </cell>
          <cell r="O4735" t="str">
            <v>快递汽运</v>
          </cell>
          <cell r="P4735">
            <v>504.05</v>
          </cell>
          <cell r="R4735" t="str">
            <v>江苏</v>
          </cell>
        </row>
        <row r="4736">
          <cell r="B4736">
            <v>43090</v>
          </cell>
          <cell r="C4736" t="str">
            <v>ORSP10017122100119</v>
          </cell>
          <cell r="D4736" t="str">
            <v>DZJD010</v>
          </cell>
          <cell r="E4736" t="str">
            <v>浙江绍兴泓晟店</v>
          </cell>
          <cell r="F4736" t="str">
            <v>五次</v>
          </cell>
          <cell r="G4736">
            <v>1</v>
          </cell>
          <cell r="H4736" t="str">
            <v>正常</v>
          </cell>
          <cell r="I4736">
            <v>1</v>
          </cell>
          <cell r="J4736">
            <v>0.2</v>
          </cell>
          <cell r="K4736">
            <v>0.15</v>
          </cell>
          <cell r="M4736" t="str">
            <v>顺丰</v>
          </cell>
          <cell r="O4736" t="str">
            <v>快递汽运</v>
          </cell>
          <cell r="P4736">
            <v>111</v>
          </cell>
          <cell r="R4736" t="str">
            <v>浙江</v>
          </cell>
        </row>
        <row r="4737">
          <cell r="B4737">
            <v>43090</v>
          </cell>
          <cell r="C4737" t="str">
            <v>ORSP10017122100120</v>
          </cell>
          <cell r="D4737" t="str">
            <v>DZJQ010</v>
          </cell>
          <cell r="E4737" t="str">
            <v>浙江义乌广宝店</v>
          </cell>
          <cell r="F4737" t="str">
            <v>五次</v>
          </cell>
          <cell r="G4737">
            <v>1</v>
          </cell>
          <cell r="H4737" t="str">
            <v>正常</v>
          </cell>
          <cell r="I4737">
            <v>1</v>
          </cell>
          <cell r="J4737">
            <v>0.2</v>
          </cell>
          <cell r="K4737">
            <v>0.18</v>
          </cell>
          <cell r="M4737" t="str">
            <v>顺丰</v>
          </cell>
          <cell r="O4737" t="str">
            <v>快递汽运</v>
          </cell>
          <cell r="P4737">
            <v>523.51</v>
          </cell>
          <cell r="R4737" t="str">
            <v>浙江</v>
          </cell>
        </row>
        <row r="4738">
          <cell r="B4738">
            <v>43090</v>
          </cell>
          <cell r="C4738" t="str">
            <v>ORSP10017122100121</v>
          </cell>
          <cell r="D4738" t="str">
            <v>DZJC030</v>
          </cell>
          <cell r="E4738" t="str">
            <v>浙江温州华祺店</v>
          </cell>
          <cell r="F4738" t="str">
            <v>五次</v>
          </cell>
          <cell r="G4738">
            <v>1</v>
          </cell>
          <cell r="H4738" t="str">
            <v>正常</v>
          </cell>
          <cell r="I4738">
            <v>1</v>
          </cell>
          <cell r="J4738">
            <v>0.2</v>
          </cell>
          <cell r="K4738">
            <v>0.12</v>
          </cell>
          <cell r="M4738" t="str">
            <v>顺丰</v>
          </cell>
          <cell r="O4738" t="str">
            <v>快递汽运</v>
          </cell>
          <cell r="P4738">
            <v>53.2</v>
          </cell>
          <cell r="R4738" t="str">
            <v>浙江</v>
          </cell>
        </row>
        <row r="4739">
          <cell r="B4739">
            <v>43090</v>
          </cell>
          <cell r="C4739" t="str">
            <v>ORSP10017122100122</v>
          </cell>
          <cell r="D4739" t="str">
            <v>DYUA080</v>
          </cell>
          <cell r="E4739" t="str">
            <v>河南郑州富达美格
店</v>
          </cell>
          <cell r="F4739" t="str">
            <v>五次</v>
          </cell>
          <cell r="G4739">
            <v>1</v>
          </cell>
          <cell r="H4739" t="str">
            <v>正常</v>
          </cell>
          <cell r="I4739">
            <v>1</v>
          </cell>
          <cell r="J4739">
            <v>0.2</v>
          </cell>
          <cell r="K4739">
            <v>0.15</v>
          </cell>
          <cell r="M4739" t="str">
            <v>顺丰</v>
          </cell>
          <cell r="O4739" t="str">
            <v>快递汽运</v>
          </cell>
          <cell r="P4739">
            <v>234</v>
          </cell>
          <cell r="R4739" t="str">
            <v>河南</v>
          </cell>
        </row>
        <row r="4740">
          <cell r="B4740">
            <v>43090</v>
          </cell>
          <cell r="C4740" t="str">
            <v>ORSP10017122100124</v>
          </cell>
          <cell r="D4740" t="str">
            <v>DYUA040</v>
          </cell>
          <cell r="E4740" t="str">
            <v>河南郑州宏基店</v>
          </cell>
          <cell r="F4740" t="str">
            <v>五次</v>
          </cell>
          <cell r="G4740">
            <v>2</v>
          </cell>
          <cell r="H4740" t="str">
            <v>正常</v>
          </cell>
          <cell r="I4740">
            <v>2</v>
          </cell>
          <cell r="J4740">
            <v>0.2</v>
          </cell>
          <cell r="K4740">
            <v>0.15</v>
          </cell>
          <cell r="M4740" t="str">
            <v>顺丰</v>
          </cell>
          <cell r="O4740" t="str">
            <v>快递汽运</v>
          </cell>
          <cell r="P4740">
            <v>336</v>
          </cell>
          <cell r="R4740" t="str">
            <v>河南</v>
          </cell>
        </row>
        <row r="4741">
          <cell r="B4741">
            <v>43090</v>
          </cell>
          <cell r="C4741" t="str">
            <v>ORSP10017122100126</v>
          </cell>
          <cell r="D4741" t="str">
            <v>DYUG030</v>
          </cell>
          <cell r="E4741" t="str">
            <v>河南新乡市鸿裕店</v>
          </cell>
          <cell r="F4741" t="str">
            <v>五次</v>
          </cell>
          <cell r="G4741">
            <v>1</v>
          </cell>
          <cell r="H4741" t="str">
            <v>正常</v>
          </cell>
          <cell r="I4741">
            <v>1</v>
          </cell>
          <cell r="J4741">
            <v>0.2</v>
          </cell>
          <cell r="K4741">
            <v>0.11</v>
          </cell>
          <cell r="M4741" t="str">
            <v>顺丰</v>
          </cell>
          <cell r="O4741" t="str">
            <v>快递汽运</v>
          </cell>
          <cell r="P4741">
            <v>11.25</v>
          </cell>
          <cell r="R4741" t="str">
            <v>河南</v>
          </cell>
        </row>
        <row r="4742">
          <cell r="B4742">
            <v>43090</v>
          </cell>
          <cell r="C4742" t="str">
            <v>ORSP10017122100128</v>
          </cell>
          <cell r="D4742" t="str">
            <v>DYUK010</v>
          </cell>
          <cell r="E4742" t="str">
            <v>河南许昌润轮店</v>
          </cell>
          <cell r="F4742" t="str">
            <v>五次</v>
          </cell>
          <cell r="G4742">
            <v>1</v>
          </cell>
          <cell r="H4742" t="str">
            <v>正常</v>
          </cell>
          <cell r="I4742">
            <v>2</v>
          </cell>
          <cell r="J4742">
            <v>0.1</v>
          </cell>
          <cell r="K4742">
            <v>0.1</v>
          </cell>
          <cell r="M4742" t="str">
            <v>顺丰</v>
          </cell>
          <cell r="O4742" t="str">
            <v>快递汽运</v>
          </cell>
          <cell r="P4742">
            <v>87</v>
          </cell>
          <cell r="R4742" t="str">
            <v>河南</v>
          </cell>
        </row>
        <row r="4743">
          <cell r="B4743">
            <v>43090</v>
          </cell>
          <cell r="C4743" t="str">
            <v>ORSP10017122100130</v>
          </cell>
          <cell r="D4743" t="str">
            <v>DYUG010</v>
          </cell>
          <cell r="E4743" t="str">
            <v>河南新乡骏骐店</v>
          </cell>
          <cell r="F4743" t="str">
            <v>五次</v>
          </cell>
          <cell r="G4743">
            <v>2</v>
          </cell>
          <cell r="H4743" t="str">
            <v>正常</v>
          </cell>
          <cell r="I4743">
            <v>2</v>
          </cell>
          <cell r="J4743">
            <v>0.3</v>
          </cell>
          <cell r="K4743">
            <v>0.22</v>
          </cell>
          <cell r="M4743" t="str">
            <v>顺丰</v>
          </cell>
          <cell r="O4743" t="str">
            <v>快递汽运</v>
          </cell>
          <cell r="P4743">
            <v>204</v>
          </cell>
          <cell r="R4743" t="str">
            <v>河南</v>
          </cell>
        </row>
        <row r="4744">
          <cell r="B4744">
            <v>43090</v>
          </cell>
          <cell r="C4744" t="str">
            <v>ORSP10017122100131</v>
          </cell>
          <cell r="D4744" t="str">
            <v>DYUG020</v>
          </cell>
          <cell r="E4744" t="str">
            <v>河南新乡长垣天和店</v>
          </cell>
          <cell r="F4744" t="str">
            <v>五次</v>
          </cell>
          <cell r="G4744">
            <v>1</v>
          </cell>
          <cell r="H4744" t="str">
            <v>正常</v>
          </cell>
          <cell r="I4744">
            <v>1</v>
          </cell>
          <cell r="J4744">
            <v>0.2</v>
          </cell>
          <cell r="K4744">
            <v>0.14000000000000001</v>
          </cell>
          <cell r="M4744" t="str">
            <v>顺丰</v>
          </cell>
          <cell r="O4744" t="str">
            <v>快递汽运</v>
          </cell>
          <cell r="P4744">
            <v>1537.5</v>
          </cell>
          <cell r="R4744" t="str">
            <v>河南</v>
          </cell>
        </row>
        <row r="4745">
          <cell r="B4745">
            <v>43090</v>
          </cell>
          <cell r="C4745" t="str">
            <v>ORSP10017122100133</v>
          </cell>
          <cell r="D4745" t="str">
            <v>DYUH010</v>
          </cell>
          <cell r="E4745" t="str">
            <v>河南焦作
焦作嘉腾店</v>
          </cell>
          <cell r="F4745" t="str">
            <v>五次</v>
          </cell>
          <cell r="G4745">
            <v>1</v>
          </cell>
          <cell r="H4745" t="str">
            <v>正常</v>
          </cell>
          <cell r="I4745">
            <v>2</v>
          </cell>
          <cell r="J4745">
            <v>0.2</v>
          </cell>
          <cell r="K4745">
            <v>0.11</v>
          </cell>
          <cell r="M4745" t="str">
            <v>顺丰</v>
          </cell>
          <cell r="O4745" t="str">
            <v>快递汽运</v>
          </cell>
          <cell r="P4745">
            <v>261</v>
          </cell>
          <cell r="R4745" t="str">
            <v>河南</v>
          </cell>
        </row>
        <row r="4746">
          <cell r="B4746">
            <v>43090</v>
          </cell>
          <cell r="C4746" t="str">
            <v>ORSP10017122100123</v>
          </cell>
          <cell r="D4746" t="str">
            <v>DJIF020</v>
          </cell>
          <cell r="E4746" t="str">
            <v>河北保定广行店</v>
          </cell>
          <cell r="F4746" t="str">
            <v>五次</v>
          </cell>
          <cell r="G4746">
            <v>7</v>
          </cell>
          <cell r="H4746" t="str">
            <v>正常</v>
          </cell>
          <cell r="I4746">
            <v>9</v>
          </cell>
          <cell r="J4746">
            <v>0.3</v>
          </cell>
          <cell r="K4746">
            <v>0.3</v>
          </cell>
          <cell r="M4746" t="str">
            <v>君源</v>
          </cell>
          <cell r="O4746" t="str">
            <v>汽运零担</v>
          </cell>
          <cell r="P4746">
            <v>5375.3</v>
          </cell>
          <cell r="R4746" t="str">
            <v>河北</v>
          </cell>
        </row>
        <row r="4747">
          <cell r="B4747">
            <v>43090</v>
          </cell>
          <cell r="C4747" t="str">
            <v>ORSP10017122100125</v>
          </cell>
          <cell r="D4747" t="str">
            <v>DJID020</v>
          </cell>
          <cell r="E4747" t="str">
            <v>河北邯郸广瑞店</v>
          </cell>
          <cell r="F4747" t="str">
            <v>五次</v>
          </cell>
          <cell r="G4747">
            <v>6</v>
          </cell>
          <cell r="H4747" t="str">
            <v>正常</v>
          </cell>
          <cell r="I4747">
            <v>5</v>
          </cell>
          <cell r="J4747">
            <v>0.2</v>
          </cell>
          <cell r="K4747">
            <v>0.18</v>
          </cell>
          <cell r="M4747" t="str">
            <v>君源</v>
          </cell>
          <cell r="O4747" t="str">
            <v>汽运零担</v>
          </cell>
          <cell r="P4747">
            <v>1678.51</v>
          </cell>
          <cell r="R4747" t="str">
            <v>河北</v>
          </cell>
        </row>
        <row r="4748">
          <cell r="B4748">
            <v>43090</v>
          </cell>
          <cell r="C4748" t="str">
            <v>ORSP10017122100127</v>
          </cell>
          <cell r="D4748" t="str">
            <v>DBJA04A</v>
          </cell>
          <cell r="E4748" t="str">
            <v>北京北京连成鹏 店</v>
          </cell>
          <cell r="F4748" t="str">
            <v>五次</v>
          </cell>
          <cell r="G4748">
            <v>1</v>
          </cell>
          <cell r="H4748" t="str">
            <v>正常</v>
          </cell>
          <cell r="I4748">
            <v>1</v>
          </cell>
          <cell r="J4748">
            <v>0.1</v>
          </cell>
          <cell r="K4748">
            <v>0.1</v>
          </cell>
          <cell r="M4748" t="str">
            <v>君源</v>
          </cell>
          <cell r="O4748" t="str">
            <v>汽运零担</v>
          </cell>
          <cell r="P4748">
            <v>677.27</v>
          </cell>
          <cell r="R4748" t="str">
            <v>北京</v>
          </cell>
        </row>
        <row r="4749">
          <cell r="B4749">
            <v>43090</v>
          </cell>
          <cell r="C4749" t="str">
            <v>ORSP10017122100129</v>
          </cell>
          <cell r="D4749" t="str">
            <v>DTJA060</v>
          </cell>
          <cell r="E4749" t="str">
            <v>天津西青盈驰
店</v>
          </cell>
          <cell r="F4749" t="str">
            <v>五次</v>
          </cell>
          <cell r="G4749">
            <v>2</v>
          </cell>
          <cell r="H4749" t="str">
            <v>正常</v>
          </cell>
          <cell r="I4749">
            <v>1</v>
          </cell>
          <cell r="J4749">
            <v>0.1</v>
          </cell>
          <cell r="K4749">
            <v>0.1</v>
          </cell>
          <cell r="M4749" t="str">
            <v>君源</v>
          </cell>
          <cell r="O4749" t="str">
            <v>汽运零担</v>
          </cell>
          <cell r="P4749">
            <v>10000</v>
          </cell>
          <cell r="R4749" t="str">
            <v>天津</v>
          </cell>
        </row>
        <row r="4750">
          <cell r="B4750">
            <v>43090</v>
          </cell>
          <cell r="C4750" t="str">
            <v>ORSP10017122100132</v>
          </cell>
          <cell r="D4750" t="str">
            <v>DJSG010</v>
          </cell>
          <cell r="E4750" t="str">
            <v>江苏连云港和泰店</v>
          </cell>
          <cell r="F4750" t="str">
            <v>五次</v>
          </cell>
          <cell r="G4750">
            <v>3</v>
          </cell>
          <cell r="H4750" t="str">
            <v>正常</v>
          </cell>
          <cell r="I4750">
            <v>1</v>
          </cell>
          <cell r="J4750">
            <v>0.1</v>
          </cell>
          <cell r="K4750">
            <v>0.1</v>
          </cell>
          <cell r="M4750" t="str">
            <v>君源</v>
          </cell>
          <cell r="O4750" t="str">
            <v>汽运零担</v>
          </cell>
          <cell r="P4750">
            <v>1053</v>
          </cell>
          <cell r="R4750" t="str">
            <v>江苏</v>
          </cell>
        </row>
        <row r="4751">
          <cell r="B4751">
            <v>43090</v>
          </cell>
          <cell r="C4751" t="str">
            <v>ORSP10017122100134</v>
          </cell>
          <cell r="D4751" t="str">
            <v>DJSB080</v>
          </cell>
          <cell r="E4751" t="str">
            <v>江苏无锡长旺店</v>
          </cell>
          <cell r="F4751" t="str">
            <v>五次</v>
          </cell>
          <cell r="G4751">
            <v>1</v>
          </cell>
          <cell r="H4751" t="str">
            <v>正常</v>
          </cell>
          <cell r="I4751">
            <v>1</v>
          </cell>
          <cell r="J4751">
            <v>0.1</v>
          </cell>
          <cell r="K4751">
            <v>0.1</v>
          </cell>
          <cell r="M4751" t="str">
            <v>君源</v>
          </cell>
          <cell r="O4751" t="str">
            <v>汽运零担</v>
          </cell>
          <cell r="P4751">
            <v>522</v>
          </cell>
          <cell r="R4751" t="str">
            <v>江苏</v>
          </cell>
        </row>
        <row r="4752">
          <cell r="B4752">
            <v>43090</v>
          </cell>
          <cell r="C4752" t="str">
            <v>ORSP10017122100135</v>
          </cell>
          <cell r="D4752" t="str">
            <v>DJSD020</v>
          </cell>
          <cell r="E4752" t="str">
            <v>江苏常州新广祺店</v>
          </cell>
          <cell r="F4752" t="str">
            <v>五次</v>
          </cell>
          <cell r="G4752">
            <v>1</v>
          </cell>
          <cell r="H4752" t="str">
            <v>正常</v>
          </cell>
          <cell r="I4752">
            <v>1</v>
          </cell>
          <cell r="J4752">
            <v>0.9</v>
          </cell>
          <cell r="K4752">
            <v>0.75</v>
          </cell>
          <cell r="M4752" t="str">
            <v>君源</v>
          </cell>
          <cell r="O4752" t="str">
            <v>汽运零担</v>
          </cell>
          <cell r="P4752">
            <v>1504</v>
          </cell>
          <cell r="R4752" t="str">
            <v>江苏</v>
          </cell>
        </row>
        <row r="4753">
          <cell r="B4753">
            <v>43090</v>
          </cell>
          <cell r="C4753" t="str">
            <v>ORSP10017122100136</v>
          </cell>
          <cell r="D4753" t="str">
            <v>DJSE020</v>
          </cell>
          <cell r="E4753" t="str">
            <v>江苏常熟宝邦店</v>
          </cell>
          <cell r="F4753" t="str">
            <v>五次</v>
          </cell>
          <cell r="G4753">
            <v>22</v>
          </cell>
          <cell r="H4753" t="str">
            <v>正常</v>
          </cell>
          <cell r="I4753">
            <v>23</v>
          </cell>
          <cell r="J4753">
            <v>3.5</v>
          </cell>
          <cell r="K4753">
            <v>3.21</v>
          </cell>
          <cell r="M4753" t="str">
            <v>君源</v>
          </cell>
          <cell r="O4753" t="str">
            <v>汽运零担</v>
          </cell>
          <cell r="P4753">
            <v>6552.5209999999997</v>
          </cell>
          <cell r="R4753" t="str">
            <v>江苏</v>
          </cell>
        </row>
        <row r="4754">
          <cell r="B4754">
            <v>43090</v>
          </cell>
          <cell r="C4754" t="str">
            <v>ORSP10017122100137</v>
          </cell>
          <cell r="D4754" t="str">
            <v>DJSE040</v>
          </cell>
          <cell r="E4754" t="str">
            <v>江苏张家港联发店</v>
          </cell>
          <cell r="F4754" t="str">
            <v>五次</v>
          </cell>
          <cell r="G4754">
            <v>2</v>
          </cell>
          <cell r="H4754" t="str">
            <v>正常</v>
          </cell>
          <cell r="I4754">
            <v>4</v>
          </cell>
          <cell r="J4754">
            <v>0.1</v>
          </cell>
          <cell r="K4754">
            <v>0.1</v>
          </cell>
          <cell r="M4754" t="str">
            <v>君源</v>
          </cell>
          <cell r="O4754" t="str">
            <v>汽运零担</v>
          </cell>
          <cell r="P4754">
            <v>951</v>
          </cell>
          <cell r="R4754" t="str">
            <v>江苏</v>
          </cell>
        </row>
        <row r="4755">
          <cell r="B4755">
            <v>43090</v>
          </cell>
          <cell r="C4755" t="str">
            <v>ORSP10017122100138</v>
          </cell>
          <cell r="D4755" t="str">
            <v>DJSE060</v>
          </cell>
          <cell r="E4755" t="str">
            <v>江苏苏州福海店</v>
          </cell>
          <cell r="F4755" t="str">
            <v>五次</v>
          </cell>
          <cell r="G4755">
            <v>3</v>
          </cell>
          <cell r="H4755" t="str">
            <v>正常</v>
          </cell>
          <cell r="I4755">
            <v>4</v>
          </cell>
          <cell r="J4755">
            <v>0.9</v>
          </cell>
          <cell r="K4755">
            <v>0.88</v>
          </cell>
          <cell r="M4755" t="str">
            <v>君源</v>
          </cell>
          <cell r="O4755" t="str">
            <v>汽运零担</v>
          </cell>
          <cell r="P4755">
            <v>2427</v>
          </cell>
          <cell r="R4755" t="str">
            <v>江苏</v>
          </cell>
        </row>
        <row r="4756">
          <cell r="B4756">
            <v>43090</v>
          </cell>
          <cell r="C4756" t="str">
            <v>ORSP10017122100139</v>
          </cell>
          <cell r="D4756" t="str">
            <v>DJSA010</v>
          </cell>
          <cell r="E4756" t="str">
            <v>江苏南京金聚店</v>
          </cell>
          <cell r="F4756" t="str">
            <v>五次</v>
          </cell>
          <cell r="G4756">
            <v>3</v>
          </cell>
          <cell r="H4756" t="str">
            <v>正常</v>
          </cell>
          <cell r="I4756">
            <v>3</v>
          </cell>
          <cell r="J4756">
            <v>1.1000000000000001</v>
          </cell>
          <cell r="K4756">
            <v>0.9</v>
          </cell>
          <cell r="M4756" t="str">
            <v>君源</v>
          </cell>
          <cell r="O4756" t="str">
            <v>汽运零担</v>
          </cell>
          <cell r="P4756">
            <v>4114.0600000000004</v>
          </cell>
          <cell r="R4756" t="str">
            <v>江苏</v>
          </cell>
        </row>
        <row r="4757">
          <cell r="B4757">
            <v>43090</v>
          </cell>
          <cell r="C4757" t="str">
            <v>ORSP10017122100140</v>
          </cell>
          <cell r="D4757" t="str">
            <v>DJSA020</v>
          </cell>
          <cell r="E4757" t="str">
            <v>江苏南京长昊店</v>
          </cell>
          <cell r="F4757" t="str">
            <v>五次</v>
          </cell>
          <cell r="G4757">
            <v>5</v>
          </cell>
          <cell r="H4757" t="str">
            <v>正常</v>
          </cell>
          <cell r="I4757">
            <v>6</v>
          </cell>
          <cell r="J4757">
            <v>1.1000000000000001</v>
          </cell>
          <cell r="K4757">
            <v>0.89</v>
          </cell>
          <cell r="M4757" t="str">
            <v>君源</v>
          </cell>
          <cell r="O4757" t="str">
            <v>汽运零担</v>
          </cell>
          <cell r="P4757">
            <v>3013.54</v>
          </cell>
          <cell r="R4757" t="str">
            <v>江苏</v>
          </cell>
        </row>
        <row r="4758">
          <cell r="B4758">
            <v>43090</v>
          </cell>
          <cell r="C4758" t="str">
            <v>ORSP10017122100141</v>
          </cell>
          <cell r="D4758" t="str">
            <v>DJSF040</v>
          </cell>
          <cell r="E4758" t="str">
            <v>江苏南通大生佰达店</v>
          </cell>
          <cell r="F4758" t="str">
            <v>五次</v>
          </cell>
          <cell r="G4758">
            <v>1</v>
          </cell>
          <cell r="H4758" t="str">
            <v>正常</v>
          </cell>
          <cell r="I4758">
            <v>1</v>
          </cell>
          <cell r="J4758">
            <v>0.9</v>
          </cell>
          <cell r="K4758">
            <v>0.75</v>
          </cell>
          <cell r="M4758" t="str">
            <v>君源</v>
          </cell>
          <cell r="O4758" t="str">
            <v>汽运零担</v>
          </cell>
          <cell r="P4758">
            <v>1504</v>
          </cell>
          <cell r="R4758" t="str">
            <v>江苏</v>
          </cell>
        </row>
        <row r="4759">
          <cell r="B4759">
            <v>43090</v>
          </cell>
          <cell r="C4759" t="str">
            <v>ORSP10017122100142</v>
          </cell>
          <cell r="D4759" t="str">
            <v>DZJB010</v>
          </cell>
          <cell r="E4759" t="str">
            <v>浙江宁波轿辰诚通店</v>
          </cell>
          <cell r="F4759" t="str">
            <v>五次</v>
          </cell>
          <cell r="G4759">
            <v>2</v>
          </cell>
          <cell r="H4759" t="str">
            <v>正常</v>
          </cell>
          <cell r="I4759">
            <v>6</v>
          </cell>
          <cell r="J4759">
            <v>1.1000000000000001</v>
          </cell>
          <cell r="K4759">
            <v>1.01</v>
          </cell>
          <cell r="M4759" t="str">
            <v>君源</v>
          </cell>
          <cell r="O4759" t="str">
            <v>汽运零担</v>
          </cell>
          <cell r="P4759">
            <v>1177.53</v>
          </cell>
          <cell r="R4759" t="str">
            <v>浙江</v>
          </cell>
        </row>
        <row r="4760">
          <cell r="B4760">
            <v>43090</v>
          </cell>
          <cell r="C4760" t="str">
            <v>ORSP10017122100143</v>
          </cell>
          <cell r="D4760" t="str">
            <v>DZJB050</v>
          </cell>
          <cell r="E4760" t="str">
            <v>浙江宁波剑光明店</v>
          </cell>
          <cell r="F4760" t="str">
            <v>五次</v>
          </cell>
          <cell r="G4760">
            <v>5</v>
          </cell>
          <cell r="H4760" t="str">
            <v>正常</v>
          </cell>
          <cell r="I4760">
            <v>7</v>
          </cell>
          <cell r="J4760">
            <v>0.6</v>
          </cell>
          <cell r="K4760">
            <v>0.51</v>
          </cell>
          <cell r="M4760" t="str">
            <v>君源</v>
          </cell>
          <cell r="O4760" t="str">
            <v>汽运零担</v>
          </cell>
          <cell r="P4760">
            <v>2921.22</v>
          </cell>
          <cell r="R4760" t="str">
            <v>浙江</v>
          </cell>
        </row>
        <row r="4761">
          <cell r="B4761">
            <v>43090</v>
          </cell>
          <cell r="C4761" t="str">
            <v>ORSP10017122100144</v>
          </cell>
          <cell r="D4761" t="str">
            <v>DZJG020</v>
          </cell>
          <cell r="E4761" t="str">
            <v>浙江金华通祺店</v>
          </cell>
          <cell r="F4761" t="str">
            <v>五次</v>
          </cell>
          <cell r="G4761">
            <v>1</v>
          </cell>
          <cell r="H4761" t="str">
            <v>正常</v>
          </cell>
          <cell r="I4761">
            <v>1</v>
          </cell>
          <cell r="J4761">
            <v>0.1</v>
          </cell>
          <cell r="K4761">
            <v>0.1</v>
          </cell>
          <cell r="M4761" t="str">
            <v>君源</v>
          </cell>
          <cell r="O4761" t="str">
            <v>汽运零担</v>
          </cell>
          <cell r="P4761">
            <v>522</v>
          </cell>
          <cell r="R4761" t="str">
            <v>浙江</v>
          </cell>
        </row>
        <row r="4762">
          <cell r="B4762">
            <v>43090</v>
          </cell>
          <cell r="C4762" t="str">
            <v>ORSP10017122100145</v>
          </cell>
          <cell r="D4762" t="str">
            <v>DZJA010</v>
          </cell>
          <cell r="E4762" t="str">
            <v>浙江杭州之广店</v>
          </cell>
          <cell r="F4762" t="str">
            <v>五次</v>
          </cell>
          <cell r="G4762">
            <v>4</v>
          </cell>
          <cell r="H4762" t="str">
            <v>正常</v>
          </cell>
          <cell r="I4762">
            <v>5</v>
          </cell>
          <cell r="J4762">
            <v>0.7</v>
          </cell>
          <cell r="K4762">
            <v>0.62</v>
          </cell>
          <cell r="M4762" t="str">
            <v>君源</v>
          </cell>
          <cell r="O4762" t="str">
            <v>汽运零担</v>
          </cell>
          <cell r="P4762">
            <v>1996.37</v>
          </cell>
          <cell r="R4762" t="str">
            <v>浙江</v>
          </cell>
        </row>
        <row r="4763">
          <cell r="B4763">
            <v>43090</v>
          </cell>
          <cell r="C4763" t="str">
            <v>ORSP10017122100146</v>
          </cell>
          <cell r="D4763" t="str">
            <v>DZJA050</v>
          </cell>
          <cell r="E4763" t="str">
            <v>浙江杭州车尚店</v>
          </cell>
          <cell r="F4763" t="str">
            <v>五次</v>
          </cell>
          <cell r="G4763">
            <v>2</v>
          </cell>
          <cell r="H4763" t="str">
            <v>正常</v>
          </cell>
          <cell r="I4763">
            <v>4</v>
          </cell>
          <cell r="J4763">
            <v>1</v>
          </cell>
          <cell r="K4763">
            <v>0.76</v>
          </cell>
          <cell r="M4763" t="str">
            <v>君源</v>
          </cell>
          <cell r="O4763" t="str">
            <v>汽运零担</v>
          </cell>
          <cell r="P4763">
            <v>1743.15</v>
          </cell>
          <cell r="R4763" t="str">
            <v>浙江</v>
          </cell>
        </row>
        <row r="4764">
          <cell r="B4764">
            <v>43090</v>
          </cell>
          <cell r="C4764" t="str">
            <v>ORSP10017122100147</v>
          </cell>
          <cell r="D4764" t="str">
            <v>DZJJ010</v>
          </cell>
          <cell r="E4764" t="str">
            <v>浙江台州博祺店</v>
          </cell>
          <cell r="F4764" t="str">
            <v>五次</v>
          </cell>
          <cell r="G4764">
            <v>2</v>
          </cell>
          <cell r="H4764" t="str">
            <v>正常</v>
          </cell>
          <cell r="I4764">
            <v>2</v>
          </cell>
          <cell r="J4764">
            <v>0.1</v>
          </cell>
          <cell r="K4764">
            <v>0.1</v>
          </cell>
          <cell r="M4764" t="str">
            <v>君源</v>
          </cell>
          <cell r="O4764" t="str">
            <v>汽运零担</v>
          </cell>
          <cell r="P4764">
            <v>747</v>
          </cell>
          <cell r="R4764" t="str">
            <v>浙江</v>
          </cell>
        </row>
        <row r="4765">
          <cell r="B4765">
            <v>43090</v>
          </cell>
          <cell r="C4765" t="str">
            <v>ORSP10017122100148</v>
          </cell>
          <cell r="D4765" t="str">
            <v>DYUA020</v>
          </cell>
          <cell r="E4765" t="str">
            <v>河南郑州骏海店</v>
          </cell>
          <cell r="F4765" t="str">
            <v>五次</v>
          </cell>
          <cell r="G4765">
            <v>3</v>
          </cell>
          <cell r="H4765" t="str">
            <v>正常</v>
          </cell>
          <cell r="I4765">
            <v>3</v>
          </cell>
          <cell r="J4765">
            <v>1.1000000000000001</v>
          </cell>
          <cell r="K4765">
            <v>1.07</v>
          </cell>
          <cell r="M4765" t="str">
            <v>君源</v>
          </cell>
          <cell r="O4765" t="str">
            <v>汽运零担</v>
          </cell>
          <cell r="P4765">
            <v>4251.43</v>
          </cell>
          <cell r="R4765" t="str">
            <v>河南</v>
          </cell>
        </row>
        <row r="4766">
          <cell r="B4766">
            <v>43090</v>
          </cell>
          <cell r="C4766" t="str">
            <v>ORSP10017122100149</v>
          </cell>
          <cell r="D4766" t="str">
            <v>DYUA060</v>
          </cell>
          <cell r="E4766" t="str">
            <v>河南郑州汇丰店</v>
          </cell>
          <cell r="F4766" t="str">
            <v>五次</v>
          </cell>
          <cell r="G4766">
            <v>3</v>
          </cell>
          <cell r="H4766" t="str">
            <v>正常</v>
          </cell>
          <cell r="I4766">
            <v>4</v>
          </cell>
          <cell r="J4766">
            <v>0.5</v>
          </cell>
          <cell r="K4766">
            <v>0.41</v>
          </cell>
          <cell r="M4766" t="str">
            <v>君源</v>
          </cell>
          <cell r="O4766" t="str">
            <v>汽运零担</v>
          </cell>
          <cell r="P4766">
            <v>835.4</v>
          </cell>
          <cell r="R4766" t="str">
            <v>河南</v>
          </cell>
        </row>
        <row r="4767">
          <cell r="B4767">
            <v>43090</v>
          </cell>
          <cell r="C4767" t="str">
            <v>ORSP10017122100150</v>
          </cell>
          <cell r="D4767" t="str">
            <v>DYUD020</v>
          </cell>
          <cell r="E4767" t="str">
            <v>河南平顶山
明锋
店</v>
          </cell>
          <cell r="F4767" t="str">
            <v>五次</v>
          </cell>
          <cell r="G4767">
            <v>2</v>
          </cell>
          <cell r="H4767" t="str">
            <v>正常</v>
          </cell>
          <cell r="I4767">
            <v>2</v>
          </cell>
          <cell r="J4767">
            <v>1.4</v>
          </cell>
          <cell r="K4767">
            <v>1.27</v>
          </cell>
          <cell r="M4767" t="str">
            <v>君源</v>
          </cell>
          <cell r="O4767" t="str">
            <v>汽运零担</v>
          </cell>
          <cell r="P4767">
            <v>9096.2289999999994</v>
          </cell>
          <cell r="R4767" t="str">
            <v>河南</v>
          </cell>
        </row>
        <row r="4768">
          <cell r="B4768">
            <v>43090</v>
          </cell>
          <cell r="C4768" t="str">
            <v>ORSP10017122100151</v>
          </cell>
          <cell r="D4768" t="str">
            <v>DYUR010</v>
          </cell>
          <cell r="E4768" t="str">
            <v>河南南阳信诚店</v>
          </cell>
          <cell r="F4768" t="str">
            <v>五次</v>
          </cell>
          <cell r="G4768">
            <v>1</v>
          </cell>
          <cell r="H4768" t="str">
            <v>正常</v>
          </cell>
          <cell r="I4768">
            <v>1</v>
          </cell>
          <cell r="J4768">
            <v>0.1</v>
          </cell>
          <cell r="K4768">
            <v>0.1</v>
          </cell>
          <cell r="M4768" t="str">
            <v>君源</v>
          </cell>
          <cell r="O4768" t="str">
            <v>汽运零担</v>
          </cell>
          <cell r="P4768">
            <v>187.5</v>
          </cell>
          <cell r="R4768" t="str">
            <v>河南</v>
          </cell>
        </row>
        <row r="4769">
          <cell r="B4769">
            <v>43090</v>
          </cell>
          <cell r="C4769" t="str">
            <v>ORSP10017122100152</v>
          </cell>
          <cell r="D4769" t="str">
            <v>DYUL010</v>
          </cell>
          <cell r="E4769" t="str">
            <v>河南漯河亿润店</v>
          </cell>
          <cell r="F4769" t="str">
            <v>五次</v>
          </cell>
          <cell r="G4769">
            <v>1</v>
          </cell>
          <cell r="H4769" t="str">
            <v>正常</v>
          </cell>
          <cell r="I4769">
            <v>1</v>
          </cell>
          <cell r="J4769">
            <v>0.2</v>
          </cell>
          <cell r="K4769">
            <v>0.16</v>
          </cell>
          <cell r="M4769" t="str">
            <v>君源</v>
          </cell>
          <cell r="O4769" t="str">
            <v>汽运零担</v>
          </cell>
          <cell r="P4769">
            <v>1260</v>
          </cell>
          <cell r="R4769" t="str">
            <v>河南</v>
          </cell>
        </row>
        <row r="4770">
          <cell r="B4770">
            <v>43090</v>
          </cell>
          <cell r="C4770" t="str">
            <v>ORSP10017122100153</v>
          </cell>
          <cell r="D4770" t="str">
            <v>DYUQ020</v>
          </cell>
          <cell r="E4770" t="str">
            <v>河南驻马店祥瑞店</v>
          </cell>
          <cell r="F4770" t="str">
            <v>五次</v>
          </cell>
          <cell r="G4770">
            <v>4</v>
          </cell>
          <cell r="H4770" t="str">
            <v>正常</v>
          </cell>
          <cell r="I4770">
            <v>3</v>
          </cell>
          <cell r="J4770">
            <v>0.6</v>
          </cell>
          <cell r="K4770">
            <v>0.53</v>
          </cell>
          <cell r="M4770" t="str">
            <v>君源</v>
          </cell>
          <cell r="O4770" t="str">
            <v>汽运零担</v>
          </cell>
          <cell r="P4770">
            <v>27297.66</v>
          </cell>
          <cell r="R4770" t="str">
            <v>河南</v>
          </cell>
        </row>
        <row r="4771">
          <cell r="B4771">
            <v>43090</v>
          </cell>
          <cell r="C4771" t="str">
            <v>ORSP10017122100154</v>
          </cell>
          <cell r="D4771" t="str">
            <v>DYUE030</v>
          </cell>
          <cell r="E4771" t="str">
            <v>河南安阳
昊正
店</v>
          </cell>
          <cell r="F4771" t="str">
            <v>五次</v>
          </cell>
          <cell r="G4771">
            <v>1</v>
          </cell>
          <cell r="H4771" t="str">
            <v>正常</v>
          </cell>
          <cell r="I4771">
            <v>1</v>
          </cell>
          <cell r="J4771">
            <v>0.1</v>
          </cell>
          <cell r="K4771">
            <v>0.1</v>
          </cell>
          <cell r="M4771" t="str">
            <v>君源</v>
          </cell>
          <cell r="O4771" t="str">
            <v>汽运零担</v>
          </cell>
          <cell r="P4771">
            <v>482.63</v>
          </cell>
          <cell r="R4771" t="str">
            <v>河南</v>
          </cell>
        </row>
        <row r="4772">
          <cell r="B4772">
            <v>43090</v>
          </cell>
          <cell r="C4772" t="str">
            <v>ORSP10017122100155</v>
          </cell>
          <cell r="D4772" t="str">
            <v>DHNF010</v>
          </cell>
          <cell r="E4772" t="str">
            <v>湖南岳阳振宏店</v>
          </cell>
          <cell r="F4772" t="str">
            <v>五次</v>
          </cell>
          <cell r="G4772">
            <v>18</v>
          </cell>
          <cell r="H4772" t="str">
            <v>正常</v>
          </cell>
          <cell r="I4772">
            <v>15</v>
          </cell>
          <cell r="J4772">
            <v>1.7</v>
          </cell>
          <cell r="K4772">
            <v>1.46</v>
          </cell>
          <cell r="M4772" t="str">
            <v>君源</v>
          </cell>
          <cell r="O4772" t="str">
            <v>汽运零担</v>
          </cell>
          <cell r="P4772">
            <v>9011.48</v>
          </cell>
          <cell r="R4772" t="str">
            <v>湖南</v>
          </cell>
        </row>
        <row r="4773">
          <cell r="B4773">
            <v>43090</v>
          </cell>
          <cell r="C4773" t="str">
            <v>ORSP10017122100156</v>
          </cell>
          <cell r="D4773" t="str">
            <v>DHNF020</v>
          </cell>
          <cell r="E4773" t="str">
            <v>湖南省岳阳华运达店</v>
          </cell>
          <cell r="F4773" t="str">
            <v>五次</v>
          </cell>
          <cell r="G4773">
            <v>4</v>
          </cell>
          <cell r="H4773" t="str">
            <v>正常</v>
          </cell>
          <cell r="I4773">
            <v>4</v>
          </cell>
          <cell r="J4773">
            <v>0.7</v>
          </cell>
          <cell r="K4773">
            <v>0.6</v>
          </cell>
          <cell r="M4773" t="str">
            <v>君源</v>
          </cell>
          <cell r="O4773" t="str">
            <v>汽运零担</v>
          </cell>
          <cell r="P4773">
            <v>2157.3200000000002</v>
          </cell>
          <cell r="R4773" t="str">
            <v>湖南省</v>
          </cell>
        </row>
        <row r="4774">
          <cell r="B4774">
            <v>43090</v>
          </cell>
          <cell r="C4774" t="str">
            <v>ORSP10017122100158</v>
          </cell>
          <cell r="D4774" t="str">
            <v>DHNM010</v>
          </cell>
          <cell r="E4774" t="str">
            <v>湖南永州帝旺店</v>
          </cell>
          <cell r="F4774" t="str">
            <v>五次</v>
          </cell>
          <cell r="G4774">
            <v>6</v>
          </cell>
          <cell r="H4774" t="str">
            <v>正常</v>
          </cell>
          <cell r="I4774">
            <v>7</v>
          </cell>
          <cell r="J4774">
            <v>0.3</v>
          </cell>
          <cell r="K4774">
            <v>0.28999999999999998</v>
          </cell>
          <cell r="M4774" t="str">
            <v>君源</v>
          </cell>
          <cell r="O4774" t="str">
            <v>汽运零担</v>
          </cell>
          <cell r="P4774">
            <v>5788.33</v>
          </cell>
          <cell r="R4774" t="str">
            <v>湖南</v>
          </cell>
        </row>
        <row r="4775">
          <cell r="B4775">
            <v>43090</v>
          </cell>
          <cell r="C4775" t="str">
            <v>ORSP10017122100160</v>
          </cell>
          <cell r="D4775" t="str">
            <v>DHNN020</v>
          </cell>
          <cell r="E4775" t="str">
            <v>湖南怀化德瑞店</v>
          </cell>
          <cell r="F4775" t="str">
            <v>五次</v>
          </cell>
          <cell r="G4775">
            <v>25</v>
          </cell>
          <cell r="H4775" t="str">
            <v>正常</v>
          </cell>
          <cell r="I4775">
            <v>29</v>
          </cell>
          <cell r="J4775">
            <v>3.1</v>
          </cell>
          <cell r="K4775">
            <v>2.84</v>
          </cell>
          <cell r="M4775" t="str">
            <v>君源</v>
          </cell>
          <cell r="O4775" t="str">
            <v>汽运零担</v>
          </cell>
          <cell r="P4775">
            <v>8996.2099999999991</v>
          </cell>
          <cell r="R4775" t="str">
            <v>湖南</v>
          </cell>
        </row>
        <row r="4776">
          <cell r="B4776">
            <v>43090</v>
          </cell>
          <cell r="C4776" t="str">
            <v>ORSP10017122100161</v>
          </cell>
          <cell r="D4776" t="str">
            <v>DHNJ010</v>
          </cell>
          <cell r="E4776" t="str">
            <v>湖南常德天宝店</v>
          </cell>
          <cell r="F4776" t="str">
            <v>五次</v>
          </cell>
          <cell r="G4776">
            <v>15</v>
          </cell>
          <cell r="H4776" t="str">
            <v>正常</v>
          </cell>
          <cell r="I4776">
            <v>8</v>
          </cell>
          <cell r="J4776">
            <v>1.1000000000000001</v>
          </cell>
          <cell r="K4776">
            <v>0.95</v>
          </cell>
          <cell r="M4776" t="str">
            <v>君源</v>
          </cell>
          <cell r="O4776" t="str">
            <v>汽运零担</v>
          </cell>
          <cell r="P4776">
            <v>4881.7700000000004</v>
          </cell>
          <cell r="R4776" t="str">
            <v>湖南</v>
          </cell>
        </row>
        <row r="4777">
          <cell r="B4777">
            <v>43090</v>
          </cell>
          <cell r="C4777" t="str">
            <v>ORSP10017122100162</v>
          </cell>
          <cell r="D4777" t="str">
            <v>DHNC020</v>
          </cell>
          <cell r="E4777" t="str">
            <v>湖南湘潭长霖店</v>
          </cell>
          <cell r="F4777" t="str">
            <v>五次</v>
          </cell>
          <cell r="G4777">
            <v>3</v>
          </cell>
          <cell r="H4777" t="str">
            <v>正常</v>
          </cell>
          <cell r="I4777">
            <v>3</v>
          </cell>
          <cell r="J4777">
            <v>0.3</v>
          </cell>
          <cell r="K4777">
            <v>0.23</v>
          </cell>
          <cell r="M4777" t="str">
            <v>君源</v>
          </cell>
          <cell r="O4777" t="str">
            <v>汽运零担</v>
          </cell>
          <cell r="P4777">
            <v>1452</v>
          </cell>
          <cell r="R4777" t="str">
            <v>湖南</v>
          </cell>
        </row>
        <row r="4778">
          <cell r="B4778">
            <v>43090</v>
          </cell>
          <cell r="C4778" t="str">
            <v>ORSP10017122100163</v>
          </cell>
          <cell r="D4778" t="str">
            <v>DHNK010</v>
          </cell>
          <cell r="E4778" t="str">
            <v>湖南娄底高峰店</v>
          </cell>
          <cell r="F4778" t="str">
            <v>五次</v>
          </cell>
          <cell r="G4778">
            <v>16</v>
          </cell>
          <cell r="H4778" t="str">
            <v>正常</v>
          </cell>
          <cell r="I4778">
            <v>6</v>
          </cell>
          <cell r="J4778">
            <v>2.2999999999999998</v>
          </cell>
          <cell r="K4778">
            <v>2.11</v>
          </cell>
          <cell r="M4778" t="str">
            <v>君源</v>
          </cell>
          <cell r="O4778" t="str">
            <v>汽运零担</v>
          </cell>
          <cell r="P4778">
            <v>13190.06</v>
          </cell>
          <cell r="R4778" t="str">
            <v>湖南</v>
          </cell>
        </row>
        <row r="4779">
          <cell r="B4779">
            <v>43090</v>
          </cell>
          <cell r="C4779" t="str">
            <v>ORSP10017122100164</v>
          </cell>
          <cell r="D4779" t="str">
            <v>DHNU010</v>
          </cell>
          <cell r="E4779" t="str">
            <v>湖南吉首友泰店</v>
          </cell>
          <cell r="F4779" t="str">
            <v>五次</v>
          </cell>
          <cell r="G4779">
            <v>3</v>
          </cell>
          <cell r="H4779" t="str">
            <v>正常</v>
          </cell>
          <cell r="I4779">
            <v>6</v>
          </cell>
          <cell r="J4779">
            <v>0.3</v>
          </cell>
          <cell r="K4779">
            <v>0.3</v>
          </cell>
          <cell r="M4779" t="str">
            <v>君源</v>
          </cell>
          <cell r="O4779" t="str">
            <v>汽运零担</v>
          </cell>
          <cell r="P4779">
            <v>4432.2299999999996</v>
          </cell>
          <cell r="R4779" t="str">
            <v>湖南</v>
          </cell>
        </row>
        <row r="4780">
          <cell r="B4780">
            <v>43090</v>
          </cell>
          <cell r="C4780" t="str">
            <v>ORSP10017122100165</v>
          </cell>
          <cell r="D4780" t="str">
            <v>DHNG010</v>
          </cell>
          <cell r="E4780" t="str">
            <v>湖南省张家界世茂店</v>
          </cell>
          <cell r="F4780" t="str">
            <v>五次</v>
          </cell>
          <cell r="G4780">
            <v>12</v>
          </cell>
          <cell r="H4780" t="str">
            <v>正常</v>
          </cell>
          <cell r="I4780">
            <v>15</v>
          </cell>
          <cell r="J4780">
            <v>1.2</v>
          </cell>
          <cell r="K4780">
            <v>1.1599999999999999</v>
          </cell>
          <cell r="M4780" t="str">
            <v>君源</v>
          </cell>
          <cell r="O4780" t="str">
            <v>汽运零担</v>
          </cell>
          <cell r="P4780">
            <v>4573.18</v>
          </cell>
          <cell r="R4780" t="str">
            <v>湖南省</v>
          </cell>
        </row>
        <row r="4781">
          <cell r="B4781">
            <v>43090</v>
          </cell>
          <cell r="C4781" t="str">
            <v>ORSP10017122100177</v>
          </cell>
          <cell r="D4781" t="str">
            <v>DSDA070</v>
          </cell>
          <cell r="E4781" t="str">
            <v>山东济南明沛店</v>
          </cell>
          <cell r="F4781" t="str">
            <v>五次</v>
          </cell>
          <cell r="G4781">
            <v>2</v>
          </cell>
          <cell r="H4781" t="str">
            <v>正常</v>
          </cell>
          <cell r="I4781">
            <v>2</v>
          </cell>
          <cell r="J4781">
            <v>0.6</v>
          </cell>
          <cell r="K4781">
            <v>0.6</v>
          </cell>
          <cell r="M4781" t="str">
            <v>君源</v>
          </cell>
          <cell r="O4781" t="str">
            <v>汽运零担</v>
          </cell>
          <cell r="P4781">
            <v>1707</v>
          </cell>
          <cell r="R4781" t="str">
            <v>山东</v>
          </cell>
        </row>
        <row r="4782">
          <cell r="B4782">
            <v>43090</v>
          </cell>
          <cell r="C4782" t="str">
            <v>ORSP10017122100178</v>
          </cell>
          <cell r="D4782" t="str">
            <v>DSDC010</v>
          </cell>
          <cell r="E4782" t="str">
            <v>山东淄博轿辰新宁店</v>
          </cell>
          <cell r="F4782" t="str">
            <v>五次</v>
          </cell>
          <cell r="G4782">
            <v>2</v>
          </cell>
          <cell r="H4782" t="str">
            <v>正常</v>
          </cell>
          <cell r="I4782">
            <v>2</v>
          </cell>
          <cell r="J4782">
            <v>0.2</v>
          </cell>
          <cell r="K4782">
            <v>0.16</v>
          </cell>
          <cell r="M4782" t="str">
            <v>君源</v>
          </cell>
          <cell r="O4782" t="str">
            <v>汽运零担</v>
          </cell>
          <cell r="P4782">
            <v>1303.5</v>
          </cell>
          <cell r="R4782" t="str">
            <v>山东</v>
          </cell>
        </row>
        <row r="4783">
          <cell r="B4783">
            <v>43090</v>
          </cell>
          <cell r="C4783" t="str">
            <v>ORSP10017122100181</v>
          </cell>
          <cell r="D4783" t="str">
            <v>DSDN010</v>
          </cell>
          <cell r="E4783" t="str">
            <v>山东德州鑫泽店</v>
          </cell>
          <cell r="F4783" t="str">
            <v>五次</v>
          </cell>
          <cell r="G4783">
            <v>1</v>
          </cell>
          <cell r="H4783" t="str">
            <v>正常</v>
          </cell>
          <cell r="I4783">
            <v>1</v>
          </cell>
          <cell r="J4783">
            <v>0.1</v>
          </cell>
          <cell r="K4783">
            <v>0.1</v>
          </cell>
          <cell r="M4783" t="str">
            <v>君源</v>
          </cell>
          <cell r="O4783" t="str">
            <v>汽运零担</v>
          </cell>
          <cell r="P4783">
            <v>3508.6</v>
          </cell>
          <cell r="R4783" t="str">
            <v>山东</v>
          </cell>
        </row>
        <row r="4784">
          <cell r="B4784">
            <v>43090</v>
          </cell>
          <cell r="C4784" t="str">
            <v>ORSP10017122100183</v>
          </cell>
          <cell r="D4784" t="str">
            <v>DSDN030</v>
          </cell>
          <cell r="E4784" t="str">
            <v>山东德州泽润店</v>
          </cell>
          <cell r="F4784" t="str">
            <v>五次</v>
          </cell>
          <cell r="G4784">
            <v>1</v>
          </cell>
          <cell r="H4784" t="str">
            <v>正常</v>
          </cell>
          <cell r="I4784">
            <v>1</v>
          </cell>
          <cell r="J4784">
            <v>0.6</v>
          </cell>
          <cell r="K4784">
            <v>0.53</v>
          </cell>
          <cell r="M4784" t="str">
            <v>君源</v>
          </cell>
          <cell r="O4784" t="str">
            <v>汽运零担</v>
          </cell>
          <cell r="P4784">
            <v>2112.1</v>
          </cell>
          <cell r="R4784" t="str">
            <v>山东</v>
          </cell>
        </row>
        <row r="4785">
          <cell r="B4785">
            <v>43090</v>
          </cell>
          <cell r="C4785" t="str">
            <v>ORSP10017122100159</v>
          </cell>
          <cell r="D4785" t="str">
            <v>DNMA010</v>
          </cell>
          <cell r="E4785" t="str">
            <v>内蒙古呼和浩特利丰庆业店</v>
          </cell>
          <cell r="F4785" t="str">
            <v>五次</v>
          </cell>
          <cell r="G4785">
            <v>1</v>
          </cell>
          <cell r="H4785" t="str">
            <v>正常</v>
          </cell>
          <cell r="I4785">
            <v>3</v>
          </cell>
          <cell r="J4785">
            <v>0.1</v>
          </cell>
          <cell r="K4785">
            <v>0.1</v>
          </cell>
          <cell r="M4785" t="str">
            <v>顺丰</v>
          </cell>
          <cell r="O4785" t="str">
            <v>快递汽运</v>
          </cell>
          <cell r="P4785">
            <v>128.56</v>
          </cell>
          <cell r="R4785" t="str">
            <v>内蒙古</v>
          </cell>
        </row>
        <row r="4786">
          <cell r="B4786">
            <v>43090</v>
          </cell>
          <cell r="C4786" t="str">
            <v>ORSP10017122100157</v>
          </cell>
          <cell r="D4786" t="str">
            <v>DSDR010</v>
          </cell>
          <cell r="E4786" t="str">
            <v>山东菏泽盛华店</v>
          </cell>
          <cell r="F4786" t="str">
            <v>五次</v>
          </cell>
          <cell r="G4786">
            <v>1</v>
          </cell>
          <cell r="H4786" t="str">
            <v>正常</v>
          </cell>
          <cell r="I4786">
            <v>1</v>
          </cell>
          <cell r="J4786">
            <v>0.2</v>
          </cell>
          <cell r="K4786">
            <v>0.15</v>
          </cell>
          <cell r="M4786" t="str">
            <v>顺丰</v>
          </cell>
          <cell r="O4786" t="str">
            <v>快递汽运</v>
          </cell>
          <cell r="P4786">
            <v>148.5</v>
          </cell>
          <cell r="R4786" t="str">
            <v>山东</v>
          </cell>
        </row>
        <row r="4787">
          <cell r="B4787">
            <v>43090</v>
          </cell>
          <cell r="C4787" t="str">
            <v>ORSP10017122100168</v>
          </cell>
          <cell r="D4787" t="str">
            <v>DSDA060</v>
          </cell>
          <cell r="E4787" t="str">
            <v>山东济南祺家店</v>
          </cell>
          <cell r="F4787" t="str">
            <v>五次</v>
          </cell>
          <cell r="G4787">
            <v>1</v>
          </cell>
          <cell r="H4787" t="str">
            <v>正常</v>
          </cell>
          <cell r="I4787">
            <v>1</v>
          </cell>
          <cell r="J4787">
            <v>0.2</v>
          </cell>
          <cell r="K4787">
            <v>0.13</v>
          </cell>
          <cell r="M4787" t="str">
            <v>顺丰</v>
          </cell>
          <cell r="O4787" t="str">
            <v>快递汽运</v>
          </cell>
          <cell r="P4787">
            <v>448.51</v>
          </cell>
          <cell r="R4787" t="str">
            <v>山东</v>
          </cell>
        </row>
        <row r="4788">
          <cell r="B4788">
            <v>43090</v>
          </cell>
          <cell r="C4788" t="str">
            <v>ORSP10017122100169</v>
          </cell>
          <cell r="D4788" t="str">
            <v>DSDB010</v>
          </cell>
          <cell r="E4788" t="str">
            <v>山东青岛耀隆店</v>
          </cell>
          <cell r="F4788" t="str">
            <v>五次</v>
          </cell>
          <cell r="G4788">
            <v>1</v>
          </cell>
          <cell r="H4788" t="str">
            <v>正常</v>
          </cell>
          <cell r="I4788">
            <v>1</v>
          </cell>
          <cell r="J4788">
            <v>0.1</v>
          </cell>
          <cell r="K4788">
            <v>0.1</v>
          </cell>
          <cell r="M4788" t="str">
            <v>顺丰</v>
          </cell>
          <cell r="O4788" t="str">
            <v>快递汽运</v>
          </cell>
          <cell r="P4788">
            <v>96</v>
          </cell>
          <cell r="R4788" t="str">
            <v>山东</v>
          </cell>
        </row>
        <row r="4789">
          <cell r="B4789">
            <v>43090</v>
          </cell>
          <cell r="C4789" t="str">
            <v>ORSP10017122100171</v>
          </cell>
          <cell r="D4789" t="str">
            <v>DSDB020</v>
          </cell>
          <cell r="E4789" t="str">
            <v>山东青岛华昌店</v>
          </cell>
          <cell r="F4789" t="str">
            <v>五次</v>
          </cell>
          <cell r="G4789">
            <v>2</v>
          </cell>
          <cell r="H4789" t="str">
            <v>正常</v>
          </cell>
          <cell r="I4789">
            <v>2</v>
          </cell>
          <cell r="J4789">
            <v>0.2</v>
          </cell>
          <cell r="K4789">
            <v>0.14000000000000001</v>
          </cell>
          <cell r="M4789" t="str">
            <v>顺丰</v>
          </cell>
          <cell r="O4789" t="str">
            <v>快递汽运</v>
          </cell>
          <cell r="P4789">
            <v>257.25</v>
          </cell>
          <cell r="R4789" t="str">
            <v>山东</v>
          </cell>
        </row>
        <row r="4790">
          <cell r="B4790">
            <v>43090</v>
          </cell>
          <cell r="C4790" t="str">
            <v>ORSP10017122100172</v>
          </cell>
          <cell r="D4790" t="str">
            <v>DSDB040</v>
          </cell>
          <cell r="E4790" t="str">
            <v>山东青岛金惠泰瑞店</v>
          </cell>
          <cell r="F4790" t="str">
            <v>五次</v>
          </cell>
          <cell r="G4790">
            <v>1</v>
          </cell>
          <cell r="H4790" t="str">
            <v>正常</v>
          </cell>
          <cell r="I4790">
            <v>1</v>
          </cell>
          <cell r="J4790">
            <v>0.1</v>
          </cell>
          <cell r="K4790">
            <v>0.1</v>
          </cell>
          <cell r="M4790" t="str">
            <v>顺丰</v>
          </cell>
          <cell r="O4790" t="str">
            <v>快递汽运</v>
          </cell>
          <cell r="P4790">
            <v>90</v>
          </cell>
          <cell r="R4790" t="str">
            <v>山东</v>
          </cell>
        </row>
        <row r="4791">
          <cell r="B4791">
            <v>43090</v>
          </cell>
          <cell r="C4791" t="str">
            <v>ORSP10017122100173</v>
          </cell>
          <cell r="D4791" t="str">
            <v>DSDB060</v>
          </cell>
          <cell r="E4791" t="str">
            <v>山东即墨
喜广
店</v>
          </cell>
          <cell r="F4791" t="str">
            <v>五次</v>
          </cell>
          <cell r="G4791">
            <v>1</v>
          </cell>
          <cell r="H4791" t="str">
            <v>正常</v>
          </cell>
          <cell r="I4791">
            <v>1</v>
          </cell>
          <cell r="J4791">
            <v>0.1</v>
          </cell>
          <cell r="K4791">
            <v>0.1</v>
          </cell>
          <cell r="M4791" t="str">
            <v>顺丰</v>
          </cell>
          <cell r="O4791" t="str">
            <v>快递汽运</v>
          </cell>
          <cell r="P4791">
            <v>30</v>
          </cell>
          <cell r="R4791" t="str">
            <v>山东</v>
          </cell>
        </row>
        <row r="4792">
          <cell r="B4792">
            <v>43090</v>
          </cell>
          <cell r="C4792" t="str">
            <v>ORSP10017122100174</v>
          </cell>
          <cell r="D4792" t="str">
            <v>DSDF010</v>
          </cell>
          <cell r="E4792" t="str">
            <v>山东烟台振洋店</v>
          </cell>
          <cell r="F4792" t="str">
            <v>五次</v>
          </cell>
          <cell r="G4792">
            <v>1</v>
          </cell>
          <cell r="H4792" t="str">
            <v>正常</v>
          </cell>
          <cell r="I4792">
            <v>1</v>
          </cell>
          <cell r="J4792">
            <v>0.1</v>
          </cell>
          <cell r="K4792">
            <v>0.1</v>
          </cell>
          <cell r="M4792" t="str">
            <v>顺丰</v>
          </cell>
          <cell r="O4792" t="str">
            <v>快递汽运</v>
          </cell>
          <cell r="P4792">
            <v>300</v>
          </cell>
          <cell r="R4792" t="str">
            <v>山东</v>
          </cell>
        </row>
        <row r="4793">
          <cell r="B4793">
            <v>43090</v>
          </cell>
          <cell r="C4793" t="str">
            <v>ORSP10017122100175</v>
          </cell>
          <cell r="D4793" t="str">
            <v>DSDP010</v>
          </cell>
          <cell r="E4793" t="str">
            <v>山东聊城北斗泰祺店</v>
          </cell>
          <cell r="F4793" t="str">
            <v>五次</v>
          </cell>
          <cell r="G4793">
            <v>1</v>
          </cell>
          <cell r="H4793" t="str">
            <v>正常</v>
          </cell>
          <cell r="I4793">
            <v>1</v>
          </cell>
          <cell r="J4793">
            <v>0.2</v>
          </cell>
          <cell r="K4793">
            <v>0.2</v>
          </cell>
          <cell r="M4793" t="str">
            <v>顺丰</v>
          </cell>
          <cell r="O4793" t="str">
            <v>快递汽运</v>
          </cell>
          <cell r="P4793">
            <v>351</v>
          </cell>
          <cell r="R4793" t="str">
            <v>山东</v>
          </cell>
        </row>
        <row r="4794">
          <cell r="B4794">
            <v>43090</v>
          </cell>
          <cell r="C4794" t="str">
            <v>AL201712210001</v>
          </cell>
          <cell r="D4794" t="str">
            <v>DSDG060</v>
          </cell>
          <cell r="E4794" t="str">
            <v>山东高密畅祺通店</v>
          </cell>
          <cell r="F4794" t="str">
            <v>五次</v>
          </cell>
          <cell r="G4794">
            <v>1</v>
          </cell>
          <cell r="H4794" t="str">
            <v>例外</v>
          </cell>
          <cell r="I4794">
            <v>1</v>
          </cell>
          <cell r="J4794">
            <v>0.2</v>
          </cell>
          <cell r="K4794">
            <v>0.16</v>
          </cell>
          <cell r="M4794" t="str">
            <v>君源</v>
          </cell>
          <cell r="O4794" t="str">
            <v>汽运零担</v>
          </cell>
          <cell r="P4794">
            <v>1160</v>
          </cell>
          <cell r="R4794" t="str">
            <v>山东</v>
          </cell>
        </row>
        <row r="4795">
          <cell r="B4795">
            <v>43090</v>
          </cell>
          <cell r="C4795" t="str">
            <v>AL201712210002</v>
          </cell>
          <cell r="D4795" t="str">
            <v>DGSA010</v>
          </cell>
          <cell r="E4795" t="str">
            <v>甘肃兰州祺瑞达店</v>
          </cell>
          <cell r="F4795" t="str">
            <v>五次</v>
          </cell>
          <cell r="G4795">
            <v>1</v>
          </cell>
          <cell r="H4795" t="str">
            <v>例外</v>
          </cell>
          <cell r="I4795">
            <v>1</v>
          </cell>
          <cell r="J4795">
            <v>0.5</v>
          </cell>
          <cell r="K4795">
            <v>0.5</v>
          </cell>
          <cell r="M4795" t="str">
            <v>君源</v>
          </cell>
          <cell r="O4795" t="str">
            <v>汽运零担</v>
          </cell>
          <cell r="P4795">
            <v>96</v>
          </cell>
          <cell r="R4795" t="str">
            <v>甘肃</v>
          </cell>
        </row>
        <row r="4796">
          <cell r="B4796">
            <v>43090</v>
          </cell>
          <cell r="C4796" t="str">
            <v>AL201712210003</v>
          </cell>
          <cell r="D4796" t="str">
            <v>DYNL030</v>
          </cell>
          <cell r="E4796" t="str">
            <v>云南大理市长升店</v>
          </cell>
          <cell r="F4796" t="str">
            <v>五次</v>
          </cell>
          <cell r="G4796">
            <v>1</v>
          </cell>
          <cell r="H4796" t="str">
            <v>例外</v>
          </cell>
          <cell r="I4796">
            <v>1</v>
          </cell>
          <cell r="J4796">
            <v>0.5</v>
          </cell>
          <cell r="K4796">
            <v>0.5</v>
          </cell>
          <cell r="M4796" t="str">
            <v>行成</v>
          </cell>
          <cell r="O4796" t="str">
            <v>汽运零担</v>
          </cell>
          <cell r="P4796">
            <v>24000.6</v>
          </cell>
          <cell r="R4796" t="str">
            <v>云南</v>
          </cell>
        </row>
        <row r="4797">
          <cell r="B4797">
            <v>43090</v>
          </cell>
          <cell r="C4797" t="str">
            <v>ORSP10017122100167</v>
          </cell>
          <cell r="D4797" t="str">
            <v>DSDA040</v>
          </cell>
          <cell r="E4797" t="str">
            <v>山东济南润祺店</v>
          </cell>
          <cell r="F4797" t="str">
            <v>五次</v>
          </cell>
          <cell r="G4797">
            <v>3</v>
          </cell>
          <cell r="H4797" t="str">
            <v>正常</v>
          </cell>
          <cell r="I4797">
            <v>2</v>
          </cell>
          <cell r="J4797">
            <v>0.2</v>
          </cell>
          <cell r="K4797">
            <v>0.2</v>
          </cell>
          <cell r="M4797" t="str">
            <v>君源</v>
          </cell>
          <cell r="O4797" t="str">
            <v>汽运零担</v>
          </cell>
          <cell r="P4797">
            <v>1007.7</v>
          </cell>
          <cell r="R4797" t="str">
            <v>山东</v>
          </cell>
        </row>
        <row r="4798">
          <cell r="B4798">
            <v>43090</v>
          </cell>
          <cell r="C4798" t="str">
            <v>ORSP10017122100170</v>
          </cell>
          <cell r="D4798" t="str">
            <v>DSDP020</v>
          </cell>
          <cell r="E4798" t="str">
            <v>山东省聊城市震东店</v>
          </cell>
          <cell r="F4798" t="str">
            <v>五次</v>
          </cell>
          <cell r="G4798">
            <v>5</v>
          </cell>
          <cell r="H4798" t="str">
            <v>正常</v>
          </cell>
          <cell r="I4798">
            <v>5</v>
          </cell>
          <cell r="J4798">
            <v>0.2</v>
          </cell>
          <cell r="K4798">
            <v>0.14000000000000001</v>
          </cell>
          <cell r="M4798" t="str">
            <v>君源</v>
          </cell>
          <cell r="O4798" t="str">
            <v>汽运零担</v>
          </cell>
          <cell r="P4798">
            <v>2862.77</v>
          </cell>
          <cell r="R4798" t="str">
            <v>山东省</v>
          </cell>
        </row>
        <row r="4799">
          <cell r="B4799">
            <v>43090</v>
          </cell>
          <cell r="C4799" t="str">
            <v>ORSP10017122100187</v>
          </cell>
          <cell r="D4799" t="str">
            <v>DSDQ010</v>
          </cell>
          <cell r="E4799" t="str">
            <v>山东临沂翔宇店</v>
          </cell>
          <cell r="F4799" t="str">
            <v>五次</v>
          </cell>
          <cell r="G4799">
            <v>1</v>
          </cell>
          <cell r="H4799" t="str">
            <v>正常</v>
          </cell>
          <cell r="I4799">
            <v>1</v>
          </cell>
          <cell r="J4799">
            <v>0.1</v>
          </cell>
          <cell r="K4799">
            <v>0.1</v>
          </cell>
          <cell r="M4799" t="str">
            <v>君源</v>
          </cell>
          <cell r="O4799" t="str">
            <v>汽运零担</v>
          </cell>
          <cell r="P4799">
            <v>2112.1</v>
          </cell>
          <cell r="R4799" t="str">
            <v>山东</v>
          </cell>
        </row>
        <row r="4800">
          <cell r="B4800">
            <v>43090</v>
          </cell>
          <cell r="C4800" t="str">
            <v>ORSP10017122100203</v>
          </cell>
          <cell r="D4800" t="str">
            <v>DSNA030</v>
          </cell>
          <cell r="E4800" t="str">
            <v>陕西西安东煌店</v>
          </cell>
          <cell r="F4800" t="str">
            <v>五次</v>
          </cell>
          <cell r="G4800">
            <v>1</v>
          </cell>
          <cell r="H4800" t="str">
            <v>正常</v>
          </cell>
          <cell r="I4800">
            <v>1</v>
          </cell>
          <cell r="J4800">
            <v>0.1</v>
          </cell>
          <cell r="K4800">
            <v>0.1</v>
          </cell>
          <cell r="M4800" t="str">
            <v>顺丰</v>
          </cell>
          <cell r="O4800" t="str">
            <v>快递汽运</v>
          </cell>
          <cell r="P4800">
            <v>96</v>
          </cell>
          <cell r="R4800" t="str">
            <v>陕西</v>
          </cell>
        </row>
        <row r="4801">
          <cell r="B4801">
            <v>43090</v>
          </cell>
          <cell r="C4801" t="str">
            <v>ORSP10017122100204</v>
          </cell>
          <cell r="D4801" t="str">
            <v>DSND010</v>
          </cell>
          <cell r="E4801" t="str">
            <v>陕西咸阳广恒昌店</v>
          </cell>
          <cell r="F4801" t="str">
            <v>五次</v>
          </cell>
          <cell r="G4801">
            <v>1</v>
          </cell>
          <cell r="H4801" t="str">
            <v>正常</v>
          </cell>
          <cell r="I4801">
            <v>2</v>
          </cell>
          <cell r="J4801">
            <v>0.2</v>
          </cell>
          <cell r="K4801">
            <v>0.15</v>
          </cell>
          <cell r="M4801" t="str">
            <v>顺丰</v>
          </cell>
          <cell r="O4801" t="str">
            <v>快递汽运</v>
          </cell>
          <cell r="P4801">
            <v>692.4</v>
          </cell>
          <cell r="R4801" t="str">
            <v>陕西</v>
          </cell>
        </row>
        <row r="4802">
          <cell r="B4802">
            <v>43090</v>
          </cell>
          <cell r="C4802" t="str">
            <v>ORSP10017122100205</v>
          </cell>
          <cell r="D4802" t="str">
            <v>DGDA07A</v>
          </cell>
          <cell r="E4802" t="str">
            <v>广东广州白云出租车店</v>
          </cell>
          <cell r="F4802" t="str">
            <v>五次</v>
          </cell>
          <cell r="G4802">
            <v>1</v>
          </cell>
          <cell r="H4802" t="str">
            <v>正常</v>
          </cell>
          <cell r="I4802">
            <v>4</v>
          </cell>
          <cell r="J4802">
            <v>0.3</v>
          </cell>
          <cell r="K4802">
            <v>0.23</v>
          </cell>
          <cell r="M4802" t="str">
            <v>顺丰</v>
          </cell>
          <cell r="O4802" t="str">
            <v>快递汽运</v>
          </cell>
          <cell r="P4802">
            <v>174.1</v>
          </cell>
          <cell r="R4802" t="str">
            <v>广东</v>
          </cell>
        </row>
        <row r="4803">
          <cell r="B4803">
            <v>43090</v>
          </cell>
          <cell r="C4803" t="str">
            <v>ORSP10017122100209</v>
          </cell>
          <cell r="D4803" t="str">
            <v>DLNB040</v>
          </cell>
          <cell r="E4803" t="str">
            <v>辽宁省大连长旭店</v>
          </cell>
          <cell r="F4803" t="str">
            <v>五次</v>
          </cell>
          <cell r="G4803">
            <v>1</v>
          </cell>
          <cell r="H4803" t="str">
            <v>正常</v>
          </cell>
          <cell r="I4803">
            <v>1</v>
          </cell>
          <cell r="J4803">
            <v>0.2</v>
          </cell>
          <cell r="K4803">
            <v>0.13</v>
          </cell>
          <cell r="M4803" t="str">
            <v>顺丰</v>
          </cell>
          <cell r="O4803" t="str">
            <v>快递汽运</v>
          </cell>
          <cell r="P4803">
            <v>246</v>
          </cell>
          <cell r="R4803" t="str">
            <v>辽宁省</v>
          </cell>
        </row>
        <row r="4804">
          <cell r="B4804">
            <v>43090</v>
          </cell>
          <cell r="C4804" t="str">
            <v>ORSP10017122100210</v>
          </cell>
          <cell r="D4804" t="str">
            <v>DLNH010</v>
          </cell>
          <cell r="E4804" t="str">
            <v>辽宁营口盛祺店</v>
          </cell>
          <cell r="F4804" t="str">
            <v>五次</v>
          </cell>
          <cell r="G4804">
            <v>1</v>
          </cell>
          <cell r="H4804" t="str">
            <v>正常</v>
          </cell>
          <cell r="I4804">
            <v>2</v>
          </cell>
          <cell r="J4804">
            <v>0.2</v>
          </cell>
          <cell r="K4804">
            <v>0.11</v>
          </cell>
          <cell r="M4804" t="str">
            <v>顺丰</v>
          </cell>
          <cell r="O4804" t="str">
            <v>快递汽运</v>
          </cell>
          <cell r="P4804">
            <v>1215.03</v>
          </cell>
          <cell r="R4804" t="str">
            <v>辽宁</v>
          </cell>
        </row>
        <row r="4805">
          <cell r="B4805">
            <v>43090</v>
          </cell>
          <cell r="C4805" t="str">
            <v>ORSP10017122100211</v>
          </cell>
          <cell r="D4805" t="str">
            <v>DLND010</v>
          </cell>
          <cell r="E4805" t="str">
            <v>辽宁抚顺汇祥店</v>
          </cell>
          <cell r="F4805" t="str">
            <v>五次</v>
          </cell>
          <cell r="G4805">
            <v>1</v>
          </cell>
          <cell r="H4805" t="str">
            <v>正常</v>
          </cell>
          <cell r="I4805">
            <v>1</v>
          </cell>
          <cell r="J4805">
            <v>0.2</v>
          </cell>
          <cell r="K4805">
            <v>0.11</v>
          </cell>
          <cell r="M4805" t="str">
            <v>顺丰</v>
          </cell>
          <cell r="O4805" t="str">
            <v>快递汽运</v>
          </cell>
          <cell r="P4805">
            <v>885</v>
          </cell>
          <cell r="R4805" t="str">
            <v>辽宁</v>
          </cell>
        </row>
        <row r="4806">
          <cell r="B4806">
            <v>43090</v>
          </cell>
          <cell r="C4806" t="str">
            <v>ORSP10017122100212</v>
          </cell>
          <cell r="D4806" t="str">
            <v>DGXB020</v>
          </cell>
          <cell r="E4806" t="str">
            <v>广西柳州翔文店</v>
          </cell>
          <cell r="F4806" t="str">
            <v>五次</v>
          </cell>
          <cell r="G4806">
            <v>1</v>
          </cell>
          <cell r="H4806" t="str">
            <v>正常</v>
          </cell>
          <cell r="I4806">
            <v>1</v>
          </cell>
          <cell r="J4806">
            <v>0.2</v>
          </cell>
          <cell r="K4806">
            <v>0.14000000000000001</v>
          </cell>
          <cell r="M4806" t="str">
            <v>顺丰</v>
          </cell>
          <cell r="O4806" t="str">
            <v>快递汽运</v>
          </cell>
          <cell r="P4806">
            <v>42.38</v>
          </cell>
          <cell r="R4806" t="str">
            <v>广西</v>
          </cell>
        </row>
        <row r="4807">
          <cell r="B4807">
            <v>43090</v>
          </cell>
          <cell r="C4807" t="str">
            <v>ORSP10017122100213</v>
          </cell>
          <cell r="D4807" t="str">
            <v>DGSL010</v>
          </cell>
          <cell r="E4807" t="str">
            <v>甘肃平凉时代红星店</v>
          </cell>
          <cell r="F4807" t="str">
            <v>五次</v>
          </cell>
          <cell r="G4807">
            <v>1</v>
          </cell>
          <cell r="H4807" t="str">
            <v>正常</v>
          </cell>
          <cell r="I4807">
            <v>1</v>
          </cell>
          <cell r="J4807">
            <v>0.2</v>
          </cell>
          <cell r="K4807">
            <v>0.19</v>
          </cell>
          <cell r="M4807" t="str">
            <v>顺丰</v>
          </cell>
          <cell r="O4807" t="str">
            <v>快递汽运</v>
          </cell>
          <cell r="P4807">
            <v>351</v>
          </cell>
          <cell r="R4807" t="str">
            <v>甘肃</v>
          </cell>
        </row>
        <row r="4808">
          <cell r="B4808">
            <v>43090</v>
          </cell>
          <cell r="C4808" t="str">
            <v>ORSP10017122100215</v>
          </cell>
          <cell r="D4808" t="str">
            <v>DQHA010</v>
          </cell>
          <cell r="E4808" t="str">
            <v>青海西宁金易达店</v>
          </cell>
          <cell r="F4808" t="str">
            <v>五次</v>
          </cell>
          <cell r="G4808">
            <v>1</v>
          </cell>
          <cell r="H4808" t="str">
            <v>正常</v>
          </cell>
          <cell r="I4808">
            <v>1</v>
          </cell>
          <cell r="J4808">
            <v>0.1</v>
          </cell>
          <cell r="K4808">
            <v>0.1</v>
          </cell>
          <cell r="M4808" t="str">
            <v>顺丰</v>
          </cell>
          <cell r="O4808" t="str">
            <v>快递汽运</v>
          </cell>
          <cell r="P4808">
            <v>43.5</v>
          </cell>
          <cell r="R4808" t="str">
            <v>青海</v>
          </cell>
        </row>
        <row r="4809">
          <cell r="B4809">
            <v>43090</v>
          </cell>
          <cell r="C4809" t="str">
            <v>ORSP10017122100216</v>
          </cell>
          <cell r="D4809" t="str">
            <v>DQHA020</v>
          </cell>
          <cell r="E4809" t="str">
            <v>青海西宁金佳店</v>
          </cell>
          <cell r="F4809" t="str">
            <v>五次</v>
          </cell>
          <cell r="G4809">
            <v>1</v>
          </cell>
          <cell r="H4809" t="str">
            <v>正常</v>
          </cell>
          <cell r="I4809">
            <v>1</v>
          </cell>
          <cell r="J4809">
            <v>0.1</v>
          </cell>
          <cell r="K4809">
            <v>0.1</v>
          </cell>
          <cell r="M4809" t="str">
            <v>顺丰</v>
          </cell>
          <cell r="O4809" t="str">
            <v>快递汽运</v>
          </cell>
          <cell r="P4809">
            <v>19.350000000000001</v>
          </cell>
          <cell r="R4809" t="str">
            <v>青海</v>
          </cell>
        </row>
        <row r="4810">
          <cell r="B4810">
            <v>43090</v>
          </cell>
          <cell r="C4810" t="str">
            <v>ORSP10017122100218</v>
          </cell>
          <cell r="D4810" t="str">
            <v>DSCA050</v>
          </cell>
          <cell r="E4810" t="str">
            <v>四川成都
金顺祺
店</v>
          </cell>
          <cell r="F4810" t="str">
            <v>五次</v>
          </cell>
          <cell r="G4810">
            <v>1</v>
          </cell>
          <cell r="H4810" t="str">
            <v>正常</v>
          </cell>
          <cell r="I4810">
            <v>1</v>
          </cell>
          <cell r="J4810">
            <v>0.2</v>
          </cell>
          <cell r="K4810">
            <v>0.11</v>
          </cell>
          <cell r="M4810" t="str">
            <v>顺丰</v>
          </cell>
          <cell r="O4810" t="str">
            <v>快递汽运</v>
          </cell>
          <cell r="P4810">
            <v>225</v>
          </cell>
          <cell r="R4810" t="str">
            <v>四川</v>
          </cell>
        </row>
        <row r="4811">
          <cell r="B4811">
            <v>43090</v>
          </cell>
          <cell r="C4811" t="str">
            <v>ORSP10017122100221</v>
          </cell>
          <cell r="D4811" t="str">
            <v>DXJN010</v>
          </cell>
          <cell r="E4811" t="str">
            <v>新疆阿克苏裕宝店</v>
          </cell>
          <cell r="F4811" t="str">
            <v>五次</v>
          </cell>
          <cell r="G4811">
            <v>3</v>
          </cell>
          <cell r="H4811" t="str">
            <v>正常</v>
          </cell>
          <cell r="I4811">
            <v>3</v>
          </cell>
          <cell r="J4811">
            <v>0.3</v>
          </cell>
          <cell r="K4811">
            <v>0.25</v>
          </cell>
          <cell r="M4811" t="str">
            <v>君源</v>
          </cell>
          <cell r="O4811" t="str">
            <v>汽运零担</v>
          </cell>
          <cell r="P4811">
            <v>944.77</v>
          </cell>
          <cell r="R4811" t="str">
            <v>新疆</v>
          </cell>
        </row>
        <row r="4812">
          <cell r="B4812">
            <v>43090</v>
          </cell>
          <cell r="C4812" t="str">
            <v>ORSP10017122100176</v>
          </cell>
          <cell r="D4812" t="str">
            <v>DNMG010</v>
          </cell>
          <cell r="E4812" t="str">
            <v>内蒙古通辽卓达店</v>
          </cell>
          <cell r="F4812" t="str">
            <v>五次</v>
          </cell>
          <cell r="G4812">
            <v>31</v>
          </cell>
          <cell r="H4812" t="str">
            <v>正常</v>
          </cell>
          <cell r="I4812">
            <v>51</v>
          </cell>
          <cell r="J4812">
            <v>8.3000000000000007</v>
          </cell>
          <cell r="K4812">
            <v>6.77</v>
          </cell>
          <cell r="M4812" t="str">
            <v>行成</v>
          </cell>
          <cell r="O4812" t="str">
            <v>汽运零担</v>
          </cell>
          <cell r="P4812">
            <v>31852</v>
          </cell>
          <cell r="R4812" t="str">
            <v>内蒙古</v>
          </cell>
        </row>
        <row r="4813">
          <cell r="B4813">
            <v>43090</v>
          </cell>
          <cell r="C4813" t="str">
            <v>ORSP10017122100179</v>
          </cell>
          <cell r="D4813" t="str">
            <v>DNME020</v>
          </cell>
          <cell r="E4813" t="str">
            <v>内蒙古呼伦贝尔鑫通店</v>
          </cell>
          <cell r="F4813" t="str">
            <v>五次</v>
          </cell>
          <cell r="G4813">
            <v>8</v>
          </cell>
          <cell r="H4813" t="str">
            <v>正常</v>
          </cell>
          <cell r="I4813">
            <v>8</v>
          </cell>
          <cell r="J4813">
            <v>0.3</v>
          </cell>
          <cell r="K4813">
            <v>0.22</v>
          </cell>
          <cell r="M4813" t="str">
            <v>行成</v>
          </cell>
          <cell r="O4813" t="str">
            <v>汽运零担</v>
          </cell>
          <cell r="P4813">
            <v>3529.82</v>
          </cell>
          <cell r="R4813" t="str">
            <v>内蒙古</v>
          </cell>
        </row>
        <row r="4814">
          <cell r="B4814">
            <v>43090</v>
          </cell>
          <cell r="C4814" t="str">
            <v>ORSP10017122100180</v>
          </cell>
          <cell r="D4814" t="str">
            <v>DNMF010</v>
          </cell>
          <cell r="E4814" t="str">
            <v>内蒙古兴安盟乌兰浩特长瑞华远店</v>
          </cell>
          <cell r="F4814" t="str">
            <v>五次</v>
          </cell>
          <cell r="G4814">
            <v>83</v>
          </cell>
          <cell r="H4814" t="str">
            <v>正常</v>
          </cell>
          <cell r="I4814">
            <v>45</v>
          </cell>
          <cell r="J4814">
            <v>4.3</v>
          </cell>
          <cell r="K4814">
            <v>4.07</v>
          </cell>
          <cell r="M4814" t="str">
            <v>行成</v>
          </cell>
          <cell r="O4814" t="str">
            <v>汽运零担</v>
          </cell>
          <cell r="P4814">
            <v>24042.48</v>
          </cell>
          <cell r="R4814" t="str">
            <v>内蒙古</v>
          </cell>
        </row>
        <row r="4815">
          <cell r="B4815">
            <v>43090</v>
          </cell>
          <cell r="C4815" t="str">
            <v>ORSP10017122100182</v>
          </cell>
          <cell r="D4815" t="str">
            <v>DNMD010</v>
          </cell>
          <cell r="E4815" t="str">
            <v>内蒙古赤峰龙兴伟业店</v>
          </cell>
          <cell r="F4815" t="str">
            <v>五次</v>
          </cell>
          <cell r="G4815">
            <v>25</v>
          </cell>
          <cell r="H4815" t="str">
            <v>正常</v>
          </cell>
          <cell r="I4815">
            <v>21</v>
          </cell>
          <cell r="J4815">
            <v>3.9</v>
          </cell>
          <cell r="K4815">
            <v>3.61</v>
          </cell>
          <cell r="M4815" t="str">
            <v>行成</v>
          </cell>
          <cell r="O4815" t="str">
            <v>汽运零担</v>
          </cell>
          <cell r="P4815">
            <v>19138.580000000002</v>
          </cell>
          <cell r="R4815" t="str">
            <v>内蒙古</v>
          </cell>
        </row>
        <row r="4816">
          <cell r="B4816">
            <v>43090</v>
          </cell>
          <cell r="C4816" t="str">
            <v>ORSP10017122100184</v>
          </cell>
          <cell r="D4816" t="str">
            <v>DNMC010</v>
          </cell>
          <cell r="E4816" t="str">
            <v>内蒙古乌海晶泰店</v>
          </cell>
          <cell r="F4816" t="str">
            <v>五次</v>
          </cell>
          <cell r="G4816">
            <v>2</v>
          </cell>
          <cell r="H4816" t="str">
            <v>正常</v>
          </cell>
          <cell r="I4816">
            <v>2</v>
          </cell>
          <cell r="J4816">
            <v>0.1</v>
          </cell>
          <cell r="K4816">
            <v>0.1</v>
          </cell>
          <cell r="M4816" t="str">
            <v>行成</v>
          </cell>
          <cell r="O4816" t="str">
            <v>汽运零担</v>
          </cell>
          <cell r="P4816">
            <v>1125</v>
          </cell>
          <cell r="R4816" t="str">
            <v>内蒙古</v>
          </cell>
        </row>
        <row r="4817">
          <cell r="B4817">
            <v>43090</v>
          </cell>
          <cell r="C4817" t="str">
            <v>ORSP10017122100185</v>
          </cell>
          <cell r="D4817" t="str">
            <v>DJLA020</v>
          </cell>
          <cell r="E4817" t="str">
            <v>吉林长春万城店</v>
          </cell>
          <cell r="F4817" t="str">
            <v>五次</v>
          </cell>
          <cell r="G4817">
            <v>8</v>
          </cell>
          <cell r="H4817" t="str">
            <v>正常</v>
          </cell>
          <cell r="I4817">
            <v>12</v>
          </cell>
          <cell r="J4817">
            <v>0.9</v>
          </cell>
          <cell r="K4817">
            <v>0.83</v>
          </cell>
          <cell r="M4817" t="str">
            <v>行成</v>
          </cell>
          <cell r="O4817" t="str">
            <v>汽运零担</v>
          </cell>
          <cell r="P4817">
            <v>7962.7</v>
          </cell>
          <cell r="R4817" t="str">
            <v>吉林</v>
          </cell>
        </row>
        <row r="4818">
          <cell r="B4818">
            <v>43090</v>
          </cell>
          <cell r="C4818" t="str">
            <v>ORSP10017122100186</v>
          </cell>
          <cell r="D4818" t="str">
            <v>DJLA040</v>
          </cell>
          <cell r="E4818" t="str">
            <v>吉林长春金域店</v>
          </cell>
          <cell r="F4818" t="str">
            <v>五次</v>
          </cell>
          <cell r="G4818">
            <v>13</v>
          </cell>
          <cell r="H4818" t="str">
            <v>正常</v>
          </cell>
          <cell r="I4818">
            <v>17</v>
          </cell>
          <cell r="J4818">
            <v>2.9</v>
          </cell>
          <cell r="K4818">
            <v>2.31</v>
          </cell>
          <cell r="M4818" t="str">
            <v>行成</v>
          </cell>
          <cell r="O4818" t="str">
            <v>汽运零担</v>
          </cell>
          <cell r="P4818">
            <v>6713.77</v>
          </cell>
          <cell r="R4818" t="str">
            <v>吉林</v>
          </cell>
        </row>
        <row r="4819">
          <cell r="B4819">
            <v>43090</v>
          </cell>
          <cell r="C4819" t="str">
            <v>ORSP10017122100188</v>
          </cell>
          <cell r="D4819" t="str">
            <v>DJLB030</v>
          </cell>
          <cell r="E4819" t="str">
            <v>吉林省吉林成褀店</v>
          </cell>
          <cell r="F4819" t="str">
            <v>五次</v>
          </cell>
          <cell r="G4819">
            <v>3</v>
          </cell>
          <cell r="H4819" t="str">
            <v>正常</v>
          </cell>
          <cell r="I4819">
            <v>3</v>
          </cell>
          <cell r="J4819">
            <v>0.2</v>
          </cell>
          <cell r="K4819">
            <v>0.11</v>
          </cell>
          <cell r="M4819" t="str">
            <v>行成</v>
          </cell>
          <cell r="O4819" t="str">
            <v>汽运零担</v>
          </cell>
          <cell r="P4819">
            <v>1150.8399999999999</v>
          </cell>
          <cell r="R4819" t="str">
            <v>吉林省</v>
          </cell>
        </row>
        <row r="4820">
          <cell r="B4820">
            <v>43090</v>
          </cell>
          <cell r="C4820" t="str">
            <v>ORSP10017122100189</v>
          </cell>
          <cell r="D4820" t="str">
            <v>DHLA020</v>
          </cell>
          <cell r="E4820" t="str">
            <v>黑龙江哈尔滨博实义达店</v>
          </cell>
          <cell r="F4820" t="str">
            <v>五次</v>
          </cell>
          <cell r="G4820">
            <v>9</v>
          </cell>
          <cell r="H4820" t="str">
            <v>正常</v>
          </cell>
          <cell r="I4820">
            <v>9</v>
          </cell>
          <cell r="J4820">
            <v>0.3</v>
          </cell>
          <cell r="K4820">
            <v>0.24</v>
          </cell>
          <cell r="M4820" t="str">
            <v>行成</v>
          </cell>
          <cell r="O4820" t="str">
            <v>汽运零担</v>
          </cell>
          <cell r="P4820">
            <v>4662.8100000000004</v>
          </cell>
          <cell r="R4820" t="str">
            <v>黑龙江</v>
          </cell>
        </row>
        <row r="4821">
          <cell r="B4821">
            <v>43090</v>
          </cell>
          <cell r="C4821" t="str">
            <v>ORSP10017122100190</v>
          </cell>
          <cell r="D4821" t="str">
            <v>DHLA030</v>
          </cell>
          <cell r="E4821" t="str">
            <v>黑龙江哈尔滨长青博实店</v>
          </cell>
          <cell r="F4821" t="str">
            <v>五次</v>
          </cell>
          <cell r="G4821">
            <v>9</v>
          </cell>
          <cell r="H4821" t="str">
            <v>正常</v>
          </cell>
          <cell r="I4821">
            <v>14</v>
          </cell>
          <cell r="J4821">
            <v>2.2000000000000002</v>
          </cell>
          <cell r="K4821">
            <v>2.0299999999999998</v>
          </cell>
          <cell r="M4821" t="str">
            <v>行成</v>
          </cell>
          <cell r="O4821" t="str">
            <v>汽运零担</v>
          </cell>
          <cell r="P4821">
            <v>4505.12</v>
          </cell>
          <cell r="R4821" t="str">
            <v>黑龙江</v>
          </cell>
        </row>
        <row r="4822">
          <cell r="B4822">
            <v>43090</v>
          </cell>
          <cell r="C4822" t="str">
            <v>ORSP10017122100191</v>
          </cell>
          <cell r="D4822" t="str">
            <v>DHLB010</v>
          </cell>
          <cell r="E4822" t="str">
            <v>黑龙江齐齐哈尔浩域店</v>
          </cell>
          <cell r="F4822" t="str">
            <v>五次</v>
          </cell>
          <cell r="G4822">
            <v>23</v>
          </cell>
          <cell r="H4822" t="str">
            <v>正常</v>
          </cell>
          <cell r="I4822">
            <v>19</v>
          </cell>
          <cell r="J4822">
            <v>2.2999999999999998</v>
          </cell>
          <cell r="K4822">
            <v>2.17</v>
          </cell>
          <cell r="M4822" t="str">
            <v>行成</v>
          </cell>
          <cell r="O4822" t="str">
            <v>汽运零担</v>
          </cell>
          <cell r="P4822">
            <v>7593.86</v>
          </cell>
          <cell r="R4822" t="str">
            <v>黑龙江</v>
          </cell>
        </row>
        <row r="4823">
          <cell r="B4823">
            <v>43090</v>
          </cell>
          <cell r="C4823" t="str">
            <v>ORSP10017122100192</v>
          </cell>
          <cell r="D4823" t="str">
            <v>DHLE010</v>
          </cell>
          <cell r="E4823" t="str">
            <v>黑龙江大庆众冠店</v>
          </cell>
          <cell r="F4823" t="str">
            <v>五次</v>
          </cell>
          <cell r="G4823">
            <v>24</v>
          </cell>
          <cell r="H4823" t="str">
            <v>正常</v>
          </cell>
          <cell r="I4823">
            <v>14</v>
          </cell>
          <cell r="J4823">
            <v>2</v>
          </cell>
          <cell r="K4823">
            <v>1.88</v>
          </cell>
          <cell r="M4823" t="str">
            <v>行成</v>
          </cell>
          <cell r="O4823" t="str">
            <v>汽运零担</v>
          </cell>
          <cell r="P4823">
            <v>8725.7900000000009</v>
          </cell>
          <cell r="R4823" t="str">
            <v>黑龙江</v>
          </cell>
        </row>
        <row r="4824">
          <cell r="B4824">
            <v>43090</v>
          </cell>
          <cell r="C4824" t="str">
            <v>ORSP10017122100193</v>
          </cell>
          <cell r="D4824" t="str">
            <v>DHLE020</v>
          </cell>
          <cell r="E4824" t="str">
            <v>黑龙江大庆誉尊店</v>
          </cell>
          <cell r="F4824" t="str">
            <v>五次</v>
          </cell>
          <cell r="G4824">
            <v>24</v>
          </cell>
          <cell r="H4824" t="str">
            <v>正常</v>
          </cell>
          <cell r="I4824">
            <v>30</v>
          </cell>
          <cell r="J4824">
            <v>5</v>
          </cell>
          <cell r="K4824">
            <v>4.3499999999999996</v>
          </cell>
          <cell r="M4824" t="str">
            <v>行成</v>
          </cell>
          <cell r="O4824" t="str">
            <v>汽运零担</v>
          </cell>
          <cell r="P4824">
            <v>16491.61</v>
          </cell>
          <cell r="R4824" t="str">
            <v>黑龙江</v>
          </cell>
        </row>
        <row r="4825">
          <cell r="B4825">
            <v>43090</v>
          </cell>
          <cell r="C4825" t="str">
            <v>ORSP10017122100194</v>
          </cell>
          <cell r="D4825" t="str">
            <v>DHLJ010</v>
          </cell>
          <cell r="E4825" t="str">
            <v>黑龙江双鸭山博大店</v>
          </cell>
          <cell r="F4825" t="str">
            <v>五次</v>
          </cell>
          <cell r="G4825">
            <v>9</v>
          </cell>
          <cell r="H4825" t="str">
            <v>正常</v>
          </cell>
          <cell r="I4825">
            <v>11</v>
          </cell>
          <cell r="J4825">
            <v>0.3</v>
          </cell>
          <cell r="K4825">
            <v>0.22</v>
          </cell>
          <cell r="M4825" t="str">
            <v>行成</v>
          </cell>
          <cell r="O4825" t="str">
            <v>汽运零担</v>
          </cell>
          <cell r="P4825">
            <v>6076.43</v>
          </cell>
          <cell r="R4825" t="str">
            <v>黑龙江</v>
          </cell>
        </row>
        <row r="4826">
          <cell r="B4826">
            <v>43090</v>
          </cell>
          <cell r="C4826" t="str">
            <v>ORSP10017122100195</v>
          </cell>
          <cell r="D4826" t="str">
            <v>DHLK010</v>
          </cell>
          <cell r="E4826" t="str">
            <v>黑龙江七台河弘远店</v>
          </cell>
          <cell r="F4826" t="str">
            <v>五次</v>
          </cell>
          <cell r="G4826">
            <v>52</v>
          </cell>
          <cell r="H4826" t="str">
            <v>正常</v>
          </cell>
          <cell r="I4826">
            <v>6</v>
          </cell>
          <cell r="J4826">
            <v>4.3</v>
          </cell>
          <cell r="K4826">
            <v>2.2599999999999998</v>
          </cell>
          <cell r="M4826" t="str">
            <v>行成</v>
          </cell>
          <cell r="O4826" t="str">
            <v>汽运零担</v>
          </cell>
          <cell r="P4826">
            <v>26846</v>
          </cell>
          <cell r="R4826" t="str">
            <v>黑龙江</v>
          </cell>
        </row>
        <row r="4827">
          <cell r="B4827">
            <v>43090</v>
          </cell>
          <cell r="C4827" t="str">
            <v>ORSP10017122100196</v>
          </cell>
          <cell r="D4827" t="str">
            <v>DHLM010</v>
          </cell>
          <cell r="E4827" t="str">
            <v>黑龙江绥化长晟博实店</v>
          </cell>
          <cell r="F4827" t="str">
            <v>五次</v>
          </cell>
          <cell r="G4827">
            <v>19</v>
          </cell>
          <cell r="H4827" t="str">
            <v>正常</v>
          </cell>
          <cell r="I4827">
            <v>7</v>
          </cell>
          <cell r="J4827">
            <v>1.4</v>
          </cell>
          <cell r="K4827">
            <v>1.35</v>
          </cell>
          <cell r="M4827" t="str">
            <v>行成</v>
          </cell>
          <cell r="O4827" t="str">
            <v>汽运零担</v>
          </cell>
          <cell r="P4827">
            <v>10647</v>
          </cell>
          <cell r="R4827" t="str">
            <v>黑龙江</v>
          </cell>
        </row>
        <row r="4828">
          <cell r="B4828">
            <v>43090</v>
          </cell>
          <cell r="C4828" t="str">
            <v>ORSP10017122100197</v>
          </cell>
          <cell r="D4828" t="str">
            <v>DJLF010</v>
          </cell>
          <cell r="E4828" t="str">
            <v>吉林白山通展店</v>
          </cell>
          <cell r="F4828" t="str">
            <v>五次</v>
          </cell>
          <cell r="G4828">
            <v>5</v>
          </cell>
          <cell r="H4828" t="str">
            <v>正常</v>
          </cell>
          <cell r="I4828">
            <v>2</v>
          </cell>
          <cell r="J4828">
            <v>0.1</v>
          </cell>
          <cell r="K4828">
            <v>0.1</v>
          </cell>
          <cell r="M4828" t="str">
            <v>行成</v>
          </cell>
          <cell r="O4828" t="str">
            <v>汽运零担</v>
          </cell>
          <cell r="P4828">
            <v>1545</v>
          </cell>
          <cell r="R4828" t="str">
            <v>吉林</v>
          </cell>
        </row>
        <row r="4829">
          <cell r="B4829">
            <v>43090</v>
          </cell>
          <cell r="C4829" t="str">
            <v>ORSP10017122100198</v>
          </cell>
          <cell r="D4829" t="str">
            <v>DJLC010</v>
          </cell>
          <cell r="E4829" t="str">
            <v>吉林四平天宁店</v>
          </cell>
          <cell r="F4829" t="str">
            <v>五次</v>
          </cell>
          <cell r="G4829">
            <v>26</v>
          </cell>
          <cell r="H4829" t="str">
            <v>正常</v>
          </cell>
          <cell r="I4829">
            <v>10</v>
          </cell>
          <cell r="J4829">
            <v>2.5</v>
          </cell>
          <cell r="K4829">
            <v>1.73</v>
          </cell>
          <cell r="M4829" t="str">
            <v>行成</v>
          </cell>
          <cell r="O4829" t="str">
            <v>汽运零担</v>
          </cell>
          <cell r="P4829">
            <v>16536.259999999998</v>
          </cell>
          <cell r="R4829" t="str">
            <v>吉林</v>
          </cell>
        </row>
        <row r="4830">
          <cell r="B4830">
            <v>43090</v>
          </cell>
          <cell r="C4830" t="str">
            <v>ORSP10017122100199</v>
          </cell>
          <cell r="D4830" t="str">
            <v>DJLE010</v>
          </cell>
          <cell r="E4830" t="str">
            <v>吉林通化胜笛店</v>
          </cell>
          <cell r="F4830" t="str">
            <v>五次</v>
          </cell>
          <cell r="G4830">
            <v>7</v>
          </cell>
          <cell r="H4830" t="str">
            <v>正常</v>
          </cell>
          <cell r="I4830">
            <v>8</v>
          </cell>
          <cell r="J4830">
            <v>0.4</v>
          </cell>
          <cell r="K4830">
            <v>0.23</v>
          </cell>
          <cell r="M4830" t="str">
            <v>行成</v>
          </cell>
          <cell r="O4830" t="str">
            <v>汽运零担</v>
          </cell>
          <cell r="P4830">
            <v>4532.3</v>
          </cell>
          <cell r="R4830" t="str">
            <v>吉林</v>
          </cell>
        </row>
        <row r="4831">
          <cell r="B4831">
            <v>43090</v>
          </cell>
          <cell r="C4831" t="str">
            <v>ORSP10017122100200</v>
          </cell>
          <cell r="D4831" t="str">
            <v>DLNA030</v>
          </cell>
          <cell r="E4831" t="str">
            <v>辽宁沈阳北祺店</v>
          </cell>
          <cell r="F4831" t="str">
            <v>五次</v>
          </cell>
          <cell r="G4831">
            <v>48</v>
          </cell>
          <cell r="H4831" t="str">
            <v>正常</v>
          </cell>
          <cell r="I4831">
            <v>12</v>
          </cell>
          <cell r="J4831">
            <v>4.2</v>
          </cell>
          <cell r="K4831">
            <v>2.23</v>
          </cell>
          <cell r="M4831" t="str">
            <v>行成</v>
          </cell>
          <cell r="O4831" t="str">
            <v>汽运零担</v>
          </cell>
          <cell r="P4831">
            <v>33621.230000000003</v>
          </cell>
          <cell r="R4831" t="str">
            <v>辽宁</v>
          </cell>
        </row>
        <row r="4832">
          <cell r="B4832">
            <v>43090</v>
          </cell>
          <cell r="C4832" t="str">
            <v>ORSP10017122100201</v>
          </cell>
          <cell r="D4832" t="str">
            <v>DLNC010</v>
          </cell>
          <cell r="E4832" t="str">
            <v>辽宁鞍山米兰店</v>
          </cell>
          <cell r="F4832" t="str">
            <v>五次</v>
          </cell>
          <cell r="G4832">
            <v>25</v>
          </cell>
          <cell r="H4832" t="str">
            <v>正常</v>
          </cell>
          <cell r="I4832">
            <v>21</v>
          </cell>
          <cell r="J4832">
            <v>1.9</v>
          </cell>
          <cell r="K4832">
            <v>1.1000000000000001</v>
          </cell>
          <cell r="M4832" t="str">
            <v>行成</v>
          </cell>
          <cell r="O4832" t="str">
            <v>汽运零担</v>
          </cell>
          <cell r="P4832">
            <v>14196.59</v>
          </cell>
          <cell r="R4832" t="str">
            <v>辽宁</v>
          </cell>
        </row>
        <row r="4833">
          <cell r="B4833">
            <v>43090</v>
          </cell>
          <cell r="C4833" t="str">
            <v>ORSP10017122100202</v>
          </cell>
          <cell r="D4833" t="str">
            <v>DLNB030</v>
          </cell>
          <cell r="E4833" t="str">
            <v>辽宁大连兴孚店</v>
          </cell>
          <cell r="F4833" t="str">
            <v>五次</v>
          </cell>
          <cell r="G4833">
            <v>7</v>
          </cell>
          <cell r="H4833" t="str">
            <v>正常</v>
          </cell>
          <cell r="I4833">
            <v>11</v>
          </cell>
          <cell r="J4833">
            <v>1.7</v>
          </cell>
          <cell r="K4833">
            <v>1.57</v>
          </cell>
          <cell r="M4833" t="str">
            <v>行成</v>
          </cell>
          <cell r="O4833" t="str">
            <v>汽运零担</v>
          </cell>
          <cell r="P4833">
            <v>6361.85</v>
          </cell>
          <cell r="R4833" t="str">
            <v>辽宁</v>
          </cell>
        </row>
        <row r="4834">
          <cell r="B4834">
            <v>43090</v>
          </cell>
          <cell r="C4834" t="str">
            <v>ORSP10017122100206</v>
          </cell>
          <cell r="D4834" t="str">
            <v>DLNK010</v>
          </cell>
          <cell r="E4834" t="str">
            <v>辽宁辽阳诗琪店</v>
          </cell>
          <cell r="F4834" t="str">
            <v>五次</v>
          </cell>
          <cell r="G4834">
            <v>6</v>
          </cell>
          <cell r="H4834" t="str">
            <v>正常</v>
          </cell>
          <cell r="I4834">
            <v>7</v>
          </cell>
          <cell r="J4834">
            <v>0.7</v>
          </cell>
          <cell r="K4834">
            <v>0.49</v>
          </cell>
          <cell r="M4834" t="str">
            <v>行成</v>
          </cell>
          <cell r="O4834" t="str">
            <v>汽运零担</v>
          </cell>
          <cell r="P4834">
            <v>5416.02</v>
          </cell>
          <cell r="R4834" t="str">
            <v>辽宁</v>
          </cell>
        </row>
        <row r="4835">
          <cell r="B4835">
            <v>43090</v>
          </cell>
          <cell r="C4835" t="str">
            <v>ORSP10017122100207</v>
          </cell>
          <cell r="D4835" t="str">
            <v>DLNN010</v>
          </cell>
          <cell r="E4835" t="str">
            <v>辽宁朝阳泰骏达店</v>
          </cell>
          <cell r="F4835" t="str">
            <v>五次</v>
          </cell>
          <cell r="G4835">
            <v>15</v>
          </cell>
          <cell r="H4835" t="str">
            <v>正常</v>
          </cell>
          <cell r="I4835">
            <v>21</v>
          </cell>
          <cell r="J4835">
            <v>1.1000000000000001</v>
          </cell>
          <cell r="K4835">
            <v>0.94</v>
          </cell>
          <cell r="M4835" t="str">
            <v>行成</v>
          </cell>
          <cell r="O4835" t="str">
            <v>汽运零担</v>
          </cell>
          <cell r="P4835">
            <v>4814.82</v>
          </cell>
          <cell r="R4835" t="str">
            <v>辽宁</v>
          </cell>
        </row>
        <row r="4836">
          <cell r="B4836">
            <v>43090</v>
          </cell>
          <cell r="C4836" t="str">
            <v>ORSP10017122100208</v>
          </cell>
          <cell r="D4836" t="str">
            <v>DXZA010</v>
          </cell>
          <cell r="E4836" t="str">
            <v>西藏拉萨康达店</v>
          </cell>
          <cell r="F4836" t="str">
            <v>五次</v>
          </cell>
          <cell r="G4836">
            <v>18</v>
          </cell>
          <cell r="H4836" t="str">
            <v>正常</v>
          </cell>
          <cell r="I4836">
            <v>20</v>
          </cell>
          <cell r="J4836">
            <v>4.3</v>
          </cell>
          <cell r="K4836">
            <v>3.56</v>
          </cell>
          <cell r="M4836" t="str">
            <v>行成</v>
          </cell>
          <cell r="O4836" t="str">
            <v>汽运零担</v>
          </cell>
          <cell r="P4836">
            <v>11922.8</v>
          </cell>
          <cell r="R4836" t="str">
            <v>西藏</v>
          </cell>
        </row>
        <row r="4837">
          <cell r="B4837">
            <v>43090</v>
          </cell>
          <cell r="C4837" t="str">
            <v>ORSP10017122100222</v>
          </cell>
          <cell r="D4837" t="str">
            <v>DGXJ010</v>
          </cell>
          <cell r="E4837" t="str">
            <v>广西贺州百佳店</v>
          </cell>
          <cell r="F4837" t="str">
            <v>五次</v>
          </cell>
          <cell r="G4837">
            <v>10</v>
          </cell>
          <cell r="H4837" t="str">
            <v>正常</v>
          </cell>
          <cell r="I4837">
            <v>11</v>
          </cell>
          <cell r="J4837">
            <v>1.1000000000000001</v>
          </cell>
          <cell r="K4837">
            <v>0.89</v>
          </cell>
          <cell r="M4837" t="str">
            <v>行成</v>
          </cell>
          <cell r="O4837" t="str">
            <v>汽运零担</v>
          </cell>
          <cell r="P4837">
            <v>5335.55</v>
          </cell>
          <cell r="R4837" t="str">
            <v>广西</v>
          </cell>
        </row>
        <row r="4838">
          <cell r="B4838">
            <v>43090</v>
          </cell>
          <cell r="C4838" t="str">
            <v>ORSP10017122100223</v>
          </cell>
          <cell r="D4838" t="str">
            <v>DGXA010</v>
          </cell>
          <cell r="E4838" t="str">
            <v>广西南宁昱科店</v>
          </cell>
          <cell r="F4838" t="str">
            <v>五次</v>
          </cell>
          <cell r="G4838">
            <v>26</v>
          </cell>
          <cell r="H4838" t="str">
            <v>正常</v>
          </cell>
          <cell r="I4838">
            <v>34</v>
          </cell>
          <cell r="J4838">
            <v>6</v>
          </cell>
          <cell r="K4838">
            <v>5.61</v>
          </cell>
          <cell r="M4838" t="str">
            <v>行成</v>
          </cell>
          <cell r="O4838" t="str">
            <v>汽运零担</v>
          </cell>
          <cell r="P4838">
            <v>56059.45</v>
          </cell>
          <cell r="R4838" t="str">
            <v>广西</v>
          </cell>
        </row>
        <row r="4839">
          <cell r="B4839">
            <v>43090</v>
          </cell>
          <cell r="C4839" t="str">
            <v>ORSP10017122100224</v>
          </cell>
          <cell r="D4839" t="str">
            <v>DGXA020</v>
          </cell>
          <cell r="E4839" t="str">
            <v>广西南宁华之祺店</v>
          </cell>
          <cell r="F4839" t="str">
            <v>五次</v>
          </cell>
          <cell r="G4839">
            <v>9</v>
          </cell>
          <cell r="H4839" t="str">
            <v>正常</v>
          </cell>
          <cell r="I4839">
            <v>12</v>
          </cell>
          <cell r="J4839">
            <v>0.7</v>
          </cell>
          <cell r="K4839">
            <v>0.43</v>
          </cell>
          <cell r="M4839" t="str">
            <v>行成</v>
          </cell>
          <cell r="O4839" t="str">
            <v>汽运零担</v>
          </cell>
          <cell r="P4839">
            <v>5925.06</v>
          </cell>
          <cell r="R4839" t="str">
            <v>广西</v>
          </cell>
        </row>
        <row r="4840">
          <cell r="B4840">
            <v>43090</v>
          </cell>
          <cell r="C4840" t="str">
            <v>ORSP10017122100225</v>
          </cell>
          <cell r="D4840" t="str">
            <v>DGXL010</v>
          </cell>
          <cell r="E4840" t="str">
            <v>广西百色尊众店</v>
          </cell>
          <cell r="F4840" t="str">
            <v>五次</v>
          </cell>
          <cell r="G4840">
            <v>40</v>
          </cell>
          <cell r="H4840" t="str">
            <v>正常</v>
          </cell>
          <cell r="I4840">
            <v>33</v>
          </cell>
          <cell r="J4840">
            <v>2</v>
          </cell>
          <cell r="K4840">
            <v>1.89</v>
          </cell>
          <cell r="M4840" t="str">
            <v>行成</v>
          </cell>
          <cell r="O4840" t="str">
            <v>汽运零担</v>
          </cell>
          <cell r="P4840">
            <v>9084.1290000000008</v>
          </cell>
          <cell r="R4840" t="str">
            <v>广西</v>
          </cell>
        </row>
        <row r="4841">
          <cell r="B4841">
            <v>43090</v>
          </cell>
          <cell r="C4841" t="str">
            <v>ORSP10017122100226</v>
          </cell>
          <cell r="D4841" t="str">
            <v>DGXR010</v>
          </cell>
          <cell r="E4841" t="str">
            <v>广西贵港东翔店</v>
          </cell>
          <cell r="F4841" t="str">
            <v>五次</v>
          </cell>
          <cell r="G4841">
            <v>25</v>
          </cell>
          <cell r="H4841" t="str">
            <v>正常</v>
          </cell>
          <cell r="I4841">
            <v>23</v>
          </cell>
          <cell r="J4841">
            <v>1.5</v>
          </cell>
          <cell r="K4841">
            <v>0.94</v>
          </cell>
          <cell r="M4841" t="str">
            <v>行成</v>
          </cell>
          <cell r="O4841" t="str">
            <v>汽运零担</v>
          </cell>
          <cell r="P4841">
            <v>15423.95</v>
          </cell>
          <cell r="R4841" t="str">
            <v>广西</v>
          </cell>
        </row>
        <row r="4842">
          <cell r="B4842">
            <v>43090</v>
          </cell>
          <cell r="C4842" t="str">
            <v>ORSP10017122100227</v>
          </cell>
          <cell r="D4842" t="str">
            <v>DGXB030</v>
          </cell>
          <cell r="E4842" t="str">
            <v>广西柳州弘祺店</v>
          </cell>
          <cell r="F4842" t="str">
            <v>五次</v>
          </cell>
          <cell r="G4842">
            <v>13</v>
          </cell>
          <cell r="H4842" t="str">
            <v>正常</v>
          </cell>
          <cell r="I4842">
            <v>15</v>
          </cell>
          <cell r="J4842">
            <v>3.6</v>
          </cell>
          <cell r="K4842">
            <v>3.21</v>
          </cell>
          <cell r="M4842" t="str">
            <v>行成</v>
          </cell>
          <cell r="O4842" t="str">
            <v>汽运零担</v>
          </cell>
          <cell r="P4842">
            <v>6471.75</v>
          </cell>
          <cell r="R4842" t="str">
            <v>广西</v>
          </cell>
        </row>
        <row r="4843">
          <cell r="B4843">
            <v>43090</v>
          </cell>
          <cell r="C4843" t="str">
            <v>ORSP10017122100228</v>
          </cell>
          <cell r="D4843" t="str">
            <v>DGXE010</v>
          </cell>
          <cell r="E4843" t="str">
            <v>广西北海裕龙
店</v>
          </cell>
          <cell r="F4843" t="str">
            <v>五次</v>
          </cell>
          <cell r="G4843">
            <v>1</v>
          </cell>
          <cell r="H4843" t="str">
            <v>正常</v>
          </cell>
          <cell r="I4843">
            <v>2</v>
          </cell>
          <cell r="J4843">
            <v>0.1</v>
          </cell>
          <cell r="K4843">
            <v>0.1</v>
          </cell>
          <cell r="M4843" t="str">
            <v>行成</v>
          </cell>
          <cell r="O4843" t="str">
            <v>汽运零担</v>
          </cell>
          <cell r="P4843">
            <v>953</v>
          </cell>
          <cell r="R4843" t="str">
            <v>广西</v>
          </cell>
        </row>
        <row r="4844">
          <cell r="B4844">
            <v>43090</v>
          </cell>
          <cell r="C4844" t="str">
            <v>ORSP10017122100229</v>
          </cell>
          <cell r="D4844" t="str">
            <v>DGXC020</v>
          </cell>
          <cell r="E4844" t="str">
            <v>广西桂林祺腾店</v>
          </cell>
          <cell r="F4844" t="str">
            <v>五次</v>
          </cell>
          <cell r="G4844">
            <v>7</v>
          </cell>
          <cell r="H4844" t="str">
            <v>正常</v>
          </cell>
          <cell r="I4844">
            <v>9</v>
          </cell>
          <cell r="J4844">
            <v>0.6</v>
          </cell>
          <cell r="K4844">
            <v>0.55000000000000004</v>
          </cell>
          <cell r="M4844" t="str">
            <v>行成</v>
          </cell>
          <cell r="O4844" t="str">
            <v>汽运零担</v>
          </cell>
          <cell r="P4844">
            <v>5000.32</v>
          </cell>
          <cell r="R4844" t="str">
            <v>广西</v>
          </cell>
        </row>
        <row r="4845">
          <cell r="B4845">
            <v>43090</v>
          </cell>
          <cell r="C4845" t="str">
            <v>ORSP10017122100230</v>
          </cell>
          <cell r="D4845" t="str">
            <v>DGXC030</v>
          </cell>
          <cell r="E4845" t="str">
            <v>广西桂林祺辰店</v>
          </cell>
          <cell r="F4845" t="str">
            <v>五次</v>
          </cell>
          <cell r="G4845">
            <v>9</v>
          </cell>
          <cell r="H4845" t="str">
            <v>正常</v>
          </cell>
          <cell r="I4845">
            <v>10</v>
          </cell>
          <cell r="J4845">
            <v>2.2999999999999998</v>
          </cell>
          <cell r="K4845">
            <v>2.16</v>
          </cell>
          <cell r="M4845" t="str">
            <v>行成</v>
          </cell>
          <cell r="O4845" t="str">
            <v>汽运零担</v>
          </cell>
          <cell r="P4845">
            <v>6376.83</v>
          </cell>
          <cell r="R4845" t="str">
            <v>广西</v>
          </cell>
        </row>
        <row r="4846">
          <cell r="B4846">
            <v>43090</v>
          </cell>
          <cell r="C4846" t="str">
            <v>ORSP10017122100231</v>
          </cell>
          <cell r="D4846" t="str">
            <v>DGXN020</v>
          </cell>
          <cell r="E4846" t="str">
            <v>广西钦州尊友店</v>
          </cell>
          <cell r="F4846" t="str">
            <v>五次</v>
          </cell>
          <cell r="G4846">
            <v>12</v>
          </cell>
          <cell r="H4846" t="str">
            <v>正常</v>
          </cell>
          <cell r="I4846">
            <v>10</v>
          </cell>
          <cell r="J4846">
            <v>0.9</v>
          </cell>
          <cell r="K4846">
            <v>0.52</v>
          </cell>
          <cell r="M4846" t="str">
            <v>行成</v>
          </cell>
          <cell r="O4846" t="str">
            <v>汽运零担</v>
          </cell>
          <cell r="P4846">
            <v>7230</v>
          </cell>
          <cell r="R4846" t="str">
            <v>广西</v>
          </cell>
        </row>
        <row r="4847">
          <cell r="B4847">
            <v>43090</v>
          </cell>
          <cell r="C4847" t="str">
            <v>ORSP10017122100232</v>
          </cell>
          <cell r="D4847" t="str">
            <v>DGDN010</v>
          </cell>
          <cell r="E4847" t="str">
            <v>广东省汕尾信德行店</v>
          </cell>
          <cell r="F4847" t="str">
            <v>五次</v>
          </cell>
          <cell r="G4847">
            <v>8</v>
          </cell>
          <cell r="H4847" t="str">
            <v>正常</v>
          </cell>
          <cell r="I4847">
            <v>5</v>
          </cell>
          <cell r="J4847">
            <v>0.7</v>
          </cell>
          <cell r="K4847">
            <v>0.39</v>
          </cell>
          <cell r="M4847" t="str">
            <v>行成</v>
          </cell>
          <cell r="O4847" t="str">
            <v>汽运零担</v>
          </cell>
          <cell r="P4847">
            <v>5357</v>
          </cell>
          <cell r="R4847" t="str">
            <v>广东省</v>
          </cell>
        </row>
        <row r="4848">
          <cell r="B4848">
            <v>43090</v>
          </cell>
          <cell r="C4848" t="str">
            <v>ORSP10017122100214</v>
          </cell>
          <cell r="D4848" t="str">
            <v>DSNA040</v>
          </cell>
          <cell r="E4848" t="str">
            <v>陕西西安八方店</v>
          </cell>
          <cell r="F4848" t="str">
            <v>五次</v>
          </cell>
          <cell r="G4848">
            <v>2</v>
          </cell>
          <cell r="H4848" t="str">
            <v>正常</v>
          </cell>
          <cell r="I4848">
            <v>2</v>
          </cell>
          <cell r="J4848">
            <v>0.1</v>
          </cell>
          <cell r="K4848">
            <v>0.1</v>
          </cell>
          <cell r="M4848" t="str">
            <v>君源</v>
          </cell>
          <cell r="O4848" t="str">
            <v>汽运零担</v>
          </cell>
          <cell r="P4848">
            <v>578.70000000000005</v>
          </cell>
          <cell r="R4848" t="str">
            <v>陕西</v>
          </cell>
        </row>
        <row r="4849">
          <cell r="B4849">
            <v>43090</v>
          </cell>
          <cell r="C4849" t="str">
            <v>ORSP10017122100217</v>
          </cell>
          <cell r="D4849" t="str">
            <v>DSNE010</v>
          </cell>
          <cell r="E4849" t="str">
            <v>陕西渭南燕兴店</v>
          </cell>
          <cell r="F4849" t="str">
            <v>五次</v>
          </cell>
          <cell r="G4849">
            <v>3</v>
          </cell>
          <cell r="H4849" t="str">
            <v>正常</v>
          </cell>
          <cell r="I4849">
            <v>2</v>
          </cell>
          <cell r="J4849">
            <v>0.1</v>
          </cell>
          <cell r="K4849">
            <v>0.1</v>
          </cell>
          <cell r="M4849" t="str">
            <v>君源</v>
          </cell>
          <cell r="O4849" t="str">
            <v>汽运零担</v>
          </cell>
          <cell r="P4849">
            <v>6552.06</v>
          </cell>
          <cell r="R4849" t="str">
            <v>陕西</v>
          </cell>
        </row>
        <row r="4850">
          <cell r="B4850">
            <v>43090</v>
          </cell>
          <cell r="C4850" t="str">
            <v>ORSP10017122100219</v>
          </cell>
          <cell r="D4850" t="str">
            <v>DGSA010</v>
          </cell>
          <cell r="E4850" t="str">
            <v>甘肃兰州祺瑞达店</v>
          </cell>
          <cell r="F4850" t="str">
            <v>五次</v>
          </cell>
          <cell r="G4850">
            <v>1</v>
          </cell>
          <cell r="H4850" t="str">
            <v>正常</v>
          </cell>
          <cell r="I4850">
            <v>1</v>
          </cell>
          <cell r="J4850">
            <v>0.1</v>
          </cell>
          <cell r="K4850">
            <v>0.1</v>
          </cell>
          <cell r="M4850" t="str">
            <v>君源</v>
          </cell>
          <cell r="O4850" t="str">
            <v>汽运零担</v>
          </cell>
          <cell r="P4850">
            <v>42.38</v>
          </cell>
          <cell r="R4850" t="str">
            <v>甘肃</v>
          </cell>
        </row>
        <row r="4851">
          <cell r="B4851">
            <v>43090</v>
          </cell>
          <cell r="C4851" t="str">
            <v>ORSP10017122100220</v>
          </cell>
          <cell r="D4851" t="str">
            <v>DNXA040</v>
          </cell>
          <cell r="E4851" t="str">
            <v>宁夏银川神航店</v>
          </cell>
          <cell r="F4851" t="str">
            <v>五次</v>
          </cell>
          <cell r="G4851">
            <v>3</v>
          </cell>
          <cell r="H4851" t="str">
            <v>正常</v>
          </cell>
          <cell r="I4851">
            <v>2</v>
          </cell>
          <cell r="J4851">
            <v>0.1</v>
          </cell>
          <cell r="K4851">
            <v>0.1</v>
          </cell>
          <cell r="M4851" t="str">
            <v>君源</v>
          </cell>
          <cell r="O4851" t="str">
            <v>汽运零担</v>
          </cell>
          <cell r="P4851">
            <v>2239.5</v>
          </cell>
          <cell r="R4851" t="str">
            <v>宁夏</v>
          </cell>
        </row>
        <row r="4852">
          <cell r="B4852">
            <v>43090</v>
          </cell>
          <cell r="C4852" t="str">
            <v>ORSP10017122100234</v>
          </cell>
          <cell r="D4852" t="str">
            <v>DSCA020</v>
          </cell>
          <cell r="E4852" t="str">
            <v>四川成都新元素店</v>
          </cell>
          <cell r="F4852" t="str">
            <v>五次</v>
          </cell>
          <cell r="G4852">
            <v>19</v>
          </cell>
          <cell r="H4852" t="str">
            <v>正常</v>
          </cell>
          <cell r="I4852">
            <v>34</v>
          </cell>
          <cell r="J4852">
            <v>1.3</v>
          </cell>
          <cell r="K4852">
            <v>1.17</v>
          </cell>
          <cell r="M4852" t="str">
            <v>君源</v>
          </cell>
          <cell r="O4852" t="str">
            <v>汽运零担</v>
          </cell>
          <cell r="P4852">
            <v>14813.34</v>
          </cell>
          <cell r="R4852" t="str">
            <v>四川</v>
          </cell>
        </row>
        <row r="4853">
          <cell r="B4853">
            <v>43090</v>
          </cell>
          <cell r="C4853" t="str">
            <v>ORSP10017122100235</v>
          </cell>
          <cell r="D4853" t="str">
            <v>DSCA040</v>
          </cell>
          <cell r="E4853" t="str">
            <v>四川成都长缘店</v>
          </cell>
          <cell r="F4853" t="str">
            <v>五次</v>
          </cell>
          <cell r="G4853">
            <v>26</v>
          </cell>
          <cell r="H4853" t="str">
            <v>正常</v>
          </cell>
          <cell r="I4853">
            <v>27</v>
          </cell>
          <cell r="J4853">
            <v>7.1</v>
          </cell>
          <cell r="K4853">
            <v>6.65</v>
          </cell>
          <cell r="M4853" t="str">
            <v>君源</v>
          </cell>
          <cell r="O4853" t="str">
            <v>汽运零担</v>
          </cell>
          <cell r="P4853">
            <v>11125.51</v>
          </cell>
          <cell r="R4853" t="str">
            <v>四川</v>
          </cell>
        </row>
        <row r="4854">
          <cell r="B4854">
            <v>43090</v>
          </cell>
          <cell r="C4854" t="str">
            <v>ORSP10017122100236</v>
          </cell>
          <cell r="D4854" t="str">
            <v>DSCA030</v>
          </cell>
          <cell r="E4854" t="str">
            <v>四川成都金致店</v>
          </cell>
          <cell r="F4854" t="str">
            <v>五次</v>
          </cell>
          <cell r="G4854">
            <v>38</v>
          </cell>
          <cell r="H4854" t="str">
            <v>正常</v>
          </cell>
          <cell r="I4854">
            <v>33</v>
          </cell>
          <cell r="J4854">
            <v>4.2</v>
          </cell>
          <cell r="K4854">
            <v>3.17</v>
          </cell>
          <cell r="M4854" t="str">
            <v>君源</v>
          </cell>
          <cell r="O4854" t="str">
            <v>汽运零担</v>
          </cell>
          <cell r="P4854">
            <v>16569.7</v>
          </cell>
          <cell r="R4854" t="str">
            <v>四川</v>
          </cell>
        </row>
        <row r="4855">
          <cell r="B4855">
            <v>43090</v>
          </cell>
          <cell r="C4855" t="str">
            <v>ORSP10017122100237</v>
          </cell>
          <cell r="D4855" t="str">
            <v>DSCA060</v>
          </cell>
          <cell r="E4855" t="str">
            <v>四川成都益传中宝店</v>
          </cell>
          <cell r="F4855" t="str">
            <v>五次</v>
          </cell>
          <cell r="G4855">
            <v>5</v>
          </cell>
          <cell r="H4855" t="str">
            <v>正常</v>
          </cell>
          <cell r="I4855">
            <v>7</v>
          </cell>
          <cell r="J4855">
            <v>0.7</v>
          </cell>
          <cell r="K4855">
            <v>0.61</v>
          </cell>
          <cell r="M4855" t="str">
            <v>君源</v>
          </cell>
          <cell r="O4855" t="str">
            <v>汽运零担</v>
          </cell>
          <cell r="P4855">
            <v>1050.0999999999999</v>
          </cell>
          <cell r="R4855" t="str">
            <v>四川</v>
          </cell>
        </row>
        <row r="4856">
          <cell r="B4856">
            <v>43090</v>
          </cell>
          <cell r="C4856" t="str">
            <v>ORSP10017122100238</v>
          </cell>
          <cell r="D4856" t="str">
            <v>DSCG020</v>
          </cell>
          <cell r="E4856" t="str">
            <v>四川绵阳长业西物店</v>
          </cell>
          <cell r="F4856" t="str">
            <v>五次</v>
          </cell>
          <cell r="G4856">
            <v>9</v>
          </cell>
          <cell r="H4856" t="str">
            <v>正常</v>
          </cell>
          <cell r="I4856">
            <v>12</v>
          </cell>
          <cell r="J4856">
            <v>1.7</v>
          </cell>
          <cell r="K4856">
            <v>1.57</v>
          </cell>
          <cell r="M4856" t="str">
            <v>君源</v>
          </cell>
          <cell r="O4856" t="str">
            <v>汽运零担</v>
          </cell>
          <cell r="P4856">
            <v>7509.86</v>
          </cell>
          <cell r="R4856" t="str">
            <v>四川</v>
          </cell>
        </row>
        <row r="4857">
          <cell r="B4857">
            <v>43090</v>
          </cell>
          <cell r="C4857" t="str">
            <v>ORSP10017122100239</v>
          </cell>
          <cell r="D4857" t="str">
            <v>DSCH010</v>
          </cell>
          <cell r="E4857" t="str">
            <v>四川广元金铭顺店</v>
          </cell>
          <cell r="F4857" t="str">
            <v>五次</v>
          </cell>
          <cell r="G4857">
            <v>19</v>
          </cell>
          <cell r="H4857" t="str">
            <v>正常</v>
          </cell>
          <cell r="I4857">
            <v>30</v>
          </cell>
          <cell r="J4857">
            <v>2.7</v>
          </cell>
          <cell r="K4857">
            <v>2.2400000000000002</v>
          </cell>
          <cell r="M4857" t="str">
            <v>君源</v>
          </cell>
          <cell r="O4857" t="str">
            <v>汽运零担</v>
          </cell>
          <cell r="P4857">
            <v>11325.19</v>
          </cell>
          <cell r="R4857" t="str">
            <v>四川</v>
          </cell>
        </row>
        <row r="4858">
          <cell r="B4858">
            <v>43090</v>
          </cell>
          <cell r="C4858" t="str">
            <v>ORSP10017122100240</v>
          </cell>
          <cell r="D4858" t="str">
            <v>DSCR020</v>
          </cell>
          <cell r="E4858" t="str">
            <v>四川南充西物店</v>
          </cell>
          <cell r="F4858" t="str">
            <v>五次</v>
          </cell>
          <cell r="G4858">
            <v>11</v>
          </cell>
          <cell r="H4858" t="str">
            <v>正常</v>
          </cell>
          <cell r="I4858">
            <v>26</v>
          </cell>
          <cell r="J4858">
            <v>1.8</v>
          </cell>
          <cell r="K4858">
            <v>1.58</v>
          </cell>
          <cell r="M4858" t="str">
            <v>君源</v>
          </cell>
          <cell r="O4858" t="str">
            <v>汽运零担</v>
          </cell>
          <cell r="P4858">
            <v>5615.16</v>
          </cell>
          <cell r="R4858" t="str">
            <v>四川</v>
          </cell>
        </row>
        <row r="4859">
          <cell r="B4859">
            <v>43090</v>
          </cell>
          <cell r="C4859" t="str">
            <v>ORSP10017122100241</v>
          </cell>
          <cell r="D4859" t="str">
            <v>DSCY010</v>
          </cell>
          <cell r="E4859" t="str">
            <v>四川巴中万泰店</v>
          </cell>
          <cell r="F4859" t="str">
            <v>五次</v>
          </cell>
          <cell r="G4859">
            <v>13</v>
          </cell>
          <cell r="H4859" t="str">
            <v>正常</v>
          </cell>
          <cell r="I4859">
            <v>8</v>
          </cell>
          <cell r="J4859">
            <v>0.9</v>
          </cell>
          <cell r="K4859">
            <v>0.47</v>
          </cell>
          <cell r="M4859" t="str">
            <v>君源</v>
          </cell>
          <cell r="O4859" t="str">
            <v>汽运零担</v>
          </cell>
          <cell r="P4859">
            <v>6502.52</v>
          </cell>
          <cell r="R4859" t="str">
            <v>四川</v>
          </cell>
        </row>
        <row r="4860">
          <cell r="B4860">
            <v>43090</v>
          </cell>
          <cell r="C4860" t="str">
            <v>ORSP10017122100242</v>
          </cell>
          <cell r="D4860" t="str">
            <v>DSCE020</v>
          </cell>
          <cell r="E4860" t="str">
            <v>四川泸州双想店</v>
          </cell>
          <cell r="F4860" t="str">
            <v>五次</v>
          </cell>
          <cell r="G4860">
            <v>13</v>
          </cell>
          <cell r="H4860" t="str">
            <v>正常</v>
          </cell>
          <cell r="I4860">
            <v>17</v>
          </cell>
          <cell r="J4860">
            <v>0.6</v>
          </cell>
          <cell r="K4860">
            <v>0.6</v>
          </cell>
          <cell r="M4860" t="str">
            <v>君源</v>
          </cell>
          <cell r="O4860" t="str">
            <v>汽运零担</v>
          </cell>
          <cell r="P4860">
            <v>9621.1890000000003</v>
          </cell>
          <cell r="R4860" t="str">
            <v>四川</v>
          </cell>
        </row>
        <row r="4861">
          <cell r="B4861">
            <v>43090</v>
          </cell>
          <cell r="C4861" t="str">
            <v>ORSP10017122100243</v>
          </cell>
          <cell r="D4861" t="str">
            <v>DSCL010</v>
          </cell>
          <cell r="E4861" t="str">
            <v>四川乐山西部店</v>
          </cell>
          <cell r="F4861" t="str">
            <v>五次</v>
          </cell>
          <cell r="G4861">
            <v>4</v>
          </cell>
          <cell r="H4861" t="str">
            <v>正常</v>
          </cell>
          <cell r="I4861">
            <v>2</v>
          </cell>
          <cell r="J4861">
            <v>0.1</v>
          </cell>
          <cell r="K4861">
            <v>0.1</v>
          </cell>
          <cell r="M4861" t="str">
            <v>君源</v>
          </cell>
          <cell r="O4861" t="str">
            <v>汽运零担</v>
          </cell>
          <cell r="P4861">
            <v>1171.5</v>
          </cell>
          <cell r="R4861" t="str">
            <v>四川</v>
          </cell>
        </row>
        <row r="4862">
          <cell r="B4862">
            <v>43090</v>
          </cell>
          <cell r="C4862" t="str">
            <v>ORSP10017122100244</v>
          </cell>
          <cell r="D4862" t="str">
            <v>DSCM010</v>
          </cell>
          <cell r="E4862" t="str">
            <v>四川成都金鸿顺店</v>
          </cell>
          <cell r="F4862" t="str">
            <v>五次</v>
          </cell>
          <cell r="G4862">
            <v>5</v>
          </cell>
          <cell r="H4862" t="str">
            <v>正常</v>
          </cell>
          <cell r="I4862">
            <v>5</v>
          </cell>
          <cell r="J4862">
            <v>0.2</v>
          </cell>
          <cell r="K4862">
            <v>0.18</v>
          </cell>
          <cell r="M4862" t="str">
            <v>君源</v>
          </cell>
          <cell r="O4862" t="str">
            <v>汽运零担</v>
          </cell>
          <cell r="P4862">
            <v>1911</v>
          </cell>
          <cell r="R4862" t="str">
            <v>四川</v>
          </cell>
        </row>
        <row r="4863">
          <cell r="B4863">
            <v>43090</v>
          </cell>
          <cell r="C4863" t="str">
            <v>ORSP10017122100246</v>
          </cell>
          <cell r="D4863" t="str">
            <v>DSCD020</v>
          </cell>
          <cell r="E4863" t="str">
            <v>四川省攀枝花长禧店</v>
          </cell>
          <cell r="F4863" t="str">
            <v>五次</v>
          </cell>
          <cell r="G4863">
            <v>4</v>
          </cell>
          <cell r="H4863" t="str">
            <v>正常</v>
          </cell>
          <cell r="I4863">
            <v>6</v>
          </cell>
          <cell r="J4863">
            <v>0.2</v>
          </cell>
          <cell r="K4863">
            <v>0.12</v>
          </cell>
          <cell r="M4863" t="str">
            <v>君源</v>
          </cell>
          <cell r="O4863" t="str">
            <v>汽运零担</v>
          </cell>
          <cell r="P4863">
            <v>1416.38</v>
          </cell>
          <cell r="R4863" t="str">
            <v>四川省</v>
          </cell>
        </row>
        <row r="4864">
          <cell r="B4864">
            <v>43090</v>
          </cell>
          <cell r="C4864" t="str">
            <v>ORSP10017122100248</v>
          </cell>
          <cell r="D4864" t="str">
            <v>DCQA010</v>
          </cell>
          <cell r="E4864" t="str">
            <v>重庆重庆长冠店</v>
          </cell>
          <cell r="F4864" t="str">
            <v>五次</v>
          </cell>
          <cell r="G4864">
            <v>20</v>
          </cell>
          <cell r="H4864" t="str">
            <v>正常</v>
          </cell>
          <cell r="I4864">
            <v>42</v>
          </cell>
          <cell r="J4864">
            <v>3.6</v>
          </cell>
          <cell r="K4864">
            <v>3.2</v>
          </cell>
          <cell r="M4864" t="str">
            <v>君源</v>
          </cell>
          <cell r="O4864" t="str">
            <v>汽运零担</v>
          </cell>
          <cell r="P4864">
            <v>13399.84</v>
          </cell>
          <cell r="R4864" t="str">
            <v>重庆</v>
          </cell>
        </row>
        <row r="4865">
          <cell r="B4865">
            <v>43090</v>
          </cell>
          <cell r="C4865" t="str">
            <v>ORSP10017122100249</v>
          </cell>
          <cell r="D4865" t="str">
            <v>DCQA030</v>
          </cell>
          <cell r="E4865" t="str">
            <v>重庆重庆智祺店</v>
          </cell>
          <cell r="F4865" t="str">
            <v>五次</v>
          </cell>
          <cell r="G4865">
            <v>1</v>
          </cell>
          <cell r="H4865" t="str">
            <v>正常</v>
          </cell>
          <cell r="I4865">
            <v>1</v>
          </cell>
          <cell r="J4865">
            <v>0.1</v>
          </cell>
          <cell r="K4865">
            <v>0.1</v>
          </cell>
          <cell r="M4865" t="str">
            <v>顺丰</v>
          </cell>
          <cell r="O4865" t="str">
            <v>快递汽运</v>
          </cell>
          <cell r="P4865">
            <v>169.52</v>
          </cell>
          <cell r="R4865" t="str">
            <v>重庆</v>
          </cell>
        </row>
        <row r="4866">
          <cell r="B4866">
            <v>43090</v>
          </cell>
          <cell r="C4866" t="str">
            <v>ORSP10017122100245</v>
          </cell>
          <cell r="D4866" t="str">
            <v>DCQA080</v>
          </cell>
          <cell r="E4866" t="str">
            <v>重庆重庆长祺
店</v>
          </cell>
          <cell r="F4866" t="str">
            <v>五次</v>
          </cell>
          <cell r="G4866">
            <v>13</v>
          </cell>
          <cell r="H4866" t="str">
            <v>正常</v>
          </cell>
          <cell r="I4866">
            <v>8</v>
          </cell>
          <cell r="J4866">
            <v>1.6</v>
          </cell>
          <cell r="K4866">
            <v>1.03</v>
          </cell>
          <cell r="M4866" t="str">
            <v>君源</v>
          </cell>
          <cell r="O4866" t="str">
            <v>汽运零担</v>
          </cell>
          <cell r="P4866">
            <v>34843.660000000003</v>
          </cell>
          <cell r="R4866" t="str">
            <v>重庆</v>
          </cell>
        </row>
        <row r="4867">
          <cell r="B4867">
            <v>43090</v>
          </cell>
          <cell r="C4867" t="str">
            <v>ORSP10017122100247</v>
          </cell>
          <cell r="D4867" t="str">
            <v>DCQA090</v>
          </cell>
          <cell r="E4867" t="str">
            <v>重庆重庆君汇店</v>
          </cell>
          <cell r="F4867" t="str">
            <v>五次</v>
          </cell>
          <cell r="G4867">
            <v>6</v>
          </cell>
          <cell r="H4867" t="str">
            <v>正常</v>
          </cell>
          <cell r="I4867">
            <v>9</v>
          </cell>
          <cell r="J4867">
            <v>0.4</v>
          </cell>
          <cell r="K4867">
            <v>0.33</v>
          </cell>
          <cell r="M4867" t="str">
            <v>君源</v>
          </cell>
          <cell r="O4867" t="str">
            <v>汽运零担</v>
          </cell>
          <cell r="P4867">
            <v>2868.08</v>
          </cell>
          <cell r="R4867" t="str">
            <v>重庆</v>
          </cell>
        </row>
        <row r="4868">
          <cell r="B4868">
            <v>43090</v>
          </cell>
          <cell r="C4868" t="str">
            <v>ORSP10017122100250</v>
          </cell>
          <cell r="D4868" t="str">
            <v>DGZA020</v>
          </cell>
          <cell r="E4868" t="str">
            <v>贵州贵阳广瑞通店</v>
          </cell>
          <cell r="F4868" t="str">
            <v>五次</v>
          </cell>
          <cell r="G4868">
            <v>12</v>
          </cell>
          <cell r="H4868" t="str">
            <v>正常</v>
          </cell>
          <cell r="I4868">
            <v>25</v>
          </cell>
          <cell r="J4868">
            <v>0.8</v>
          </cell>
          <cell r="K4868">
            <v>0.66</v>
          </cell>
          <cell r="M4868" t="str">
            <v>君源</v>
          </cell>
          <cell r="O4868" t="str">
            <v>汽运零担</v>
          </cell>
          <cell r="P4868">
            <v>9235.76</v>
          </cell>
          <cell r="R4868" t="str">
            <v>贵州</v>
          </cell>
        </row>
        <row r="4869">
          <cell r="B4869">
            <v>43090</v>
          </cell>
          <cell r="C4869" t="str">
            <v>ORSP10017122100251</v>
          </cell>
          <cell r="D4869" t="str">
            <v>DGZA030</v>
          </cell>
          <cell r="E4869" t="str">
            <v>贵州贵阳广润通店</v>
          </cell>
          <cell r="F4869" t="str">
            <v>五次</v>
          </cell>
          <cell r="G4869">
            <v>7</v>
          </cell>
          <cell r="H4869" t="str">
            <v>正常</v>
          </cell>
          <cell r="I4869">
            <v>9</v>
          </cell>
          <cell r="J4869">
            <v>0.6</v>
          </cell>
          <cell r="K4869">
            <v>0.56000000000000005</v>
          </cell>
          <cell r="M4869" t="str">
            <v>君源</v>
          </cell>
          <cell r="O4869" t="str">
            <v>汽运零担</v>
          </cell>
          <cell r="P4869">
            <v>4309.37</v>
          </cell>
          <cell r="R4869" t="str">
            <v>贵州</v>
          </cell>
        </row>
        <row r="4870">
          <cell r="B4870">
            <v>43090</v>
          </cell>
          <cell r="C4870" t="str">
            <v>ORSP10017122100252</v>
          </cell>
          <cell r="D4870" t="str">
            <v>DGZC010</v>
          </cell>
          <cell r="E4870" t="str">
            <v>贵州遵义黔恒店</v>
          </cell>
          <cell r="F4870" t="str">
            <v>五次</v>
          </cell>
          <cell r="G4870">
            <v>39</v>
          </cell>
          <cell r="H4870" t="str">
            <v>正常</v>
          </cell>
          <cell r="I4870">
            <v>52</v>
          </cell>
          <cell r="J4870">
            <v>6.8</v>
          </cell>
          <cell r="K4870">
            <v>6.35</v>
          </cell>
          <cell r="M4870" t="str">
            <v>君源</v>
          </cell>
          <cell r="O4870" t="str">
            <v>汽运零担</v>
          </cell>
          <cell r="P4870">
            <v>23443.3</v>
          </cell>
          <cell r="R4870" t="str">
            <v>贵州</v>
          </cell>
        </row>
        <row r="4871">
          <cell r="B4871">
            <v>43090</v>
          </cell>
          <cell r="C4871" t="str">
            <v>ORSP10017122100253</v>
          </cell>
          <cell r="D4871" t="str">
            <v>DGZF010</v>
          </cell>
          <cell r="E4871" t="str">
            <v>贵州毕节佰润正和店</v>
          </cell>
          <cell r="F4871" t="str">
            <v>五次</v>
          </cell>
          <cell r="G4871">
            <v>50</v>
          </cell>
          <cell r="H4871" t="str">
            <v>正常</v>
          </cell>
          <cell r="I4871">
            <v>45</v>
          </cell>
          <cell r="J4871">
            <v>5.5</v>
          </cell>
          <cell r="K4871">
            <v>4.26</v>
          </cell>
          <cell r="M4871" t="str">
            <v>君源</v>
          </cell>
          <cell r="O4871" t="str">
            <v>汽运零担</v>
          </cell>
          <cell r="P4871">
            <v>25249.17</v>
          </cell>
          <cell r="R4871" t="str">
            <v>贵州</v>
          </cell>
        </row>
        <row r="4872">
          <cell r="B4872">
            <v>43090</v>
          </cell>
          <cell r="C4872" t="str">
            <v>ORSP10017122100254</v>
          </cell>
          <cell r="D4872" t="str">
            <v>DGZH010</v>
          </cell>
          <cell r="E4872" t="str">
            <v>贵州凯里全骏隆店</v>
          </cell>
          <cell r="F4872" t="str">
            <v>五次</v>
          </cell>
          <cell r="G4872">
            <v>58</v>
          </cell>
          <cell r="H4872" t="str">
            <v>正常</v>
          </cell>
          <cell r="I4872">
            <v>65</v>
          </cell>
          <cell r="J4872">
            <v>6.6</v>
          </cell>
          <cell r="K4872">
            <v>5.81</v>
          </cell>
          <cell r="M4872" t="str">
            <v>君源</v>
          </cell>
          <cell r="O4872" t="str">
            <v>汽运零担</v>
          </cell>
          <cell r="P4872">
            <v>24661.14</v>
          </cell>
          <cell r="R4872" t="str">
            <v>贵州</v>
          </cell>
        </row>
        <row r="4873">
          <cell r="B4873">
            <v>43090</v>
          </cell>
          <cell r="C4873" t="str">
            <v>ORSP10017122100255</v>
          </cell>
          <cell r="D4873" t="str">
            <v>DGZD010</v>
          </cell>
          <cell r="E4873" t="str">
            <v>贵州铜仁华新
店</v>
          </cell>
          <cell r="F4873" t="str">
            <v>五次</v>
          </cell>
          <cell r="G4873">
            <v>2</v>
          </cell>
          <cell r="H4873" t="str">
            <v>正常</v>
          </cell>
          <cell r="I4873">
            <v>2</v>
          </cell>
          <cell r="J4873">
            <v>0.1</v>
          </cell>
          <cell r="K4873">
            <v>0.1</v>
          </cell>
          <cell r="M4873" t="str">
            <v>君源</v>
          </cell>
          <cell r="O4873" t="str">
            <v>汽运零担</v>
          </cell>
          <cell r="P4873">
            <v>702</v>
          </cell>
          <cell r="R4873" t="str">
            <v>贵州</v>
          </cell>
        </row>
        <row r="4874">
          <cell r="B4874">
            <v>43090</v>
          </cell>
          <cell r="C4874" t="str">
            <v>ORSP10017122100256</v>
          </cell>
          <cell r="D4874" t="str">
            <v>DGZG010</v>
          </cell>
          <cell r="E4874" t="str">
            <v>贵州安顺
恒信佳祺店</v>
          </cell>
          <cell r="F4874" t="str">
            <v>五次</v>
          </cell>
          <cell r="G4874">
            <v>5</v>
          </cell>
          <cell r="H4874" t="str">
            <v>正常</v>
          </cell>
          <cell r="I4874">
            <v>7</v>
          </cell>
          <cell r="J4874">
            <v>0.9</v>
          </cell>
          <cell r="K4874">
            <v>0.87</v>
          </cell>
          <cell r="M4874" t="str">
            <v>君源</v>
          </cell>
          <cell r="O4874" t="str">
            <v>汽运零担</v>
          </cell>
          <cell r="P4874">
            <v>14295.9</v>
          </cell>
          <cell r="R4874" t="str">
            <v>贵州</v>
          </cell>
        </row>
        <row r="4875">
          <cell r="B4875">
            <v>43090</v>
          </cell>
          <cell r="C4875" t="str">
            <v>ORSP10017122100257</v>
          </cell>
          <cell r="D4875" t="str">
            <v>DCQA070</v>
          </cell>
          <cell r="E4875" t="str">
            <v>重庆重庆长翰店</v>
          </cell>
          <cell r="F4875" t="str">
            <v>五次</v>
          </cell>
          <cell r="G4875">
            <v>15</v>
          </cell>
          <cell r="H4875" t="str">
            <v>正常</v>
          </cell>
          <cell r="I4875">
            <v>11</v>
          </cell>
          <cell r="J4875">
            <v>1.7</v>
          </cell>
          <cell r="K4875">
            <v>1.59</v>
          </cell>
          <cell r="M4875" t="str">
            <v>君源</v>
          </cell>
          <cell r="O4875" t="str">
            <v>汽运零担</v>
          </cell>
          <cell r="P4875">
            <v>18156.39</v>
          </cell>
          <cell r="R4875" t="str">
            <v>重庆</v>
          </cell>
        </row>
        <row r="4876">
          <cell r="B4876">
            <v>43090</v>
          </cell>
          <cell r="C4876" t="str">
            <v>ORSP10017122100258</v>
          </cell>
          <cell r="D4876" t="str">
            <v>DGDA110</v>
          </cell>
          <cell r="E4876" t="str">
            <v>广东广州长昕店</v>
          </cell>
          <cell r="F4876" t="str">
            <v>五次</v>
          </cell>
          <cell r="G4876">
            <v>6</v>
          </cell>
          <cell r="H4876" t="str">
            <v>正常</v>
          </cell>
          <cell r="I4876">
            <v>7</v>
          </cell>
          <cell r="J4876">
            <v>0.7</v>
          </cell>
          <cell r="K4876">
            <v>0.53</v>
          </cell>
          <cell r="M4876" t="str">
            <v>行成</v>
          </cell>
          <cell r="O4876" t="str">
            <v>省内专线</v>
          </cell>
          <cell r="P4876">
            <v>4623.99</v>
          </cell>
          <cell r="R4876" t="str">
            <v>广东</v>
          </cell>
        </row>
        <row r="4877">
          <cell r="B4877">
            <v>43090</v>
          </cell>
          <cell r="C4877" t="str">
            <v>ORSP10017122100259</v>
          </cell>
          <cell r="D4877" t="str">
            <v>DGDA050</v>
          </cell>
          <cell r="E4877" t="str">
            <v>广东广州亮旗店</v>
          </cell>
          <cell r="F4877" t="str">
            <v>五次</v>
          </cell>
          <cell r="G4877">
            <v>60</v>
          </cell>
          <cell r="H4877" t="str">
            <v>正常</v>
          </cell>
          <cell r="I4877">
            <v>71</v>
          </cell>
          <cell r="J4877">
            <v>6.8</v>
          </cell>
          <cell r="K4877">
            <v>5.85</v>
          </cell>
          <cell r="M4877" t="str">
            <v>行成</v>
          </cell>
          <cell r="O4877" t="str">
            <v>省内专线</v>
          </cell>
          <cell r="P4877">
            <v>43774.96</v>
          </cell>
          <cell r="R4877" t="str">
            <v>广东</v>
          </cell>
        </row>
        <row r="4878">
          <cell r="B4878">
            <v>43090</v>
          </cell>
          <cell r="C4878" t="str">
            <v>ORSP10017122100260</v>
          </cell>
          <cell r="D4878" t="str">
            <v>DGDA170</v>
          </cell>
          <cell r="E4878" t="str">
            <v>广东广州广汇利店</v>
          </cell>
          <cell r="F4878" t="str">
            <v>五次</v>
          </cell>
          <cell r="G4878">
            <v>7</v>
          </cell>
          <cell r="H4878" t="str">
            <v>正常</v>
          </cell>
          <cell r="I4878">
            <v>11</v>
          </cell>
          <cell r="J4878">
            <v>1.6</v>
          </cell>
          <cell r="K4878">
            <v>1.38</v>
          </cell>
          <cell r="M4878" t="str">
            <v>行成</v>
          </cell>
          <cell r="O4878" t="str">
            <v>省内专线</v>
          </cell>
          <cell r="P4878">
            <v>3562.75</v>
          </cell>
          <cell r="R4878" t="str">
            <v>广东</v>
          </cell>
        </row>
        <row r="4879">
          <cell r="B4879">
            <v>43090</v>
          </cell>
          <cell r="C4879" t="str">
            <v>ORSP10017122100261</v>
          </cell>
          <cell r="D4879" t="str">
            <v>DGDR010</v>
          </cell>
          <cell r="E4879" t="str">
            <v>广东清远纬信店</v>
          </cell>
          <cell r="F4879" t="str">
            <v>五次</v>
          </cell>
          <cell r="G4879">
            <v>69</v>
          </cell>
          <cell r="H4879" t="str">
            <v>正常</v>
          </cell>
          <cell r="I4879">
            <v>34</v>
          </cell>
          <cell r="J4879">
            <v>3.3</v>
          </cell>
          <cell r="K4879">
            <v>2.69</v>
          </cell>
          <cell r="M4879" t="str">
            <v>行成</v>
          </cell>
          <cell r="O4879" t="str">
            <v>省内专线</v>
          </cell>
          <cell r="P4879">
            <v>26077.78</v>
          </cell>
          <cell r="R4879" t="str">
            <v>广东</v>
          </cell>
        </row>
        <row r="4880">
          <cell r="B4880">
            <v>43090</v>
          </cell>
          <cell r="C4880" t="str">
            <v>ORSP10017122100262</v>
          </cell>
          <cell r="D4880" t="str">
            <v>DGDA090</v>
          </cell>
          <cell r="E4880" t="str">
            <v>广东广州长盛店</v>
          </cell>
          <cell r="F4880" t="str">
            <v>五次</v>
          </cell>
          <cell r="G4880">
            <v>76</v>
          </cell>
          <cell r="H4880" t="str">
            <v>正常</v>
          </cell>
          <cell r="I4880">
            <v>138</v>
          </cell>
          <cell r="J4880">
            <v>9.5</v>
          </cell>
          <cell r="K4880">
            <v>8.8000000000000007</v>
          </cell>
          <cell r="M4880" t="str">
            <v>行成</v>
          </cell>
          <cell r="O4880" t="str">
            <v>省内专线</v>
          </cell>
          <cell r="P4880">
            <v>47770.65</v>
          </cell>
          <cell r="R4880" t="str">
            <v>广东</v>
          </cell>
        </row>
        <row r="4881">
          <cell r="B4881">
            <v>43090</v>
          </cell>
          <cell r="C4881" t="str">
            <v>ORSP10017122100263</v>
          </cell>
          <cell r="D4881" t="str">
            <v>DGDL020</v>
          </cell>
          <cell r="E4881" t="str">
            <v>广东惠州润杰店</v>
          </cell>
          <cell r="F4881" t="str">
            <v>五次</v>
          </cell>
          <cell r="G4881">
            <v>33</v>
          </cell>
          <cell r="H4881" t="str">
            <v>正常</v>
          </cell>
          <cell r="I4881">
            <v>23</v>
          </cell>
          <cell r="J4881">
            <v>3.7</v>
          </cell>
          <cell r="K4881">
            <v>3.08</v>
          </cell>
          <cell r="M4881" t="str">
            <v>行成</v>
          </cell>
          <cell r="O4881" t="str">
            <v>省内专线</v>
          </cell>
          <cell r="P4881">
            <v>13637.24</v>
          </cell>
          <cell r="R4881" t="str">
            <v>广东</v>
          </cell>
        </row>
        <row r="4882">
          <cell r="B4882">
            <v>43090</v>
          </cell>
          <cell r="C4882" t="str">
            <v>ORSP10017122100264</v>
          </cell>
          <cell r="D4882" t="str">
            <v>DGDA140</v>
          </cell>
          <cell r="E4882" t="str">
            <v>广东广州基祺店</v>
          </cell>
          <cell r="F4882" t="str">
            <v>五次</v>
          </cell>
          <cell r="G4882">
            <v>1</v>
          </cell>
          <cell r="H4882" t="str">
            <v>正常</v>
          </cell>
          <cell r="I4882">
            <v>1</v>
          </cell>
          <cell r="J4882">
            <v>0.1</v>
          </cell>
          <cell r="K4882">
            <v>0.1</v>
          </cell>
          <cell r="M4882" t="str">
            <v>行成</v>
          </cell>
          <cell r="O4882" t="str">
            <v>省内专线</v>
          </cell>
          <cell r="P4882">
            <v>69</v>
          </cell>
          <cell r="R4882" t="str">
            <v>广东</v>
          </cell>
        </row>
        <row r="4883">
          <cell r="B4883">
            <v>43090</v>
          </cell>
          <cell r="C4883" t="str">
            <v>ORSP10017122100265</v>
          </cell>
          <cell r="D4883" t="str">
            <v>DGDA100</v>
          </cell>
          <cell r="E4883" t="str">
            <v>广东广州扬旗店</v>
          </cell>
          <cell r="F4883" t="str">
            <v>五次</v>
          </cell>
          <cell r="G4883">
            <v>9</v>
          </cell>
          <cell r="H4883" t="str">
            <v>正常</v>
          </cell>
          <cell r="I4883">
            <v>3</v>
          </cell>
          <cell r="J4883">
            <v>1</v>
          </cell>
          <cell r="K4883">
            <v>0.76</v>
          </cell>
          <cell r="M4883" t="str">
            <v>行成</v>
          </cell>
          <cell r="O4883" t="str">
            <v>省内专线</v>
          </cell>
          <cell r="P4883">
            <v>6552</v>
          </cell>
          <cell r="R4883" t="str">
            <v>广东</v>
          </cell>
        </row>
        <row r="4884">
          <cell r="B4884">
            <v>43090</v>
          </cell>
          <cell r="C4884" t="str">
            <v>ORSP10017122100266</v>
          </cell>
          <cell r="D4884" t="str">
            <v>DGDA040</v>
          </cell>
          <cell r="E4884" t="str">
            <v>广东广州时利和店</v>
          </cell>
          <cell r="F4884" t="str">
            <v>五次</v>
          </cell>
          <cell r="G4884">
            <v>33</v>
          </cell>
          <cell r="H4884" t="str">
            <v>正常</v>
          </cell>
          <cell r="I4884">
            <v>47</v>
          </cell>
          <cell r="J4884">
            <v>2.6</v>
          </cell>
          <cell r="K4884">
            <v>2.13</v>
          </cell>
          <cell r="M4884" t="str">
            <v>行成</v>
          </cell>
          <cell r="O4884" t="str">
            <v>省内专线</v>
          </cell>
          <cell r="P4884">
            <v>30993.58</v>
          </cell>
          <cell r="R4884" t="str">
            <v>广东</v>
          </cell>
        </row>
        <row r="4885">
          <cell r="B4885">
            <v>43090</v>
          </cell>
          <cell r="C4885" t="str">
            <v>ORSP10017122100267</v>
          </cell>
          <cell r="D4885" t="str">
            <v>DGDA120</v>
          </cell>
          <cell r="E4885" t="str">
            <v>广东广州溢景店</v>
          </cell>
          <cell r="F4885" t="str">
            <v>五次</v>
          </cell>
          <cell r="G4885">
            <v>25</v>
          </cell>
          <cell r="H4885" t="str">
            <v>正常</v>
          </cell>
          <cell r="I4885">
            <v>21</v>
          </cell>
          <cell r="J4885">
            <v>2.9</v>
          </cell>
          <cell r="K4885">
            <v>2.3199999999999998</v>
          </cell>
          <cell r="M4885" t="str">
            <v>行成</v>
          </cell>
          <cell r="O4885" t="str">
            <v>省内专线</v>
          </cell>
          <cell r="P4885">
            <v>15669.68</v>
          </cell>
          <cell r="R4885" t="str">
            <v>广东</v>
          </cell>
        </row>
        <row r="4886">
          <cell r="B4886">
            <v>43090</v>
          </cell>
          <cell r="C4886" t="str">
            <v>ORSP10017122100268</v>
          </cell>
          <cell r="D4886" t="str">
            <v>DGDG010</v>
          </cell>
          <cell r="E4886" t="str">
            <v>广东湛江瑞图店</v>
          </cell>
          <cell r="F4886" t="str">
            <v>五次</v>
          </cell>
          <cell r="G4886">
            <v>55</v>
          </cell>
          <cell r="H4886" t="str">
            <v>正常</v>
          </cell>
          <cell r="I4886">
            <v>37</v>
          </cell>
          <cell r="J4886">
            <v>4.0999999999999996</v>
          </cell>
          <cell r="K4886">
            <v>2.83</v>
          </cell>
          <cell r="M4886" t="str">
            <v>君源</v>
          </cell>
          <cell r="O4886" t="str">
            <v>省内专线</v>
          </cell>
          <cell r="P4886">
            <v>32253.63</v>
          </cell>
          <cell r="R4886" t="str">
            <v>广东</v>
          </cell>
        </row>
        <row r="4887">
          <cell r="B4887">
            <v>43090</v>
          </cell>
          <cell r="C4887" t="str">
            <v>ORSP10017122100269</v>
          </cell>
          <cell r="D4887" t="str">
            <v>DGDG020</v>
          </cell>
          <cell r="E4887" t="str">
            <v>广东湛江祺丰
店</v>
          </cell>
          <cell r="F4887" t="str">
            <v>五次</v>
          </cell>
          <cell r="G4887">
            <v>12</v>
          </cell>
          <cell r="H4887" t="str">
            <v>正常</v>
          </cell>
          <cell r="I4887">
            <v>11</v>
          </cell>
          <cell r="J4887">
            <v>0.9</v>
          </cell>
          <cell r="K4887">
            <v>0.62</v>
          </cell>
          <cell r="M4887" t="str">
            <v>君源</v>
          </cell>
          <cell r="O4887" t="str">
            <v>省内专线</v>
          </cell>
          <cell r="P4887">
            <v>6246.82</v>
          </cell>
          <cell r="R4887" t="str">
            <v>广东</v>
          </cell>
        </row>
        <row r="4888">
          <cell r="B4888">
            <v>43090</v>
          </cell>
          <cell r="C4888" t="str">
            <v>ORSP10017122100270</v>
          </cell>
          <cell r="D4888" t="str">
            <v>DGDK010</v>
          </cell>
          <cell r="E4888" t="str">
            <v>广东茂名万丰店</v>
          </cell>
          <cell r="F4888" t="str">
            <v>五次</v>
          </cell>
          <cell r="G4888">
            <v>93</v>
          </cell>
          <cell r="H4888" t="str">
            <v>正常</v>
          </cell>
          <cell r="I4888">
            <v>30</v>
          </cell>
          <cell r="J4888">
            <v>5.3</v>
          </cell>
          <cell r="K4888">
            <v>4.16</v>
          </cell>
          <cell r="M4888" t="str">
            <v>君源</v>
          </cell>
          <cell r="O4888" t="str">
            <v>省内专线</v>
          </cell>
          <cell r="P4888">
            <v>31441.3</v>
          </cell>
          <cell r="R4888" t="str">
            <v>广东</v>
          </cell>
        </row>
        <row r="4889">
          <cell r="B4889">
            <v>43090</v>
          </cell>
          <cell r="C4889" t="str">
            <v>ORSP10017122100271</v>
          </cell>
          <cell r="D4889" t="str">
            <v>DGDQ020</v>
          </cell>
          <cell r="E4889" t="str">
            <v>广东阳江华庆店</v>
          </cell>
          <cell r="F4889" t="str">
            <v>五次</v>
          </cell>
          <cell r="G4889">
            <v>5</v>
          </cell>
          <cell r="H4889" t="str">
            <v>正常</v>
          </cell>
          <cell r="I4889">
            <v>3</v>
          </cell>
          <cell r="J4889">
            <v>0.3</v>
          </cell>
          <cell r="K4889">
            <v>0.26</v>
          </cell>
          <cell r="M4889" t="str">
            <v>君源</v>
          </cell>
          <cell r="O4889" t="str">
            <v>省内专线</v>
          </cell>
          <cell r="P4889">
            <v>5942.09</v>
          </cell>
          <cell r="R4889" t="str">
            <v>广东</v>
          </cell>
        </row>
        <row r="4890">
          <cell r="B4890">
            <v>43090</v>
          </cell>
          <cell r="C4890" t="str">
            <v>ORSP10017122100273</v>
          </cell>
          <cell r="D4890" t="str">
            <v>DGDJ010</v>
          </cell>
          <cell r="E4890" t="str">
            <v>广东江门宝成店</v>
          </cell>
          <cell r="F4890" t="str">
            <v>五次</v>
          </cell>
          <cell r="G4890">
            <v>31</v>
          </cell>
          <cell r="H4890" t="str">
            <v>正常</v>
          </cell>
          <cell r="I4890">
            <v>20</v>
          </cell>
          <cell r="J4890">
            <v>2.1</v>
          </cell>
          <cell r="K4890">
            <v>1.38</v>
          </cell>
          <cell r="M4890" t="str">
            <v>君源</v>
          </cell>
          <cell r="O4890" t="str">
            <v>省内专线</v>
          </cell>
          <cell r="P4890">
            <v>17753.099999999999</v>
          </cell>
          <cell r="R4890" t="str">
            <v>广东</v>
          </cell>
        </row>
        <row r="4891">
          <cell r="B4891">
            <v>43090</v>
          </cell>
          <cell r="C4891" t="str">
            <v>ORSP10017122100275</v>
          </cell>
          <cell r="D4891" t="str">
            <v>DGDJ030</v>
          </cell>
          <cell r="E4891" t="str">
            <v>广东省江门合祺店</v>
          </cell>
          <cell r="F4891" t="str">
            <v>五次</v>
          </cell>
          <cell r="G4891">
            <v>4</v>
          </cell>
          <cell r="H4891" t="str">
            <v>正常</v>
          </cell>
          <cell r="I4891">
            <v>4</v>
          </cell>
          <cell r="J4891">
            <v>0.2</v>
          </cell>
          <cell r="K4891">
            <v>0.13</v>
          </cell>
          <cell r="M4891" t="str">
            <v>君源</v>
          </cell>
          <cell r="O4891" t="str">
            <v>省内专线</v>
          </cell>
          <cell r="P4891">
            <v>1695</v>
          </cell>
          <cell r="R4891" t="str">
            <v>广东省</v>
          </cell>
        </row>
        <row r="4892">
          <cell r="B4892">
            <v>43090</v>
          </cell>
          <cell r="C4892" t="str">
            <v>ORSP10017122100277</v>
          </cell>
          <cell r="D4892" t="str">
            <v>DGDW010</v>
          </cell>
          <cell r="E4892" t="str">
            <v>广东罗定鸿祺店</v>
          </cell>
          <cell r="F4892" t="str">
            <v>五次</v>
          </cell>
          <cell r="G4892">
            <v>9</v>
          </cell>
          <cell r="H4892" t="str">
            <v>正常</v>
          </cell>
          <cell r="I4892">
            <v>5</v>
          </cell>
          <cell r="J4892">
            <v>0.5</v>
          </cell>
          <cell r="K4892">
            <v>0.34</v>
          </cell>
          <cell r="M4892" t="str">
            <v>行成</v>
          </cell>
          <cell r="O4892" t="str">
            <v>省内专线</v>
          </cell>
          <cell r="P4892">
            <v>8673.27</v>
          </cell>
          <cell r="R4892" t="str">
            <v>广东</v>
          </cell>
        </row>
        <row r="4893">
          <cell r="B4893">
            <v>43090</v>
          </cell>
          <cell r="C4893" t="str">
            <v>ORSP10017122100280</v>
          </cell>
          <cell r="D4893" t="str">
            <v>DGDW020</v>
          </cell>
          <cell r="E4893" t="str">
            <v>广东云浮宏祺
店</v>
          </cell>
          <cell r="F4893" t="str">
            <v>五次</v>
          </cell>
          <cell r="G4893">
            <v>8</v>
          </cell>
          <cell r="H4893" t="str">
            <v>正常</v>
          </cell>
          <cell r="I4893">
            <v>4</v>
          </cell>
          <cell r="J4893">
            <v>0.4</v>
          </cell>
          <cell r="K4893">
            <v>0.38</v>
          </cell>
          <cell r="M4893" t="str">
            <v>行成</v>
          </cell>
          <cell r="O4893" t="str">
            <v>省内专线</v>
          </cell>
          <cell r="P4893">
            <v>3640.52</v>
          </cell>
          <cell r="R4893" t="str">
            <v>广东</v>
          </cell>
        </row>
        <row r="4894">
          <cell r="B4894">
            <v>43090</v>
          </cell>
          <cell r="C4894" t="str">
            <v>ORSP10017122100281</v>
          </cell>
          <cell r="D4894" t="str">
            <v>DGDH010</v>
          </cell>
          <cell r="E4894" t="str">
            <v>广东肇庆美轮庆祺店</v>
          </cell>
          <cell r="F4894" t="str">
            <v>五次</v>
          </cell>
          <cell r="G4894">
            <v>18</v>
          </cell>
          <cell r="H4894" t="str">
            <v>正常</v>
          </cell>
          <cell r="I4894">
            <v>12</v>
          </cell>
          <cell r="J4894">
            <v>1.9</v>
          </cell>
          <cell r="K4894">
            <v>1.77</v>
          </cell>
          <cell r="M4894" t="str">
            <v>行成</v>
          </cell>
          <cell r="O4894" t="str">
            <v>省内专线</v>
          </cell>
          <cell r="P4894">
            <v>12322.92</v>
          </cell>
          <cell r="R4894" t="str">
            <v>广东</v>
          </cell>
        </row>
        <row r="4895">
          <cell r="B4895">
            <v>43090</v>
          </cell>
          <cell r="C4895" t="str">
            <v>ORSP10017122100284</v>
          </cell>
          <cell r="D4895" t="str">
            <v>DGDE040</v>
          </cell>
          <cell r="E4895" t="str">
            <v>广东佛山恒达店</v>
          </cell>
          <cell r="F4895" t="str">
            <v>五次</v>
          </cell>
          <cell r="G4895">
            <v>16</v>
          </cell>
          <cell r="H4895" t="str">
            <v>正常</v>
          </cell>
          <cell r="I4895">
            <v>14</v>
          </cell>
          <cell r="J4895">
            <v>3.7</v>
          </cell>
          <cell r="K4895">
            <v>3.14</v>
          </cell>
          <cell r="M4895" t="str">
            <v>行成</v>
          </cell>
          <cell r="O4895" t="str">
            <v>省内专线</v>
          </cell>
          <cell r="P4895">
            <v>11314.19</v>
          </cell>
          <cell r="R4895" t="str">
            <v>广东</v>
          </cell>
        </row>
        <row r="4896">
          <cell r="B4896">
            <v>43090</v>
          </cell>
          <cell r="C4896" t="str">
            <v>ORSP10017122100288</v>
          </cell>
          <cell r="D4896" t="str">
            <v>DGDE050</v>
          </cell>
          <cell r="E4896" t="str">
            <v>广东佛山时利和店</v>
          </cell>
          <cell r="F4896" t="str">
            <v>五次</v>
          </cell>
          <cell r="G4896">
            <v>8</v>
          </cell>
          <cell r="H4896" t="str">
            <v>正常</v>
          </cell>
          <cell r="I4896">
            <v>9</v>
          </cell>
          <cell r="J4896">
            <v>0.3</v>
          </cell>
          <cell r="K4896">
            <v>0.23</v>
          </cell>
          <cell r="M4896" t="str">
            <v>行成</v>
          </cell>
          <cell r="O4896" t="str">
            <v>省内专线</v>
          </cell>
          <cell r="P4896">
            <v>6769.33</v>
          </cell>
          <cell r="R4896" t="str">
            <v>广东</v>
          </cell>
        </row>
        <row r="4897">
          <cell r="B4897">
            <v>43090</v>
          </cell>
          <cell r="C4897" t="str">
            <v>ORSP10017122100290</v>
          </cell>
          <cell r="D4897" t="str">
            <v>DGDD020</v>
          </cell>
          <cell r="E4897" t="str">
            <v>广东汕头旺盛店</v>
          </cell>
          <cell r="F4897" t="str">
            <v>五次</v>
          </cell>
          <cell r="G4897">
            <v>10</v>
          </cell>
          <cell r="H4897" t="str">
            <v>正常</v>
          </cell>
          <cell r="I4897">
            <v>5</v>
          </cell>
          <cell r="J4897">
            <v>0.6</v>
          </cell>
          <cell r="K4897">
            <v>0.32</v>
          </cell>
          <cell r="M4897" t="str">
            <v>行成</v>
          </cell>
          <cell r="O4897" t="str">
            <v>省内专线</v>
          </cell>
          <cell r="P4897">
            <v>7286.8</v>
          </cell>
          <cell r="R4897" t="str">
            <v>广东</v>
          </cell>
        </row>
        <row r="4898">
          <cell r="B4898">
            <v>43090</v>
          </cell>
          <cell r="C4898" t="str">
            <v>ORSP10017122100292</v>
          </cell>
          <cell r="D4898" t="str">
            <v>DGDD010</v>
          </cell>
          <cell r="E4898" t="str">
            <v>广东汕头金宏店</v>
          </cell>
          <cell r="F4898" t="str">
            <v>五次</v>
          </cell>
          <cell r="G4898">
            <v>25</v>
          </cell>
          <cell r="H4898" t="str">
            <v>正常</v>
          </cell>
          <cell r="I4898">
            <v>8</v>
          </cell>
          <cell r="J4898">
            <v>2.4</v>
          </cell>
          <cell r="K4898">
            <v>1.21</v>
          </cell>
          <cell r="M4898" t="str">
            <v>行成</v>
          </cell>
          <cell r="O4898" t="str">
            <v>省内专线</v>
          </cell>
          <cell r="P4898">
            <v>19724.93</v>
          </cell>
          <cell r="R4898" t="str">
            <v>广东</v>
          </cell>
        </row>
        <row r="4899">
          <cell r="B4899">
            <v>43090</v>
          </cell>
          <cell r="C4899" t="str">
            <v>ORSP10017122100299</v>
          </cell>
          <cell r="D4899" t="str">
            <v>DGDU010</v>
          </cell>
          <cell r="E4899" t="str">
            <v>广东潮州正诚店</v>
          </cell>
          <cell r="F4899" t="str">
            <v>五次</v>
          </cell>
          <cell r="G4899">
            <v>6</v>
          </cell>
          <cell r="H4899" t="str">
            <v>正常</v>
          </cell>
          <cell r="I4899">
            <v>6</v>
          </cell>
          <cell r="J4899">
            <v>0.3</v>
          </cell>
          <cell r="K4899">
            <v>0.21</v>
          </cell>
          <cell r="M4899" t="str">
            <v>行成</v>
          </cell>
          <cell r="O4899" t="str">
            <v>省内专线</v>
          </cell>
          <cell r="P4899">
            <v>1890.79</v>
          </cell>
          <cell r="R4899" t="str">
            <v>广东</v>
          </cell>
        </row>
        <row r="4900">
          <cell r="B4900">
            <v>43090</v>
          </cell>
          <cell r="C4900" t="str">
            <v>ORSP10017122100312</v>
          </cell>
          <cell r="D4900" t="str">
            <v>DGDV010</v>
          </cell>
          <cell r="E4900" t="str">
            <v>广东揭阳粤海店</v>
          </cell>
          <cell r="F4900" t="str">
            <v>五次</v>
          </cell>
          <cell r="G4900">
            <v>58</v>
          </cell>
          <cell r="H4900" t="str">
            <v>正常</v>
          </cell>
          <cell r="I4900">
            <v>110</v>
          </cell>
          <cell r="J4900">
            <v>8.5</v>
          </cell>
          <cell r="K4900">
            <v>7.97</v>
          </cell>
          <cell r="M4900" t="str">
            <v>行成</v>
          </cell>
          <cell r="O4900" t="str">
            <v>省内专线</v>
          </cell>
          <cell r="P4900">
            <v>42135.73</v>
          </cell>
          <cell r="R4900" t="str">
            <v>广东</v>
          </cell>
        </row>
        <row r="4901">
          <cell r="B4901">
            <v>43090</v>
          </cell>
          <cell r="C4901" t="str">
            <v>ORSP10017122100317</v>
          </cell>
          <cell r="D4901" t="str">
            <v>DGDM010</v>
          </cell>
          <cell r="E4901" t="str">
            <v>广东梅州俊诚店</v>
          </cell>
          <cell r="F4901" t="str">
            <v>五次</v>
          </cell>
          <cell r="G4901">
            <v>8</v>
          </cell>
          <cell r="H4901" t="str">
            <v>正常</v>
          </cell>
          <cell r="I4901">
            <v>7</v>
          </cell>
          <cell r="J4901">
            <v>1.5</v>
          </cell>
          <cell r="K4901">
            <v>1.18</v>
          </cell>
          <cell r="M4901" t="str">
            <v>行成</v>
          </cell>
          <cell r="O4901" t="str">
            <v>省内专线</v>
          </cell>
          <cell r="P4901">
            <v>5075.6000000000004</v>
          </cell>
          <cell r="R4901" t="str">
            <v>广东</v>
          </cell>
        </row>
        <row r="4902">
          <cell r="B4902">
            <v>43090</v>
          </cell>
          <cell r="C4902" t="str">
            <v>ORSP10017122100322</v>
          </cell>
          <cell r="D4902" t="str">
            <v>DGDP010</v>
          </cell>
          <cell r="E4902" t="str">
            <v>广东河源汇源店</v>
          </cell>
          <cell r="F4902" t="str">
            <v>五次</v>
          </cell>
          <cell r="G4902">
            <v>29</v>
          </cell>
          <cell r="H4902" t="str">
            <v>正常</v>
          </cell>
          <cell r="I4902">
            <v>30</v>
          </cell>
          <cell r="J4902">
            <v>1.1000000000000001</v>
          </cell>
          <cell r="K4902">
            <v>1.03</v>
          </cell>
          <cell r="M4902" t="str">
            <v>行成</v>
          </cell>
          <cell r="O4902" t="str">
            <v>省内专线</v>
          </cell>
          <cell r="P4902">
            <v>15622.2</v>
          </cell>
          <cell r="R4902" t="str">
            <v>广东</v>
          </cell>
        </row>
        <row r="4903">
          <cell r="B4903">
            <v>43090</v>
          </cell>
          <cell r="C4903" t="str">
            <v>ORSP10017122100272</v>
          </cell>
          <cell r="D4903" t="str">
            <v>DGDL010</v>
          </cell>
          <cell r="E4903" t="str">
            <v>广东惠州丽群店</v>
          </cell>
          <cell r="F4903" t="str">
            <v>五次</v>
          </cell>
          <cell r="G4903">
            <v>6</v>
          </cell>
          <cell r="H4903" t="str">
            <v>正常</v>
          </cell>
          <cell r="I4903">
            <v>12</v>
          </cell>
          <cell r="J4903">
            <v>0.4</v>
          </cell>
          <cell r="K4903">
            <v>0.25</v>
          </cell>
          <cell r="M4903" t="str">
            <v>行成</v>
          </cell>
          <cell r="O4903" t="str">
            <v>省内专线</v>
          </cell>
          <cell r="P4903">
            <v>6682.75</v>
          </cell>
          <cell r="R4903" t="str">
            <v>广东</v>
          </cell>
        </row>
        <row r="4904">
          <cell r="B4904">
            <v>43090</v>
          </cell>
          <cell r="C4904" t="str">
            <v>ORSP10017122100274</v>
          </cell>
          <cell r="D4904" t="str">
            <v>DGDR020</v>
          </cell>
          <cell r="E4904" t="str">
            <v>广东英德广信店</v>
          </cell>
          <cell r="F4904" t="str">
            <v>五次</v>
          </cell>
          <cell r="G4904">
            <v>18</v>
          </cell>
          <cell r="H4904" t="str">
            <v>正常</v>
          </cell>
          <cell r="I4904">
            <v>7</v>
          </cell>
          <cell r="J4904">
            <v>1.9</v>
          </cell>
          <cell r="K4904">
            <v>1.3</v>
          </cell>
          <cell r="M4904" t="str">
            <v>君源</v>
          </cell>
          <cell r="O4904" t="str">
            <v>省外专线</v>
          </cell>
          <cell r="P4904">
            <v>4597.43</v>
          </cell>
          <cell r="R4904" t="str">
            <v>广东</v>
          </cell>
        </row>
        <row r="4905">
          <cell r="B4905">
            <v>43090</v>
          </cell>
          <cell r="C4905" t="str">
            <v>ORSP10017122100276</v>
          </cell>
          <cell r="D4905" t="str">
            <v>DGDF010</v>
          </cell>
          <cell r="E4905" t="str">
            <v>广东韶关卓越店</v>
          </cell>
          <cell r="F4905" t="str">
            <v>五次</v>
          </cell>
          <cell r="G4905">
            <v>12</v>
          </cell>
          <cell r="H4905" t="str">
            <v>正常</v>
          </cell>
          <cell r="I4905">
            <v>11</v>
          </cell>
          <cell r="J4905">
            <v>0.7</v>
          </cell>
          <cell r="K4905">
            <v>0.49</v>
          </cell>
          <cell r="M4905" t="str">
            <v>君源</v>
          </cell>
          <cell r="O4905" t="str">
            <v>省外专线</v>
          </cell>
          <cell r="P4905">
            <v>3575.66</v>
          </cell>
          <cell r="R4905" t="str">
            <v>广东</v>
          </cell>
        </row>
        <row r="4906">
          <cell r="B4906">
            <v>43090</v>
          </cell>
          <cell r="C4906" t="str">
            <v>ORSP10017122100278</v>
          </cell>
          <cell r="D4906" t="str">
            <v>DHNL020</v>
          </cell>
          <cell r="E4906" t="str">
            <v>湖南郴州御驰瑞祺店</v>
          </cell>
          <cell r="F4906" t="str">
            <v>五次</v>
          </cell>
          <cell r="G4906">
            <v>1</v>
          </cell>
          <cell r="H4906" t="str">
            <v>正常</v>
          </cell>
          <cell r="I4906">
            <v>1</v>
          </cell>
          <cell r="J4906">
            <v>1.3</v>
          </cell>
          <cell r="K4906">
            <v>0.75</v>
          </cell>
          <cell r="M4906" t="str">
            <v>君源</v>
          </cell>
          <cell r="O4906" t="str">
            <v>省外专线</v>
          </cell>
          <cell r="P4906">
            <v>669</v>
          </cell>
          <cell r="R4906" t="str">
            <v>湖南</v>
          </cell>
        </row>
        <row r="4907">
          <cell r="B4907">
            <v>43090</v>
          </cell>
          <cell r="C4907" t="str">
            <v>ORSP10017122100279</v>
          </cell>
          <cell r="D4907" t="str">
            <v>DHND010</v>
          </cell>
          <cell r="E4907" t="str">
            <v>湖南衡阳铭仕店</v>
          </cell>
          <cell r="F4907" t="str">
            <v>五次</v>
          </cell>
          <cell r="G4907">
            <v>16</v>
          </cell>
          <cell r="H4907" t="str">
            <v>正常</v>
          </cell>
          <cell r="I4907">
            <v>22</v>
          </cell>
          <cell r="J4907">
            <v>1.3</v>
          </cell>
          <cell r="K4907">
            <v>1.22</v>
          </cell>
          <cell r="M4907" t="str">
            <v>君源</v>
          </cell>
          <cell r="O4907" t="str">
            <v>省外专线</v>
          </cell>
          <cell r="P4907">
            <v>5545.99</v>
          </cell>
          <cell r="R4907" t="str">
            <v>湖南</v>
          </cell>
        </row>
        <row r="4908">
          <cell r="B4908">
            <v>43090</v>
          </cell>
          <cell r="C4908" t="str">
            <v>ORSP10017122100282</v>
          </cell>
          <cell r="D4908" t="str">
            <v>DHNB030</v>
          </cell>
          <cell r="E4908" t="str">
            <v>湖南省株洲安迅店</v>
          </cell>
          <cell r="F4908" t="str">
            <v>五次</v>
          </cell>
          <cell r="G4908">
            <v>38</v>
          </cell>
          <cell r="H4908" t="str">
            <v>正常</v>
          </cell>
          <cell r="I4908">
            <v>42</v>
          </cell>
          <cell r="J4908">
            <v>7.7</v>
          </cell>
          <cell r="K4908">
            <v>6.71</v>
          </cell>
          <cell r="M4908" t="str">
            <v>君源</v>
          </cell>
          <cell r="O4908" t="str">
            <v>省外专线</v>
          </cell>
          <cell r="P4908">
            <v>23645.87</v>
          </cell>
          <cell r="R4908" t="str">
            <v>湖南省</v>
          </cell>
        </row>
        <row r="4909">
          <cell r="B4909">
            <v>43090</v>
          </cell>
          <cell r="C4909" t="str">
            <v>ORSP10017122100283</v>
          </cell>
          <cell r="D4909" t="str">
            <v>DHNB020</v>
          </cell>
          <cell r="E4909" t="str">
            <v>湖南株洲长远店</v>
          </cell>
          <cell r="F4909" t="str">
            <v>五次</v>
          </cell>
          <cell r="G4909">
            <v>23</v>
          </cell>
          <cell r="H4909" t="str">
            <v>正常</v>
          </cell>
          <cell r="I4909">
            <v>9</v>
          </cell>
          <cell r="J4909">
            <v>1.9</v>
          </cell>
          <cell r="K4909">
            <v>1.0900000000000001</v>
          </cell>
          <cell r="M4909" t="str">
            <v>君源</v>
          </cell>
          <cell r="O4909" t="str">
            <v>省外专线</v>
          </cell>
          <cell r="P4909">
            <v>11497.5</v>
          </cell>
          <cell r="R4909" t="str">
            <v>湖南</v>
          </cell>
        </row>
        <row r="4910">
          <cell r="B4910">
            <v>43090</v>
          </cell>
          <cell r="C4910" t="str">
            <v>ORSP10017122100285</v>
          </cell>
          <cell r="D4910" t="str">
            <v>DHNA010</v>
          </cell>
          <cell r="E4910" t="str">
            <v>湖南长沙坤达店</v>
          </cell>
          <cell r="F4910" t="str">
            <v>五次</v>
          </cell>
          <cell r="G4910">
            <v>14</v>
          </cell>
          <cell r="H4910" t="str">
            <v>正常</v>
          </cell>
          <cell r="I4910">
            <v>5</v>
          </cell>
          <cell r="J4910">
            <v>1.2</v>
          </cell>
          <cell r="K4910">
            <v>0.67</v>
          </cell>
          <cell r="M4910" t="str">
            <v>君源</v>
          </cell>
          <cell r="O4910" t="str">
            <v>省外专线</v>
          </cell>
          <cell r="P4910">
            <v>6437.52</v>
          </cell>
          <cell r="R4910" t="str">
            <v>湖南</v>
          </cell>
        </row>
        <row r="4911">
          <cell r="B4911">
            <v>43090</v>
          </cell>
          <cell r="C4911" t="str">
            <v>ORSP10017122100286</v>
          </cell>
          <cell r="D4911" t="str">
            <v>DHNA020</v>
          </cell>
          <cell r="E4911" t="str">
            <v>湖南长沙长坤店</v>
          </cell>
          <cell r="F4911" t="str">
            <v>五次</v>
          </cell>
          <cell r="G4911">
            <v>52</v>
          </cell>
          <cell r="H4911" t="str">
            <v>正常</v>
          </cell>
          <cell r="I4911">
            <v>23</v>
          </cell>
          <cell r="J4911">
            <v>6.4</v>
          </cell>
          <cell r="K4911">
            <v>4.67</v>
          </cell>
          <cell r="M4911" t="str">
            <v>君源</v>
          </cell>
          <cell r="O4911" t="str">
            <v>省外专线</v>
          </cell>
          <cell r="P4911">
            <v>34289.519999999997</v>
          </cell>
          <cell r="R4911" t="str">
            <v>湖南</v>
          </cell>
        </row>
        <row r="4912">
          <cell r="B4912">
            <v>43090</v>
          </cell>
          <cell r="C4912" t="str">
            <v>ORSP10017122100287</v>
          </cell>
          <cell r="D4912" t="str">
            <v>DHNA070</v>
          </cell>
          <cell r="E4912" t="str">
            <v>湖南长沙宝能店</v>
          </cell>
          <cell r="F4912" t="str">
            <v>五次</v>
          </cell>
          <cell r="G4912">
            <v>6</v>
          </cell>
          <cell r="H4912" t="str">
            <v>正常</v>
          </cell>
          <cell r="I4912">
            <v>11</v>
          </cell>
          <cell r="J4912">
            <v>2.2000000000000002</v>
          </cell>
          <cell r="K4912">
            <v>1.87</v>
          </cell>
          <cell r="M4912" t="str">
            <v>君源</v>
          </cell>
          <cell r="O4912" t="str">
            <v>省外专线</v>
          </cell>
          <cell r="P4912">
            <v>7057.92</v>
          </cell>
          <cell r="R4912" t="str">
            <v>湖南</v>
          </cell>
        </row>
        <row r="4913">
          <cell r="B4913">
            <v>43090</v>
          </cell>
          <cell r="C4913" t="str">
            <v>ORSP10017122100289</v>
          </cell>
          <cell r="D4913" t="str">
            <v>DHNA050</v>
          </cell>
          <cell r="E4913" t="str">
            <v>湖南长沙宝申店</v>
          </cell>
          <cell r="F4913" t="str">
            <v>五次</v>
          </cell>
          <cell r="G4913">
            <v>1</v>
          </cell>
          <cell r="H4913" t="str">
            <v>正常</v>
          </cell>
          <cell r="I4913">
            <v>2</v>
          </cell>
          <cell r="J4913">
            <v>0.1</v>
          </cell>
          <cell r="K4913">
            <v>0.1</v>
          </cell>
          <cell r="M4913" t="str">
            <v>君源</v>
          </cell>
          <cell r="O4913" t="str">
            <v>省外专线</v>
          </cell>
          <cell r="P4913">
            <v>657.02</v>
          </cell>
          <cell r="R4913" t="str">
            <v>湖南</v>
          </cell>
        </row>
        <row r="4914">
          <cell r="B4914">
            <v>43090</v>
          </cell>
          <cell r="C4914" t="str">
            <v>ORSP10017122100291</v>
          </cell>
          <cell r="D4914" t="str">
            <v>DGDB020</v>
          </cell>
          <cell r="E4914" t="str">
            <v>广东深圳松兴店</v>
          </cell>
          <cell r="F4914" t="str">
            <v>五次</v>
          </cell>
          <cell r="G4914">
            <v>74</v>
          </cell>
          <cell r="H4914" t="str">
            <v>正常</v>
          </cell>
          <cell r="I4914">
            <v>54</v>
          </cell>
          <cell r="J4914">
            <v>9.1999999999999993</v>
          </cell>
          <cell r="K4914">
            <v>7.07</v>
          </cell>
          <cell r="M4914" t="str">
            <v>行成</v>
          </cell>
          <cell r="O4914" t="str">
            <v>省内专线</v>
          </cell>
          <cell r="P4914">
            <v>62567.89</v>
          </cell>
          <cell r="R4914" t="str">
            <v>广东</v>
          </cell>
        </row>
        <row r="4915">
          <cell r="B4915">
            <v>43090</v>
          </cell>
          <cell r="C4915" t="str">
            <v>ORSP10017122100293</v>
          </cell>
          <cell r="D4915" t="str">
            <v>DGDB030</v>
          </cell>
          <cell r="E4915" t="str">
            <v>广东深圳深港店</v>
          </cell>
          <cell r="F4915" t="str">
            <v>五次</v>
          </cell>
          <cell r="G4915">
            <v>16</v>
          </cell>
          <cell r="H4915" t="str">
            <v>正常</v>
          </cell>
          <cell r="I4915">
            <v>32</v>
          </cell>
          <cell r="J4915">
            <v>2.4</v>
          </cell>
          <cell r="K4915">
            <v>2.19</v>
          </cell>
          <cell r="M4915" t="str">
            <v>行成</v>
          </cell>
          <cell r="O4915" t="str">
            <v>省内专线</v>
          </cell>
          <cell r="P4915">
            <v>11356.87</v>
          </cell>
          <cell r="R4915" t="str">
            <v>广东</v>
          </cell>
        </row>
        <row r="4916">
          <cell r="B4916">
            <v>43090</v>
          </cell>
          <cell r="C4916" t="str">
            <v>ORSP10017122100294</v>
          </cell>
          <cell r="D4916" t="str">
            <v>DGDL030</v>
          </cell>
          <cell r="E4916" t="str">
            <v>广东惠州润睿店</v>
          </cell>
          <cell r="F4916" t="str">
            <v>五次</v>
          </cell>
          <cell r="G4916">
            <v>24</v>
          </cell>
          <cell r="H4916" t="str">
            <v>正常</v>
          </cell>
          <cell r="I4916">
            <v>28</v>
          </cell>
          <cell r="J4916">
            <v>3.7</v>
          </cell>
          <cell r="K4916">
            <v>2.92</v>
          </cell>
          <cell r="M4916" t="str">
            <v>行成</v>
          </cell>
          <cell r="O4916" t="str">
            <v>省内专线</v>
          </cell>
          <cell r="P4916">
            <v>12536.87</v>
          </cell>
          <cell r="R4916" t="str">
            <v>广东</v>
          </cell>
        </row>
        <row r="4917">
          <cell r="B4917">
            <v>43090</v>
          </cell>
          <cell r="C4917" t="str">
            <v>ORSP10017122100295</v>
          </cell>
          <cell r="D4917" t="str">
            <v>DGDB040</v>
          </cell>
          <cell r="E4917" t="str">
            <v>广东深圳松兴宝安店</v>
          </cell>
          <cell r="F4917" t="str">
            <v>五次</v>
          </cell>
          <cell r="G4917">
            <v>20</v>
          </cell>
          <cell r="H4917" t="str">
            <v>正常</v>
          </cell>
          <cell r="I4917">
            <v>22</v>
          </cell>
          <cell r="J4917">
            <v>2.2000000000000002</v>
          </cell>
          <cell r="K4917">
            <v>1.84</v>
          </cell>
          <cell r="M4917" t="str">
            <v>行成</v>
          </cell>
          <cell r="O4917" t="str">
            <v>省内专线</v>
          </cell>
          <cell r="P4917">
            <v>11049.45</v>
          </cell>
          <cell r="R4917" t="str">
            <v>广东</v>
          </cell>
        </row>
        <row r="4918">
          <cell r="B4918">
            <v>43090</v>
          </cell>
          <cell r="C4918" t="str">
            <v>ORSP10017122100302</v>
          </cell>
          <cell r="D4918" t="str">
            <v>DGDS040</v>
          </cell>
          <cell r="E4918" t="str">
            <v>广东东莞松兴店</v>
          </cell>
          <cell r="F4918" t="str">
            <v>五次</v>
          </cell>
          <cell r="G4918">
            <v>98</v>
          </cell>
          <cell r="H4918" t="str">
            <v>正常</v>
          </cell>
          <cell r="I4918">
            <v>76</v>
          </cell>
          <cell r="J4918">
            <v>16.399999999999999</v>
          </cell>
          <cell r="K4918">
            <v>13.16</v>
          </cell>
          <cell r="M4918" t="str">
            <v>行成</v>
          </cell>
          <cell r="O4918" t="str">
            <v>省内专线</v>
          </cell>
          <cell r="P4918">
            <v>76392.31</v>
          </cell>
          <cell r="R4918" t="str">
            <v>广东</v>
          </cell>
        </row>
        <row r="4919">
          <cell r="B4919">
            <v>43090</v>
          </cell>
          <cell r="C4919" t="str">
            <v>ORSP10017122100305</v>
          </cell>
          <cell r="D4919" t="str">
            <v>DGDT030</v>
          </cell>
          <cell r="E4919" t="str">
            <v>广东中山佳盈店</v>
          </cell>
          <cell r="F4919" t="str">
            <v>五次</v>
          </cell>
          <cell r="G4919">
            <v>18</v>
          </cell>
          <cell r="H4919" t="str">
            <v>正常</v>
          </cell>
          <cell r="I4919">
            <v>14</v>
          </cell>
          <cell r="J4919">
            <v>1.2</v>
          </cell>
          <cell r="K4919">
            <v>1.1100000000000001</v>
          </cell>
          <cell r="M4919" t="str">
            <v>君源</v>
          </cell>
          <cell r="O4919" t="str">
            <v>省内专线</v>
          </cell>
          <cell r="P4919">
            <v>7028.65</v>
          </cell>
          <cell r="R4919" t="str">
            <v>广东</v>
          </cell>
        </row>
        <row r="4920">
          <cell r="B4920">
            <v>43090</v>
          </cell>
          <cell r="C4920" t="str">
            <v>ORSP10017122100309</v>
          </cell>
          <cell r="D4920" t="str">
            <v>DGDT020</v>
          </cell>
          <cell r="E4920" t="str">
            <v>广东中山盈祺店</v>
          </cell>
          <cell r="F4920" t="str">
            <v>五次</v>
          </cell>
          <cell r="G4920">
            <v>51</v>
          </cell>
          <cell r="H4920" t="str">
            <v>正常</v>
          </cell>
          <cell r="I4920">
            <v>25</v>
          </cell>
          <cell r="J4920">
            <v>5.3</v>
          </cell>
          <cell r="K4920">
            <v>3.51</v>
          </cell>
          <cell r="M4920" t="str">
            <v>君源</v>
          </cell>
          <cell r="O4920" t="str">
            <v>省内专线</v>
          </cell>
          <cell r="P4920">
            <v>37787.910000000003</v>
          </cell>
          <cell r="R4920" t="str">
            <v>广东</v>
          </cell>
        </row>
        <row r="4921">
          <cell r="B4921">
            <v>43090</v>
          </cell>
          <cell r="C4921" t="str">
            <v>ORSP10017122100315</v>
          </cell>
          <cell r="D4921" t="str">
            <v>DGDT040</v>
          </cell>
          <cell r="E4921" t="str">
            <v>广东中山国锐店</v>
          </cell>
          <cell r="F4921" t="str">
            <v>五次</v>
          </cell>
          <cell r="G4921">
            <v>5</v>
          </cell>
          <cell r="H4921" t="str">
            <v>正常</v>
          </cell>
          <cell r="I4921">
            <v>4</v>
          </cell>
          <cell r="J4921">
            <v>0.3</v>
          </cell>
          <cell r="K4921">
            <v>0.2</v>
          </cell>
          <cell r="M4921" t="str">
            <v>君源</v>
          </cell>
          <cell r="O4921" t="str">
            <v>省内专线</v>
          </cell>
          <cell r="P4921">
            <v>3452.4</v>
          </cell>
          <cell r="R4921" t="str">
            <v>广东</v>
          </cell>
        </row>
        <row r="4922">
          <cell r="B4922">
            <v>43090</v>
          </cell>
          <cell r="C4922" t="str">
            <v>ORSP10017122100335</v>
          </cell>
          <cell r="D4922" t="str">
            <v>DGDT010</v>
          </cell>
          <cell r="E4922" t="str">
            <v>广东中山合富店</v>
          </cell>
          <cell r="F4922" t="str">
            <v>五次</v>
          </cell>
          <cell r="G4922">
            <v>43</v>
          </cell>
          <cell r="H4922" t="str">
            <v>正常</v>
          </cell>
          <cell r="I4922">
            <v>47</v>
          </cell>
          <cell r="J4922">
            <v>4</v>
          </cell>
          <cell r="K4922">
            <v>2.91</v>
          </cell>
          <cell r="M4922" t="str">
            <v>君源</v>
          </cell>
          <cell r="O4922" t="str">
            <v>省内专线</v>
          </cell>
          <cell r="P4922">
            <v>32950.239999999998</v>
          </cell>
          <cell r="R4922" t="str">
            <v>广东</v>
          </cell>
        </row>
        <row r="4923">
          <cell r="B4923">
            <v>43090</v>
          </cell>
          <cell r="C4923" t="str">
            <v>ORSP10017122100338</v>
          </cell>
          <cell r="D4923" t="str">
            <v>DGDC020</v>
          </cell>
          <cell r="E4923" t="str">
            <v>广东珠海宝祺店</v>
          </cell>
          <cell r="F4923" t="str">
            <v>五次</v>
          </cell>
          <cell r="G4923">
            <v>7</v>
          </cell>
          <cell r="H4923" t="str">
            <v>正常</v>
          </cell>
          <cell r="I4923">
            <v>14</v>
          </cell>
          <cell r="J4923">
            <v>0.2</v>
          </cell>
          <cell r="K4923">
            <v>0.2</v>
          </cell>
          <cell r="M4923" t="str">
            <v>君源</v>
          </cell>
          <cell r="O4923" t="str">
            <v>省内专线</v>
          </cell>
          <cell r="P4923">
            <v>7454.55</v>
          </cell>
          <cell r="R4923" t="str">
            <v>广东</v>
          </cell>
        </row>
        <row r="4924">
          <cell r="B4924">
            <v>43090</v>
          </cell>
          <cell r="C4924" t="str">
            <v>ORSP10017122100339</v>
          </cell>
          <cell r="D4924" t="str">
            <v>DGDC030</v>
          </cell>
          <cell r="E4924" t="str">
            <v>广东珠海华发天成店</v>
          </cell>
          <cell r="F4924" t="str">
            <v>五次</v>
          </cell>
          <cell r="G4924">
            <v>8</v>
          </cell>
          <cell r="H4924" t="str">
            <v>正常</v>
          </cell>
          <cell r="I4924">
            <v>3</v>
          </cell>
          <cell r="J4924">
            <v>0.8</v>
          </cell>
          <cell r="K4924">
            <v>0.47</v>
          </cell>
          <cell r="M4924" t="str">
            <v>君源</v>
          </cell>
          <cell r="O4924" t="str">
            <v>省内专线</v>
          </cell>
          <cell r="P4924">
            <v>5348.5</v>
          </cell>
          <cell r="R4924" t="str">
            <v>广东</v>
          </cell>
        </row>
        <row r="4925">
          <cell r="B4925">
            <v>43090</v>
          </cell>
          <cell r="C4925" t="str">
            <v>ORSP10017122100340</v>
          </cell>
          <cell r="D4925" t="str">
            <v>DGDE070</v>
          </cell>
          <cell r="E4925" t="str">
            <v>广东佛山兴兴店</v>
          </cell>
          <cell r="F4925" t="str">
            <v>五次</v>
          </cell>
          <cell r="G4925">
            <v>15</v>
          </cell>
          <cell r="H4925" t="str">
            <v>正常</v>
          </cell>
          <cell r="I4925">
            <v>16</v>
          </cell>
          <cell r="J4925">
            <v>1.6</v>
          </cell>
          <cell r="K4925">
            <v>1.1000000000000001</v>
          </cell>
          <cell r="M4925" t="str">
            <v>君源</v>
          </cell>
          <cell r="O4925" t="str">
            <v>省内专线</v>
          </cell>
          <cell r="P4925">
            <v>12202.75</v>
          </cell>
          <cell r="R4925" t="str">
            <v>广东</v>
          </cell>
        </row>
        <row r="4926">
          <cell r="B4926">
            <v>43090</v>
          </cell>
          <cell r="C4926" t="str">
            <v>ORSP10017122100341</v>
          </cell>
          <cell r="D4926" t="str">
            <v>DGDE020</v>
          </cell>
          <cell r="E4926" t="str">
            <v>广东佛山合威店</v>
          </cell>
          <cell r="F4926" t="str">
            <v>五次</v>
          </cell>
          <cell r="G4926">
            <v>11</v>
          </cell>
          <cell r="H4926" t="str">
            <v>正常</v>
          </cell>
          <cell r="I4926">
            <v>15</v>
          </cell>
          <cell r="J4926">
            <v>2.8</v>
          </cell>
          <cell r="K4926">
            <v>2.0099999999999998</v>
          </cell>
          <cell r="M4926" t="str">
            <v>君源</v>
          </cell>
          <cell r="O4926" t="str">
            <v>省内专线</v>
          </cell>
          <cell r="P4926">
            <v>8111.04</v>
          </cell>
          <cell r="R4926" t="str">
            <v>广东</v>
          </cell>
        </row>
        <row r="4927">
          <cell r="B4927">
            <v>43090</v>
          </cell>
          <cell r="C4927" t="str">
            <v>ORSP10017122100342</v>
          </cell>
          <cell r="D4927" t="str">
            <v>DGDE060</v>
          </cell>
          <cell r="E4927" t="str">
            <v>广东佛山顺德友兴店</v>
          </cell>
          <cell r="F4927" t="str">
            <v>五次</v>
          </cell>
          <cell r="G4927">
            <v>7</v>
          </cell>
          <cell r="H4927" t="str">
            <v>正常</v>
          </cell>
          <cell r="I4927">
            <v>14</v>
          </cell>
          <cell r="J4927">
            <v>0.9</v>
          </cell>
          <cell r="K4927">
            <v>0.86</v>
          </cell>
          <cell r="M4927" t="str">
            <v>君源</v>
          </cell>
          <cell r="O4927" t="str">
            <v>省内专线</v>
          </cell>
          <cell r="P4927">
            <v>5879.63</v>
          </cell>
          <cell r="R4927" t="str">
            <v>广东</v>
          </cell>
        </row>
        <row r="4928">
          <cell r="B4928">
            <v>43090</v>
          </cell>
          <cell r="C4928" t="str">
            <v>ORSP10017122100343</v>
          </cell>
          <cell r="D4928" t="str">
            <v>DGDE010</v>
          </cell>
          <cell r="E4928" t="str">
            <v>广东佛山长兴店</v>
          </cell>
          <cell r="F4928" t="str">
            <v>五次</v>
          </cell>
          <cell r="G4928">
            <v>98</v>
          </cell>
          <cell r="H4928" t="str">
            <v>正常</v>
          </cell>
          <cell r="I4928">
            <v>54</v>
          </cell>
          <cell r="J4928">
            <v>8.5</v>
          </cell>
          <cell r="K4928">
            <v>6.18</v>
          </cell>
          <cell r="M4928" t="str">
            <v>君源</v>
          </cell>
          <cell r="O4928" t="str">
            <v>省内专线</v>
          </cell>
          <cell r="P4928">
            <v>80265.539999999994</v>
          </cell>
          <cell r="R4928" t="str">
            <v>广东</v>
          </cell>
        </row>
        <row r="4929">
          <cell r="B4929">
            <v>43090</v>
          </cell>
          <cell r="C4929" t="str">
            <v>ORSP10017122100344</v>
          </cell>
          <cell r="D4929" t="str">
            <v>DGDE030</v>
          </cell>
          <cell r="E4929" t="str">
            <v>广东佛山祺运店</v>
          </cell>
          <cell r="F4929" t="str">
            <v>五次</v>
          </cell>
          <cell r="G4929">
            <v>13</v>
          </cell>
          <cell r="H4929" t="str">
            <v>正常</v>
          </cell>
          <cell r="I4929">
            <v>14</v>
          </cell>
          <cell r="J4929">
            <v>3.3</v>
          </cell>
          <cell r="K4929">
            <v>3.14</v>
          </cell>
          <cell r="M4929" t="str">
            <v>君源</v>
          </cell>
          <cell r="O4929" t="str">
            <v>省内专线</v>
          </cell>
          <cell r="P4929">
            <v>6301.7</v>
          </cell>
          <cell r="R4929" t="str">
            <v>广东</v>
          </cell>
        </row>
        <row r="4930">
          <cell r="B4930">
            <v>43091</v>
          </cell>
          <cell r="C4930" t="str">
            <v>ORSP10017122200003</v>
          </cell>
          <cell r="D4930" t="str">
            <v>DGDS110</v>
          </cell>
          <cell r="E4930" t="str">
            <v>广东东莞煌悦店</v>
          </cell>
          <cell r="F4930" t="str">
            <v>五次</v>
          </cell>
          <cell r="G4930">
            <v>11</v>
          </cell>
          <cell r="H4930" t="str">
            <v>正常</v>
          </cell>
          <cell r="I4930">
            <v>10</v>
          </cell>
          <cell r="J4930">
            <v>0.5</v>
          </cell>
          <cell r="K4930">
            <v>0.31</v>
          </cell>
          <cell r="M4930" t="str">
            <v>行成</v>
          </cell>
          <cell r="O4930" t="str">
            <v>省内专线</v>
          </cell>
          <cell r="P4930">
            <v>6463.4</v>
          </cell>
          <cell r="R4930" t="str">
            <v>广东</v>
          </cell>
        </row>
        <row r="4931">
          <cell r="B4931">
            <v>43091</v>
          </cell>
          <cell r="C4931" t="str">
            <v>ORSP10017122200004</v>
          </cell>
          <cell r="D4931" t="str">
            <v>DGDS020</v>
          </cell>
          <cell r="E4931" t="str">
            <v>广东东莞煌健店</v>
          </cell>
          <cell r="F4931" t="str">
            <v>五次</v>
          </cell>
          <cell r="G4931">
            <v>38</v>
          </cell>
          <cell r="H4931" t="str">
            <v>正常</v>
          </cell>
          <cell r="I4931">
            <v>36</v>
          </cell>
          <cell r="J4931">
            <v>6.3</v>
          </cell>
          <cell r="K4931">
            <v>5.46</v>
          </cell>
          <cell r="M4931" t="str">
            <v>行成</v>
          </cell>
          <cell r="O4931" t="str">
            <v>省内专线</v>
          </cell>
          <cell r="P4931">
            <v>50077.2</v>
          </cell>
          <cell r="R4931" t="str">
            <v>广东</v>
          </cell>
        </row>
        <row r="4932">
          <cell r="B4932">
            <v>43091</v>
          </cell>
          <cell r="C4932" t="str">
            <v>ORSP10017122200005</v>
          </cell>
          <cell r="D4932" t="str">
            <v>DGDS050</v>
          </cell>
          <cell r="E4932" t="str">
            <v>广东东莞
祺鑫
店</v>
          </cell>
          <cell r="F4932" t="str">
            <v>五次</v>
          </cell>
          <cell r="G4932">
            <v>33</v>
          </cell>
          <cell r="H4932" t="str">
            <v>正常</v>
          </cell>
          <cell r="I4932">
            <v>14</v>
          </cell>
          <cell r="J4932">
            <v>2.4</v>
          </cell>
          <cell r="K4932">
            <v>2.0499999999999998</v>
          </cell>
          <cell r="M4932" t="str">
            <v>行成</v>
          </cell>
          <cell r="O4932" t="str">
            <v>省内专线</v>
          </cell>
          <cell r="P4932">
            <v>19834.52</v>
          </cell>
          <cell r="R4932" t="str">
            <v>广东</v>
          </cell>
        </row>
        <row r="4933">
          <cell r="B4933">
            <v>43091</v>
          </cell>
          <cell r="C4933" t="str">
            <v>ORSP10017122200006</v>
          </cell>
          <cell r="D4933" t="str">
            <v>DGDS080</v>
          </cell>
          <cell r="E4933" t="str">
            <v>广东东莞汇冠店</v>
          </cell>
          <cell r="F4933" t="str">
            <v>五次</v>
          </cell>
          <cell r="G4933">
            <v>31</v>
          </cell>
          <cell r="H4933" t="str">
            <v>正常</v>
          </cell>
          <cell r="I4933">
            <v>28</v>
          </cell>
          <cell r="J4933">
            <v>5.3</v>
          </cell>
          <cell r="K4933">
            <v>4.54</v>
          </cell>
          <cell r="M4933" t="str">
            <v>行成</v>
          </cell>
          <cell r="O4933" t="str">
            <v>省内专线</v>
          </cell>
          <cell r="P4933">
            <v>17879.2</v>
          </cell>
          <cell r="R4933" t="str">
            <v>广东</v>
          </cell>
        </row>
        <row r="4934">
          <cell r="B4934">
            <v>43091</v>
          </cell>
          <cell r="C4934" t="str">
            <v>ORSP10017122200007</v>
          </cell>
          <cell r="D4934" t="str">
            <v>DGDS100</v>
          </cell>
          <cell r="E4934" t="str">
            <v>广东东莞汇泰店</v>
          </cell>
          <cell r="F4934" t="str">
            <v>五次</v>
          </cell>
          <cell r="G4934">
            <v>35</v>
          </cell>
          <cell r="H4934" t="str">
            <v>正常</v>
          </cell>
          <cell r="I4934">
            <v>18</v>
          </cell>
          <cell r="J4934">
            <v>2.7</v>
          </cell>
          <cell r="K4934">
            <v>2.23</v>
          </cell>
          <cell r="M4934" t="str">
            <v>行成</v>
          </cell>
          <cell r="O4934" t="str">
            <v>省内专线</v>
          </cell>
          <cell r="P4934">
            <v>20376.599999999999</v>
          </cell>
          <cell r="R4934" t="str">
            <v>广东</v>
          </cell>
        </row>
        <row r="4935">
          <cell r="B4935">
            <v>43091</v>
          </cell>
          <cell r="C4935" t="str">
            <v>ORSP10017122200008</v>
          </cell>
          <cell r="D4935" t="str">
            <v>DGDS030</v>
          </cell>
          <cell r="E4935" t="str">
            <v>广东东莞汇星店</v>
          </cell>
          <cell r="F4935" t="str">
            <v>五次</v>
          </cell>
          <cell r="G4935">
            <v>90</v>
          </cell>
          <cell r="H4935" t="str">
            <v>正常</v>
          </cell>
          <cell r="I4935">
            <v>101</v>
          </cell>
          <cell r="J4935">
            <v>11.3</v>
          </cell>
          <cell r="K4935">
            <v>10.18</v>
          </cell>
          <cell r="M4935" t="str">
            <v>行成</v>
          </cell>
          <cell r="O4935" t="str">
            <v>省内专线</v>
          </cell>
          <cell r="P4935">
            <v>51689.23</v>
          </cell>
          <cell r="R4935" t="str">
            <v>广东</v>
          </cell>
        </row>
        <row r="4936">
          <cell r="B4936">
            <v>43091</v>
          </cell>
          <cell r="C4936" t="str">
            <v>ORSP10017122200009</v>
          </cell>
          <cell r="D4936" t="str">
            <v>DGDS060</v>
          </cell>
          <cell r="E4936" t="str">
            <v>广东东莞松祺店</v>
          </cell>
          <cell r="F4936" t="str">
            <v>五次</v>
          </cell>
          <cell r="G4936">
            <v>25</v>
          </cell>
          <cell r="H4936" t="str">
            <v>正常</v>
          </cell>
          <cell r="I4936">
            <v>23</v>
          </cell>
          <cell r="J4936">
            <v>2.9</v>
          </cell>
          <cell r="K4936">
            <v>2.39</v>
          </cell>
          <cell r="M4936" t="str">
            <v>行成</v>
          </cell>
          <cell r="O4936" t="str">
            <v>省内专线</v>
          </cell>
          <cell r="P4936">
            <v>21067.58</v>
          </cell>
          <cell r="R4936" t="str">
            <v>广东</v>
          </cell>
        </row>
        <row r="4937">
          <cell r="B4937">
            <v>43091</v>
          </cell>
          <cell r="C4937" t="str">
            <v>ORSP10017122200011</v>
          </cell>
          <cell r="D4937" t="str">
            <v>DGDA010</v>
          </cell>
          <cell r="E4937" t="str">
            <v>广东广州长佳店</v>
          </cell>
          <cell r="F4937" t="str">
            <v>五次</v>
          </cell>
          <cell r="G4937">
            <v>119</v>
          </cell>
          <cell r="H4937" t="str">
            <v>正常</v>
          </cell>
          <cell r="I4937">
            <v>60</v>
          </cell>
          <cell r="J4937">
            <v>14.6</v>
          </cell>
          <cell r="K4937">
            <v>11.94</v>
          </cell>
          <cell r="M4937" t="str">
            <v>行成</v>
          </cell>
          <cell r="O4937" t="str">
            <v>省内专线</v>
          </cell>
          <cell r="P4937">
            <v>72232.84</v>
          </cell>
          <cell r="R4937" t="str">
            <v>广东</v>
          </cell>
        </row>
        <row r="4938">
          <cell r="B4938">
            <v>43091</v>
          </cell>
          <cell r="C4938" t="str">
            <v>ORSP10017122200012</v>
          </cell>
          <cell r="D4938" t="str">
            <v>DGDA030</v>
          </cell>
          <cell r="E4938" t="str">
            <v>广东广州芳村喜龙
店</v>
          </cell>
          <cell r="F4938" t="str">
            <v>五次</v>
          </cell>
          <cell r="G4938">
            <v>47</v>
          </cell>
          <cell r="H4938" t="str">
            <v>正常</v>
          </cell>
          <cell r="I4938">
            <v>44</v>
          </cell>
          <cell r="J4938">
            <v>7.6</v>
          </cell>
          <cell r="K4938">
            <v>6.36</v>
          </cell>
          <cell r="M4938" t="str">
            <v>行成</v>
          </cell>
          <cell r="O4938" t="str">
            <v>省内专线</v>
          </cell>
          <cell r="P4938">
            <v>25939.57</v>
          </cell>
          <cell r="R4938" t="str">
            <v>广东</v>
          </cell>
        </row>
        <row r="4939">
          <cell r="B4939">
            <v>43091</v>
          </cell>
          <cell r="C4939" t="str">
            <v>ORSP10017122200013</v>
          </cell>
          <cell r="D4939" t="str">
            <v>DGDA130</v>
          </cell>
          <cell r="E4939" t="str">
            <v>广东广州丰凯店</v>
          </cell>
          <cell r="F4939" t="str">
            <v>五次</v>
          </cell>
          <cell r="G4939">
            <v>26</v>
          </cell>
          <cell r="H4939" t="str">
            <v>正常</v>
          </cell>
          <cell r="I4939">
            <v>7</v>
          </cell>
          <cell r="J4939">
            <v>1</v>
          </cell>
          <cell r="K4939">
            <v>0.94</v>
          </cell>
          <cell r="M4939" t="str">
            <v>GBL</v>
          </cell>
          <cell r="O4939" t="str">
            <v>省内专线</v>
          </cell>
          <cell r="P4939">
            <v>7864.98</v>
          </cell>
          <cell r="R4939" t="str">
            <v>广东</v>
          </cell>
        </row>
        <row r="4940">
          <cell r="B4940">
            <v>43091</v>
          </cell>
          <cell r="C4940" t="str">
            <v>ORSP10017122200014</v>
          </cell>
          <cell r="D4940" t="str">
            <v>DGDA160</v>
          </cell>
          <cell r="E4940" t="str">
            <v>广东广州经典店</v>
          </cell>
          <cell r="F4940" t="str">
            <v>五次</v>
          </cell>
          <cell r="G4940">
            <v>34</v>
          </cell>
          <cell r="H4940" t="str">
            <v>正常</v>
          </cell>
          <cell r="I4940">
            <v>41</v>
          </cell>
          <cell r="J4940">
            <v>5.7</v>
          </cell>
          <cell r="K4940">
            <v>4.96</v>
          </cell>
          <cell r="M4940" t="str">
            <v>GBL</v>
          </cell>
          <cell r="O4940" t="str">
            <v>省内专线</v>
          </cell>
          <cell r="P4940">
            <v>19302.68</v>
          </cell>
          <cell r="R4940" t="str">
            <v>广东</v>
          </cell>
        </row>
        <row r="4941">
          <cell r="B4941">
            <v>43091</v>
          </cell>
          <cell r="C4941" t="str">
            <v>ORSP10017122200015</v>
          </cell>
          <cell r="D4941" t="str">
            <v>DGDA180</v>
          </cell>
          <cell r="E4941" t="str">
            <v>广东省番禺迎宾店</v>
          </cell>
          <cell r="F4941" t="str">
            <v>五次</v>
          </cell>
          <cell r="G4941">
            <v>118</v>
          </cell>
          <cell r="H4941" t="str">
            <v>正常</v>
          </cell>
          <cell r="I4941">
            <v>105</v>
          </cell>
          <cell r="J4941">
            <v>17.399999999999999</v>
          </cell>
          <cell r="K4941">
            <v>13.65</v>
          </cell>
          <cell r="M4941" t="str">
            <v>GBL</v>
          </cell>
          <cell r="O4941" t="str">
            <v>省内专线</v>
          </cell>
          <cell r="P4941">
            <v>84235.92</v>
          </cell>
          <cell r="R4941" t="str">
            <v>广东省</v>
          </cell>
        </row>
        <row r="4942">
          <cell r="B4942">
            <v>43091</v>
          </cell>
          <cell r="C4942" t="str">
            <v>ORSP10017122200021</v>
          </cell>
          <cell r="D4942" t="str">
            <v>DYNA040</v>
          </cell>
          <cell r="E4942" t="str">
            <v>云南昆明长汇店</v>
          </cell>
          <cell r="F4942" t="str">
            <v>五次</v>
          </cell>
          <cell r="G4942">
            <v>4</v>
          </cell>
          <cell r="H4942" t="str">
            <v>正常</v>
          </cell>
          <cell r="I4942">
            <v>5</v>
          </cell>
          <cell r="J4942">
            <v>0.7</v>
          </cell>
          <cell r="K4942">
            <v>0.69</v>
          </cell>
          <cell r="M4942" t="str">
            <v>行成</v>
          </cell>
          <cell r="O4942" t="str">
            <v>汽运零担</v>
          </cell>
          <cell r="P4942">
            <v>10972.69</v>
          </cell>
          <cell r="R4942" t="str">
            <v>云南</v>
          </cell>
        </row>
        <row r="4943">
          <cell r="B4943">
            <v>43091</v>
          </cell>
          <cell r="C4943" t="str">
            <v>ORSP10017122200022</v>
          </cell>
          <cell r="D4943" t="str">
            <v>DYNA020</v>
          </cell>
          <cell r="E4943" t="str">
            <v>云南昆明宏华店</v>
          </cell>
          <cell r="F4943" t="str">
            <v>五次</v>
          </cell>
          <cell r="G4943">
            <v>27</v>
          </cell>
          <cell r="H4943" t="str">
            <v>正常</v>
          </cell>
          <cell r="I4943">
            <v>24</v>
          </cell>
          <cell r="J4943">
            <v>1.7</v>
          </cell>
          <cell r="K4943">
            <v>1.2</v>
          </cell>
          <cell r="M4943" t="str">
            <v>行成</v>
          </cell>
          <cell r="O4943" t="str">
            <v>汽运零担</v>
          </cell>
          <cell r="P4943">
            <v>10172.86</v>
          </cell>
          <cell r="R4943" t="str">
            <v>云南</v>
          </cell>
        </row>
        <row r="4944">
          <cell r="B4944">
            <v>43091</v>
          </cell>
          <cell r="C4944" t="str">
            <v>ORSP10017122200023</v>
          </cell>
          <cell r="D4944" t="str">
            <v>DYND010</v>
          </cell>
          <cell r="E4944" t="str">
            <v>云南曲靖屹诚店</v>
          </cell>
          <cell r="F4944" t="str">
            <v>五次</v>
          </cell>
          <cell r="G4944">
            <v>15</v>
          </cell>
          <cell r="H4944" t="str">
            <v>正常</v>
          </cell>
          <cell r="I4944">
            <v>15</v>
          </cell>
          <cell r="J4944">
            <v>1.3</v>
          </cell>
          <cell r="K4944">
            <v>1.17</v>
          </cell>
          <cell r="M4944" t="str">
            <v>行成</v>
          </cell>
          <cell r="O4944" t="str">
            <v>汽运零担</v>
          </cell>
          <cell r="P4944">
            <v>5195.6499999999996</v>
          </cell>
          <cell r="R4944" t="str">
            <v>云南</v>
          </cell>
        </row>
        <row r="4945">
          <cell r="B4945">
            <v>43091</v>
          </cell>
          <cell r="C4945" t="str">
            <v>ORSP10017122200024</v>
          </cell>
          <cell r="D4945" t="str">
            <v>DYNG010</v>
          </cell>
          <cell r="E4945" t="str">
            <v>云南蒙自信达店</v>
          </cell>
          <cell r="F4945" t="str">
            <v>五次</v>
          </cell>
          <cell r="G4945">
            <v>6</v>
          </cell>
          <cell r="H4945" t="str">
            <v>正常</v>
          </cell>
          <cell r="I4945">
            <v>11</v>
          </cell>
          <cell r="J4945">
            <v>0.6</v>
          </cell>
          <cell r="K4945">
            <v>0.47</v>
          </cell>
          <cell r="M4945" t="str">
            <v>行成</v>
          </cell>
          <cell r="O4945" t="str">
            <v>汽运零担</v>
          </cell>
          <cell r="P4945">
            <v>7700.6</v>
          </cell>
          <cell r="R4945" t="str">
            <v>云南</v>
          </cell>
        </row>
        <row r="4946">
          <cell r="B4946">
            <v>43091</v>
          </cell>
          <cell r="C4946" t="str">
            <v>ORSP10017122200026</v>
          </cell>
          <cell r="D4946" t="str">
            <v>DYNJ010</v>
          </cell>
          <cell r="E4946" t="str">
            <v>云南普洱祺鑫店</v>
          </cell>
          <cell r="F4946" t="str">
            <v>五次</v>
          </cell>
          <cell r="G4946">
            <v>22</v>
          </cell>
          <cell r="H4946" t="str">
            <v>正常</v>
          </cell>
          <cell r="I4946">
            <v>13</v>
          </cell>
          <cell r="J4946">
            <v>3</v>
          </cell>
          <cell r="K4946">
            <v>2.12</v>
          </cell>
          <cell r="M4946" t="str">
            <v>行成</v>
          </cell>
          <cell r="O4946" t="str">
            <v>汽运零担</v>
          </cell>
          <cell r="P4946">
            <v>21167.66</v>
          </cell>
          <cell r="R4946" t="str">
            <v>云南</v>
          </cell>
        </row>
        <row r="4947">
          <cell r="B4947">
            <v>43091</v>
          </cell>
          <cell r="C4947" t="str">
            <v>ORSP10017122200027</v>
          </cell>
          <cell r="D4947" t="str">
            <v>DYNF020</v>
          </cell>
          <cell r="E4947" t="str">
            <v>云南玉溪珊瑚店</v>
          </cell>
          <cell r="F4947" t="str">
            <v>五次</v>
          </cell>
          <cell r="G4947">
            <v>3</v>
          </cell>
          <cell r="H4947" t="str">
            <v>正常</v>
          </cell>
          <cell r="I4947">
            <v>7</v>
          </cell>
          <cell r="J4947">
            <v>0.2</v>
          </cell>
          <cell r="K4947">
            <v>0.15</v>
          </cell>
          <cell r="M4947" t="str">
            <v>行成</v>
          </cell>
          <cell r="O4947" t="str">
            <v>汽运零担</v>
          </cell>
          <cell r="P4947">
            <v>1989.1</v>
          </cell>
          <cell r="R4947" t="str">
            <v>云南</v>
          </cell>
        </row>
        <row r="4948">
          <cell r="B4948">
            <v>43091</v>
          </cell>
          <cell r="C4948" t="str">
            <v>ORSP10017122200028</v>
          </cell>
          <cell r="D4948" t="str">
            <v>DYNL030</v>
          </cell>
          <cell r="E4948" t="str">
            <v>云南大理市长升店</v>
          </cell>
          <cell r="F4948" t="str">
            <v>五次</v>
          </cell>
          <cell r="G4948">
            <v>9</v>
          </cell>
          <cell r="H4948" t="str">
            <v>正常</v>
          </cell>
          <cell r="I4948">
            <v>10</v>
          </cell>
          <cell r="J4948">
            <v>1.2</v>
          </cell>
          <cell r="K4948">
            <v>1.1299999999999999</v>
          </cell>
          <cell r="M4948" t="str">
            <v>行成</v>
          </cell>
          <cell r="O4948" t="str">
            <v>汽运零担</v>
          </cell>
          <cell r="P4948">
            <v>4401.01</v>
          </cell>
          <cell r="R4948" t="str">
            <v>云南</v>
          </cell>
        </row>
        <row r="4949">
          <cell r="B4949">
            <v>43091</v>
          </cell>
          <cell r="C4949" t="str">
            <v>ORSP10017122200029</v>
          </cell>
          <cell r="D4949" t="str">
            <v>DJXB010</v>
          </cell>
          <cell r="E4949" t="str">
            <v>江西赣州国力店</v>
          </cell>
          <cell r="F4949" t="str">
            <v>五次</v>
          </cell>
          <cell r="G4949">
            <v>3</v>
          </cell>
          <cell r="H4949" t="str">
            <v>正常</v>
          </cell>
          <cell r="I4949">
            <v>4</v>
          </cell>
          <cell r="J4949">
            <v>0.1</v>
          </cell>
          <cell r="K4949">
            <v>0.1</v>
          </cell>
          <cell r="M4949" t="str">
            <v>行成</v>
          </cell>
          <cell r="O4949" t="str">
            <v>汽运零担</v>
          </cell>
          <cell r="P4949">
            <v>6371.26</v>
          </cell>
          <cell r="R4949" t="str">
            <v>江西</v>
          </cell>
        </row>
        <row r="4950">
          <cell r="B4950">
            <v>43091</v>
          </cell>
          <cell r="C4950" t="str">
            <v>ORSP10017122200030</v>
          </cell>
          <cell r="D4950" t="str">
            <v>DJXB030</v>
          </cell>
          <cell r="E4950" t="str">
            <v>江西赣州安之达
店</v>
          </cell>
          <cell r="F4950" t="str">
            <v>五次</v>
          </cell>
          <cell r="G4950">
            <v>8</v>
          </cell>
          <cell r="H4950" t="str">
            <v>正常</v>
          </cell>
          <cell r="I4950">
            <v>10</v>
          </cell>
          <cell r="J4950">
            <v>0.7</v>
          </cell>
          <cell r="K4950">
            <v>0.5</v>
          </cell>
          <cell r="M4950" t="str">
            <v>行成</v>
          </cell>
          <cell r="O4950" t="str">
            <v>汽运零担</v>
          </cell>
          <cell r="P4950">
            <v>6027.96</v>
          </cell>
          <cell r="R4950" t="str">
            <v>江西</v>
          </cell>
        </row>
        <row r="4951">
          <cell r="B4951">
            <v>43091</v>
          </cell>
          <cell r="C4951" t="str">
            <v>ORSP10017122200031</v>
          </cell>
          <cell r="D4951" t="str">
            <v>DJXG010</v>
          </cell>
          <cell r="E4951" t="str">
            <v>江西九江金祺店</v>
          </cell>
          <cell r="F4951" t="str">
            <v>五次</v>
          </cell>
          <cell r="G4951">
            <v>12</v>
          </cell>
          <cell r="H4951" t="str">
            <v>正常</v>
          </cell>
          <cell r="I4951">
            <v>19</v>
          </cell>
          <cell r="J4951">
            <v>4.5</v>
          </cell>
          <cell r="K4951">
            <v>4.25</v>
          </cell>
          <cell r="M4951" t="str">
            <v>行成</v>
          </cell>
          <cell r="O4951" t="str">
            <v>汽运零担</v>
          </cell>
          <cell r="P4951">
            <v>13273.07</v>
          </cell>
          <cell r="R4951" t="str">
            <v>江西</v>
          </cell>
        </row>
        <row r="4952">
          <cell r="B4952">
            <v>43091</v>
          </cell>
          <cell r="C4952" t="str">
            <v>ORSP10017122200032</v>
          </cell>
          <cell r="D4952" t="str">
            <v>DJXG020</v>
          </cell>
          <cell r="E4952" t="str">
            <v>江西九江福祺店</v>
          </cell>
          <cell r="F4952" t="str">
            <v>五次</v>
          </cell>
          <cell r="G4952">
            <v>9</v>
          </cell>
          <cell r="H4952" t="str">
            <v>正常</v>
          </cell>
          <cell r="I4952">
            <v>6</v>
          </cell>
          <cell r="J4952">
            <v>2.7</v>
          </cell>
          <cell r="K4952">
            <v>2.13</v>
          </cell>
          <cell r="M4952" t="str">
            <v>行成</v>
          </cell>
          <cell r="O4952" t="str">
            <v>汽运零担</v>
          </cell>
          <cell r="P4952">
            <v>4844.7</v>
          </cell>
          <cell r="R4952" t="str">
            <v>江西</v>
          </cell>
        </row>
        <row r="4953">
          <cell r="B4953">
            <v>43091</v>
          </cell>
          <cell r="C4953" t="str">
            <v>ORSP10017122200033</v>
          </cell>
          <cell r="D4953" t="str">
            <v>DJXJ010</v>
          </cell>
          <cell r="E4953" t="str">
            <v>江西萍乡国力店</v>
          </cell>
          <cell r="F4953" t="str">
            <v>五次</v>
          </cell>
          <cell r="G4953">
            <v>36</v>
          </cell>
          <cell r="H4953" t="str">
            <v>正常</v>
          </cell>
          <cell r="I4953">
            <v>84</v>
          </cell>
          <cell r="J4953">
            <v>7.8</v>
          </cell>
          <cell r="K4953">
            <v>7.14</v>
          </cell>
          <cell r="M4953" t="str">
            <v>行成</v>
          </cell>
          <cell r="O4953" t="str">
            <v>汽运零担</v>
          </cell>
          <cell r="P4953">
            <v>33902.93</v>
          </cell>
          <cell r="R4953" t="str">
            <v>江西</v>
          </cell>
        </row>
        <row r="4954">
          <cell r="B4954">
            <v>43091</v>
          </cell>
          <cell r="C4954" t="str">
            <v>ORSP10017122200034</v>
          </cell>
          <cell r="D4954" t="str">
            <v>DYNA070</v>
          </cell>
          <cell r="E4954" t="str">
            <v>云南昆明长盈店</v>
          </cell>
          <cell r="F4954" t="str">
            <v>五次</v>
          </cell>
          <cell r="G4954">
            <v>11</v>
          </cell>
          <cell r="H4954" t="str">
            <v>正常</v>
          </cell>
          <cell r="I4954">
            <v>8</v>
          </cell>
          <cell r="J4954">
            <v>0.9</v>
          </cell>
          <cell r="K4954">
            <v>0.77</v>
          </cell>
          <cell r="M4954" t="str">
            <v>行成</v>
          </cell>
          <cell r="O4954" t="str">
            <v>汽运零担</v>
          </cell>
          <cell r="P4954">
            <v>1679.38</v>
          </cell>
          <cell r="R4954" t="str">
            <v>云南</v>
          </cell>
        </row>
        <row r="4955">
          <cell r="B4955">
            <v>43091</v>
          </cell>
          <cell r="C4955" t="str">
            <v>ORSP10017122200035</v>
          </cell>
          <cell r="D4955" t="str">
            <v>DJXD020</v>
          </cell>
          <cell r="E4955" t="str">
            <v>江西吉安鑫祺店</v>
          </cell>
          <cell r="F4955" t="str">
            <v>五次</v>
          </cell>
          <cell r="G4955">
            <v>17</v>
          </cell>
          <cell r="H4955" t="str">
            <v>正常</v>
          </cell>
          <cell r="I4955">
            <v>23</v>
          </cell>
          <cell r="J4955">
            <v>1.6</v>
          </cell>
          <cell r="K4955">
            <v>1.54</v>
          </cell>
          <cell r="M4955" t="str">
            <v>行成</v>
          </cell>
          <cell r="O4955" t="str">
            <v>汽运零担</v>
          </cell>
          <cell r="P4955">
            <v>7571.33</v>
          </cell>
          <cell r="R4955" t="str">
            <v>江西</v>
          </cell>
        </row>
        <row r="4956">
          <cell r="B4956">
            <v>43091</v>
          </cell>
          <cell r="C4956" t="str">
            <v>ORSP10017122200036</v>
          </cell>
          <cell r="D4956" t="str">
            <v>DJXC010</v>
          </cell>
          <cell r="E4956" t="str">
            <v>江西宜春华立店</v>
          </cell>
          <cell r="F4956" t="str">
            <v>五次</v>
          </cell>
          <cell r="G4956">
            <v>6</v>
          </cell>
          <cell r="H4956" t="str">
            <v>正常</v>
          </cell>
          <cell r="I4956">
            <v>7</v>
          </cell>
          <cell r="J4956">
            <v>1.6</v>
          </cell>
          <cell r="K4956">
            <v>1.49</v>
          </cell>
          <cell r="M4956" t="str">
            <v>行成</v>
          </cell>
          <cell r="O4956" t="str">
            <v>汽运零担</v>
          </cell>
          <cell r="P4956">
            <v>3083.4</v>
          </cell>
          <cell r="R4956" t="str">
            <v>江西</v>
          </cell>
        </row>
        <row r="4957">
          <cell r="B4957">
            <v>43091</v>
          </cell>
          <cell r="C4957" t="str">
            <v>ORSP10017122200037</v>
          </cell>
          <cell r="D4957" t="str">
            <v>DJXA050</v>
          </cell>
          <cell r="E4957" t="str">
            <v>江西南昌汇银店</v>
          </cell>
          <cell r="F4957" t="str">
            <v>五次</v>
          </cell>
          <cell r="G4957">
            <v>1</v>
          </cell>
          <cell r="H4957" t="str">
            <v>正常</v>
          </cell>
          <cell r="I4957">
            <v>3</v>
          </cell>
          <cell r="J4957">
            <v>0.2</v>
          </cell>
          <cell r="K4957">
            <v>0.11</v>
          </cell>
          <cell r="M4957" t="str">
            <v>行成</v>
          </cell>
          <cell r="O4957" t="str">
            <v>汽运零担</v>
          </cell>
          <cell r="P4957">
            <v>3084</v>
          </cell>
          <cell r="R4957" t="str">
            <v>江西</v>
          </cell>
        </row>
        <row r="4958">
          <cell r="B4958">
            <v>43091</v>
          </cell>
          <cell r="C4958" t="str">
            <v>ORSP10017122200038</v>
          </cell>
          <cell r="D4958" t="str">
            <v>DJXA040</v>
          </cell>
          <cell r="E4958" t="str">
            <v>江西南昌祺星店</v>
          </cell>
          <cell r="F4958" t="str">
            <v>五次</v>
          </cell>
          <cell r="G4958">
            <v>1</v>
          </cell>
          <cell r="H4958" t="str">
            <v>正常</v>
          </cell>
          <cell r="I4958">
            <v>2</v>
          </cell>
          <cell r="J4958">
            <v>0.2</v>
          </cell>
          <cell r="K4958">
            <v>0.11</v>
          </cell>
          <cell r="M4958" t="str">
            <v>行成</v>
          </cell>
          <cell r="O4958" t="str">
            <v>汽运零担</v>
          </cell>
          <cell r="P4958">
            <v>4992</v>
          </cell>
          <cell r="R4958" t="str">
            <v>江西</v>
          </cell>
        </row>
        <row r="4959">
          <cell r="B4959">
            <v>43091</v>
          </cell>
          <cell r="C4959" t="str">
            <v>ORSP10017122200039</v>
          </cell>
          <cell r="D4959" t="str">
            <v>DAHC010</v>
          </cell>
          <cell r="E4959" t="str">
            <v>安徽蚌埠祺富店</v>
          </cell>
          <cell r="F4959" t="str">
            <v>五次</v>
          </cell>
          <cell r="G4959">
            <v>3</v>
          </cell>
          <cell r="H4959" t="str">
            <v>正常</v>
          </cell>
          <cell r="I4959">
            <v>5</v>
          </cell>
          <cell r="J4959">
            <v>0.6</v>
          </cell>
          <cell r="K4959">
            <v>0.57999999999999996</v>
          </cell>
          <cell r="M4959" t="str">
            <v>行成</v>
          </cell>
          <cell r="O4959" t="str">
            <v>汽运零担</v>
          </cell>
          <cell r="P4959">
            <v>3054.85</v>
          </cell>
          <cell r="R4959" t="str">
            <v>安徽</v>
          </cell>
        </row>
        <row r="4960">
          <cell r="B4960">
            <v>43091</v>
          </cell>
          <cell r="C4960" t="str">
            <v>ORSP10017122200040</v>
          </cell>
          <cell r="D4960" t="str">
            <v>DAHK030</v>
          </cell>
          <cell r="E4960" t="str">
            <v>安徽阜阳铭仁店</v>
          </cell>
          <cell r="F4960" t="str">
            <v>五次</v>
          </cell>
          <cell r="G4960">
            <v>2</v>
          </cell>
          <cell r="H4960" t="str">
            <v>正常</v>
          </cell>
          <cell r="I4960">
            <v>3</v>
          </cell>
          <cell r="J4960">
            <v>0.2</v>
          </cell>
          <cell r="K4960">
            <v>0.14000000000000001</v>
          </cell>
          <cell r="M4960" t="str">
            <v>行成</v>
          </cell>
          <cell r="O4960" t="str">
            <v>汽运零担</v>
          </cell>
          <cell r="P4960">
            <v>3406.5</v>
          </cell>
          <cell r="R4960" t="str">
            <v>安徽</v>
          </cell>
        </row>
        <row r="4961">
          <cell r="B4961">
            <v>43091</v>
          </cell>
          <cell r="C4961" t="str">
            <v>ORSP10017122200041</v>
          </cell>
          <cell r="D4961" t="str">
            <v>DAHL010</v>
          </cell>
          <cell r="E4961" t="str">
            <v>安徽宿州巡航店</v>
          </cell>
          <cell r="F4961" t="str">
            <v>五次</v>
          </cell>
          <cell r="G4961">
            <v>5</v>
          </cell>
          <cell r="H4961" t="str">
            <v>正常</v>
          </cell>
          <cell r="I4961">
            <v>5</v>
          </cell>
          <cell r="J4961">
            <v>0.6</v>
          </cell>
          <cell r="K4961">
            <v>0.54</v>
          </cell>
          <cell r="M4961" t="str">
            <v>行成</v>
          </cell>
          <cell r="O4961" t="str">
            <v>汽运零担</v>
          </cell>
          <cell r="P4961">
            <v>24951.49</v>
          </cell>
          <cell r="R4961" t="str">
            <v>安徽</v>
          </cell>
        </row>
        <row r="4962">
          <cell r="B4962">
            <v>43091</v>
          </cell>
          <cell r="C4962" t="str">
            <v>ORSP10017122200042</v>
          </cell>
          <cell r="D4962" t="str">
            <v>DAHD010</v>
          </cell>
          <cell r="E4962" t="str">
            <v>安徽淮南中琪店</v>
          </cell>
          <cell r="F4962" t="str">
            <v>五次</v>
          </cell>
          <cell r="G4962">
            <v>2</v>
          </cell>
          <cell r="H4962" t="str">
            <v>正常</v>
          </cell>
          <cell r="I4962">
            <v>3</v>
          </cell>
          <cell r="J4962">
            <v>0.1</v>
          </cell>
          <cell r="K4962">
            <v>0.1</v>
          </cell>
          <cell r="M4962" t="str">
            <v>行成</v>
          </cell>
          <cell r="O4962" t="str">
            <v>汽运零担</v>
          </cell>
          <cell r="P4962">
            <v>1929.4</v>
          </cell>
          <cell r="R4962" t="str">
            <v>安徽</v>
          </cell>
        </row>
        <row r="4963">
          <cell r="B4963">
            <v>43091</v>
          </cell>
          <cell r="C4963" t="str">
            <v>ORSP10017122200043</v>
          </cell>
          <cell r="D4963" t="str">
            <v>DAHA020</v>
          </cell>
          <cell r="E4963" t="str">
            <v>安徽合肥滨湖店</v>
          </cell>
          <cell r="F4963" t="str">
            <v>五次</v>
          </cell>
          <cell r="G4963">
            <v>1</v>
          </cell>
          <cell r="H4963" t="str">
            <v>正常</v>
          </cell>
          <cell r="I4963">
            <v>4</v>
          </cell>
          <cell r="J4963">
            <v>0.2</v>
          </cell>
          <cell r="K4963">
            <v>0.17</v>
          </cell>
          <cell r="M4963" t="str">
            <v>行成</v>
          </cell>
          <cell r="O4963" t="str">
            <v>汽运零担</v>
          </cell>
          <cell r="P4963">
            <v>5256</v>
          </cell>
          <cell r="R4963" t="str">
            <v>安徽</v>
          </cell>
        </row>
        <row r="4964">
          <cell r="B4964">
            <v>43091</v>
          </cell>
          <cell r="C4964" t="str">
            <v>ORSP10017122200044</v>
          </cell>
          <cell r="D4964" t="str">
            <v>DAHA030</v>
          </cell>
          <cell r="E4964" t="str">
            <v>安徽合肥博驭店</v>
          </cell>
          <cell r="F4964" t="str">
            <v>五次</v>
          </cell>
          <cell r="G4964">
            <v>5</v>
          </cell>
          <cell r="H4964" t="str">
            <v>正常</v>
          </cell>
          <cell r="I4964">
            <v>1</v>
          </cell>
          <cell r="J4964">
            <v>0.2</v>
          </cell>
          <cell r="K4964">
            <v>0.18</v>
          </cell>
          <cell r="M4964" t="str">
            <v>行成</v>
          </cell>
          <cell r="O4964" t="str">
            <v>汽运零担</v>
          </cell>
          <cell r="P4964">
            <v>1425</v>
          </cell>
          <cell r="R4964" t="str">
            <v>安徽</v>
          </cell>
        </row>
        <row r="4965">
          <cell r="B4965">
            <v>43091</v>
          </cell>
          <cell r="C4965" t="str">
            <v>ORSP10017122200045</v>
          </cell>
          <cell r="D4965" t="str">
            <v>DAHH010</v>
          </cell>
          <cell r="E4965" t="str">
            <v>安徽安庆鼎誉店</v>
          </cell>
          <cell r="F4965" t="str">
            <v>五次</v>
          </cell>
          <cell r="G4965">
            <v>30</v>
          </cell>
          <cell r="H4965" t="str">
            <v>正常</v>
          </cell>
          <cell r="I4965">
            <v>10</v>
          </cell>
          <cell r="J4965">
            <v>1.8</v>
          </cell>
          <cell r="K4965">
            <v>1.55</v>
          </cell>
          <cell r="M4965" t="str">
            <v>行成</v>
          </cell>
          <cell r="O4965" t="str">
            <v>汽运零担</v>
          </cell>
          <cell r="P4965">
            <v>34000.400000000001</v>
          </cell>
          <cell r="R4965" t="str">
            <v>安徽</v>
          </cell>
        </row>
        <row r="4966">
          <cell r="B4966">
            <v>43091</v>
          </cell>
          <cell r="C4966" t="str">
            <v>ORSP10017122200046</v>
          </cell>
          <cell r="D4966" t="str">
            <v>DAHJ010</v>
          </cell>
          <cell r="E4966" t="str">
            <v>安徽黄山骏瑞店</v>
          </cell>
          <cell r="F4966" t="str">
            <v>五次</v>
          </cell>
          <cell r="G4966">
            <v>2</v>
          </cell>
          <cell r="H4966" t="str">
            <v>正常</v>
          </cell>
          <cell r="I4966">
            <v>2</v>
          </cell>
          <cell r="J4966">
            <v>0.3</v>
          </cell>
          <cell r="K4966">
            <v>0.25</v>
          </cell>
          <cell r="M4966" t="str">
            <v>行成</v>
          </cell>
          <cell r="O4966" t="str">
            <v>汽运零担</v>
          </cell>
          <cell r="P4966">
            <v>14005.25</v>
          </cell>
          <cell r="R4966" t="str">
            <v>安徽</v>
          </cell>
        </row>
        <row r="4967">
          <cell r="B4967">
            <v>43091</v>
          </cell>
          <cell r="C4967" t="str">
            <v>ORSP10017122200047</v>
          </cell>
          <cell r="D4967" t="str">
            <v>DAHE010</v>
          </cell>
          <cell r="E4967" t="str">
            <v>安徽马鞍山博悦店</v>
          </cell>
          <cell r="F4967" t="str">
            <v>五次</v>
          </cell>
          <cell r="G4967">
            <v>1</v>
          </cell>
          <cell r="H4967" t="str">
            <v>正常</v>
          </cell>
          <cell r="I4967">
            <v>1</v>
          </cell>
          <cell r="J4967">
            <v>0.1</v>
          </cell>
          <cell r="K4967">
            <v>0.1</v>
          </cell>
          <cell r="M4967" t="str">
            <v>行成</v>
          </cell>
          <cell r="O4967" t="str">
            <v>汽运零担</v>
          </cell>
          <cell r="P4967">
            <v>1440</v>
          </cell>
          <cell r="R4967" t="str">
            <v>安徽</v>
          </cell>
        </row>
        <row r="4968">
          <cell r="B4968">
            <v>43091</v>
          </cell>
          <cell r="C4968" t="str">
            <v>ORSP10017122200048</v>
          </cell>
          <cell r="D4968" t="str">
            <v>DQGA020</v>
          </cell>
          <cell r="E4968" t="str">
            <v>海南海口高信店</v>
          </cell>
          <cell r="F4968" t="str">
            <v>五次</v>
          </cell>
          <cell r="G4968">
            <v>17</v>
          </cell>
          <cell r="H4968" t="str">
            <v>正常</v>
          </cell>
          <cell r="I4968">
            <v>16</v>
          </cell>
          <cell r="J4968">
            <v>3.2</v>
          </cell>
          <cell r="K4968">
            <v>2.63</v>
          </cell>
          <cell r="M4968" t="str">
            <v>行成</v>
          </cell>
          <cell r="O4968" t="str">
            <v>汽运零担</v>
          </cell>
          <cell r="P4968">
            <v>12337.98</v>
          </cell>
          <cell r="R4968" t="str">
            <v>海南</v>
          </cell>
        </row>
        <row r="4969">
          <cell r="B4969">
            <v>43091</v>
          </cell>
          <cell r="C4969" t="str">
            <v>ORSP10017122200049</v>
          </cell>
          <cell r="D4969" t="str">
            <v>DQGA010</v>
          </cell>
          <cell r="E4969" t="str">
            <v>海南海口嘉华美兰店</v>
          </cell>
          <cell r="F4969" t="str">
            <v>五次</v>
          </cell>
          <cell r="G4969">
            <v>41</v>
          </cell>
          <cell r="H4969" t="str">
            <v>正常</v>
          </cell>
          <cell r="I4969">
            <v>24</v>
          </cell>
          <cell r="J4969">
            <v>6.8</v>
          </cell>
          <cell r="K4969">
            <v>5.62</v>
          </cell>
          <cell r="M4969" t="str">
            <v>行成</v>
          </cell>
          <cell r="O4969" t="str">
            <v>汽运零担</v>
          </cell>
          <cell r="P4969">
            <v>20331.419999999998</v>
          </cell>
          <cell r="R4969" t="str">
            <v>海南</v>
          </cell>
        </row>
        <row r="4970">
          <cell r="B4970">
            <v>43091</v>
          </cell>
          <cell r="C4970" t="str">
            <v>ORSP10017122200050</v>
          </cell>
          <cell r="D4970" t="str">
            <v>DQGB020</v>
          </cell>
          <cell r="E4970" t="str">
            <v>海南省三亚高祺店</v>
          </cell>
          <cell r="F4970" t="str">
            <v>五次</v>
          </cell>
          <cell r="G4970">
            <v>5</v>
          </cell>
          <cell r="H4970" t="str">
            <v>正常</v>
          </cell>
          <cell r="I4970">
            <v>5</v>
          </cell>
          <cell r="J4970">
            <v>0.2</v>
          </cell>
          <cell r="K4970">
            <v>0.15</v>
          </cell>
          <cell r="M4970" t="str">
            <v>行成</v>
          </cell>
          <cell r="O4970" t="str">
            <v>汽运零担</v>
          </cell>
          <cell r="P4970">
            <v>1875.01</v>
          </cell>
          <cell r="R4970" t="str">
            <v>海南省</v>
          </cell>
        </row>
        <row r="4971">
          <cell r="B4971">
            <v>43091</v>
          </cell>
          <cell r="C4971" t="str">
            <v>ORSP10017122200051</v>
          </cell>
          <cell r="D4971" t="str">
            <v>DFJA010</v>
          </cell>
          <cell r="E4971" t="str">
            <v>福建福州嘉利德斯店</v>
          </cell>
          <cell r="F4971" t="str">
            <v>五次</v>
          </cell>
          <cell r="G4971">
            <v>20</v>
          </cell>
          <cell r="H4971" t="str">
            <v>正常</v>
          </cell>
          <cell r="I4971">
            <v>32</v>
          </cell>
          <cell r="J4971">
            <v>1.1000000000000001</v>
          </cell>
          <cell r="K4971">
            <v>1</v>
          </cell>
          <cell r="M4971" t="str">
            <v>行成</v>
          </cell>
          <cell r="O4971" t="str">
            <v>汽运零担</v>
          </cell>
          <cell r="P4971">
            <v>9930.2900000000009</v>
          </cell>
          <cell r="R4971" t="str">
            <v>福建</v>
          </cell>
        </row>
        <row r="4972">
          <cell r="B4972">
            <v>43091</v>
          </cell>
          <cell r="C4972" t="str">
            <v>ORSP10017122200052</v>
          </cell>
          <cell r="D4972" t="str">
            <v>DFJA020</v>
          </cell>
          <cell r="E4972" t="str">
            <v>福建福州榕盛万事达店</v>
          </cell>
          <cell r="F4972" t="str">
            <v>五次</v>
          </cell>
          <cell r="G4972">
            <v>26</v>
          </cell>
          <cell r="H4972" t="str">
            <v>正常</v>
          </cell>
          <cell r="I4972">
            <v>15</v>
          </cell>
          <cell r="J4972">
            <v>3.9</v>
          </cell>
          <cell r="K4972">
            <v>3.26</v>
          </cell>
          <cell r="M4972" t="str">
            <v>行成</v>
          </cell>
          <cell r="O4972" t="str">
            <v>汽运零担</v>
          </cell>
          <cell r="P4972">
            <v>8700.5689999999995</v>
          </cell>
          <cell r="R4972" t="str">
            <v>福建</v>
          </cell>
        </row>
        <row r="4973">
          <cell r="B4973">
            <v>43091</v>
          </cell>
          <cell r="C4973" t="str">
            <v>ORSP10017122200053</v>
          </cell>
          <cell r="D4973" t="str">
            <v>DFJD020</v>
          </cell>
          <cell r="E4973" t="str">
            <v>福建厦门华骏店</v>
          </cell>
          <cell r="F4973" t="str">
            <v>五次</v>
          </cell>
          <cell r="G4973">
            <v>32</v>
          </cell>
          <cell r="H4973" t="str">
            <v>正常</v>
          </cell>
          <cell r="I4973">
            <v>44</v>
          </cell>
          <cell r="J4973">
            <v>7.5</v>
          </cell>
          <cell r="K4973">
            <v>6.45</v>
          </cell>
          <cell r="M4973" t="str">
            <v>行成</v>
          </cell>
          <cell r="O4973" t="str">
            <v>汽运零担</v>
          </cell>
          <cell r="P4973">
            <v>15744.59</v>
          </cell>
          <cell r="R4973" t="str">
            <v>福建</v>
          </cell>
        </row>
        <row r="4974">
          <cell r="B4974">
            <v>43091</v>
          </cell>
          <cell r="C4974" t="str">
            <v>ORSP10017122200054</v>
          </cell>
          <cell r="D4974" t="str">
            <v>DFJD010</v>
          </cell>
          <cell r="E4974" t="str">
            <v>福建厦门国戎和店</v>
          </cell>
          <cell r="F4974" t="str">
            <v>五次</v>
          </cell>
          <cell r="G4974">
            <v>27</v>
          </cell>
          <cell r="H4974" t="str">
            <v>正常</v>
          </cell>
          <cell r="I4974">
            <v>49</v>
          </cell>
          <cell r="J4974">
            <v>6.2</v>
          </cell>
          <cell r="K4974">
            <v>5.64</v>
          </cell>
          <cell r="M4974" t="str">
            <v>行成</v>
          </cell>
          <cell r="O4974" t="str">
            <v>汽运零担</v>
          </cell>
          <cell r="P4974">
            <v>16642.55</v>
          </cell>
          <cell r="R4974" t="str">
            <v>福建</v>
          </cell>
        </row>
        <row r="4975">
          <cell r="B4975">
            <v>43091</v>
          </cell>
          <cell r="C4975" t="str">
            <v>ORSP10017122200055</v>
          </cell>
          <cell r="D4975" t="str">
            <v>DFJD030</v>
          </cell>
          <cell r="E4975" t="str">
            <v>福建厦门嘉诚繁荣店</v>
          </cell>
          <cell r="F4975" t="str">
            <v>五次</v>
          </cell>
          <cell r="G4975">
            <v>9</v>
          </cell>
          <cell r="H4975" t="str">
            <v>正常</v>
          </cell>
          <cell r="I4975">
            <v>9</v>
          </cell>
          <cell r="J4975">
            <v>2.6</v>
          </cell>
          <cell r="K4975">
            <v>1.96</v>
          </cell>
          <cell r="M4975" t="str">
            <v>行成</v>
          </cell>
          <cell r="O4975" t="str">
            <v>汽运零担</v>
          </cell>
          <cell r="P4975">
            <v>5347.1</v>
          </cell>
          <cell r="R4975" t="str">
            <v>福建</v>
          </cell>
        </row>
        <row r="4976">
          <cell r="B4976">
            <v>43091</v>
          </cell>
          <cell r="C4976" t="str">
            <v>ORSP10017122200057</v>
          </cell>
          <cell r="D4976" t="str">
            <v>DFJF010</v>
          </cell>
          <cell r="E4976" t="str">
            <v>福建龙岩华域店</v>
          </cell>
          <cell r="F4976" t="str">
            <v>五次</v>
          </cell>
          <cell r="G4976">
            <v>13</v>
          </cell>
          <cell r="H4976" t="str">
            <v>正常</v>
          </cell>
          <cell r="I4976">
            <v>10</v>
          </cell>
          <cell r="J4976">
            <v>1</v>
          </cell>
          <cell r="K4976">
            <v>0.62</v>
          </cell>
          <cell r="M4976" t="str">
            <v>行成</v>
          </cell>
          <cell r="O4976" t="str">
            <v>汽运零担</v>
          </cell>
          <cell r="P4976">
            <v>8306</v>
          </cell>
          <cell r="R4976" t="str">
            <v>福建</v>
          </cell>
        </row>
        <row r="4977">
          <cell r="B4977">
            <v>43091</v>
          </cell>
          <cell r="C4977" t="str">
            <v>ORSP10017122200058</v>
          </cell>
          <cell r="D4977" t="str">
            <v>DFJC010</v>
          </cell>
          <cell r="E4977" t="str">
            <v>福建泉州荔鑫店</v>
          </cell>
          <cell r="F4977" t="str">
            <v>五次</v>
          </cell>
          <cell r="G4977">
            <v>11</v>
          </cell>
          <cell r="H4977" t="str">
            <v>正常</v>
          </cell>
          <cell r="I4977">
            <v>13</v>
          </cell>
          <cell r="J4977">
            <v>2</v>
          </cell>
          <cell r="K4977">
            <v>1.7</v>
          </cell>
          <cell r="M4977" t="str">
            <v>行成</v>
          </cell>
          <cell r="O4977" t="str">
            <v>汽运零担</v>
          </cell>
          <cell r="P4977">
            <v>6463.15</v>
          </cell>
          <cell r="R4977" t="str">
            <v>福建</v>
          </cell>
        </row>
        <row r="4978">
          <cell r="B4978">
            <v>43091</v>
          </cell>
          <cell r="C4978" t="str">
            <v>ORSP10017122200059</v>
          </cell>
          <cell r="D4978" t="str">
            <v>DFJE010</v>
          </cell>
          <cell r="E4978" t="str">
            <v>福建漳州盛泰店</v>
          </cell>
          <cell r="F4978" t="str">
            <v>五次</v>
          </cell>
          <cell r="G4978">
            <v>13</v>
          </cell>
          <cell r="H4978" t="str">
            <v>正常</v>
          </cell>
          <cell r="I4978">
            <v>3</v>
          </cell>
          <cell r="J4978">
            <v>1.1000000000000001</v>
          </cell>
          <cell r="K4978">
            <v>0.59</v>
          </cell>
          <cell r="M4978" t="str">
            <v>行成</v>
          </cell>
          <cell r="O4978" t="str">
            <v>汽运零担</v>
          </cell>
          <cell r="P4978">
            <v>7960</v>
          </cell>
          <cell r="R4978" t="str">
            <v>福建</v>
          </cell>
        </row>
        <row r="4979">
          <cell r="B4979">
            <v>43091</v>
          </cell>
          <cell r="C4979" t="str">
            <v>ORSP10017122200060</v>
          </cell>
          <cell r="D4979" t="str">
            <v>DFJC020</v>
          </cell>
          <cell r="E4979" t="str">
            <v>福建晋江铠粤店</v>
          </cell>
          <cell r="F4979" t="str">
            <v>五次</v>
          </cell>
          <cell r="G4979">
            <v>7</v>
          </cell>
          <cell r="H4979" t="str">
            <v>正常</v>
          </cell>
          <cell r="I4979">
            <v>10</v>
          </cell>
          <cell r="J4979">
            <v>2.1</v>
          </cell>
          <cell r="K4979">
            <v>1.56</v>
          </cell>
          <cell r="M4979" t="str">
            <v>行成</v>
          </cell>
          <cell r="O4979" t="str">
            <v>汽运零担</v>
          </cell>
          <cell r="P4979">
            <v>7172.049</v>
          </cell>
          <cell r="R4979" t="str">
            <v>福建</v>
          </cell>
        </row>
        <row r="4980">
          <cell r="B4980">
            <v>43091</v>
          </cell>
          <cell r="C4980" t="str">
            <v>ORSP10017122200061</v>
          </cell>
          <cell r="D4980" t="str">
            <v>DFJB010</v>
          </cell>
          <cell r="E4980" t="str">
            <v>福建莆田大长虹店</v>
          </cell>
          <cell r="F4980" t="str">
            <v>五次</v>
          </cell>
          <cell r="G4980">
            <v>10</v>
          </cell>
          <cell r="H4980" t="str">
            <v>正常</v>
          </cell>
          <cell r="I4980">
            <v>15</v>
          </cell>
          <cell r="J4980">
            <v>0.5</v>
          </cell>
          <cell r="K4980">
            <v>0.45</v>
          </cell>
          <cell r="M4980" t="str">
            <v>行成</v>
          </cell>
          <cell r="O4980" t="str">
            <v>汽运零担</v>
          </cell>
          <cell r="P4980">
            <v>4274.74</v>
          </cell>
          <cell r="R4980" t="str">
            <v>福建</v>
          </cell>
        </row>
        <row r="4981">
          <cell r="B4981">
            <v>43091</v>
          </cell>
          <cell r="C4981" t="str">
            <v>ORSP10017122200062</v>
          </cell>
          <cell r="D4981" t="str">
            <v>DJXA020</v>
          </cell>
          <cell r="E4981" t="str">
            <v>江西南昌星驰店</v>
          </cell>
          <cell r="F4981" t="str">
            <v>五次</v>
          </cell>
          <cell r="G4981">
            <v>22</v>
          </cell>
          <cell r="H4981" t="str">
            <v>正常</v>
          </cell>
          <cell r="I4981">
            <v>21</v>
          </cell>
          <cell r="J4981">
            <v>1.6</v>
          </cell>
          <cell r="K4981">
            <v>1.53</v>
          </cell>
          <cell r="M4981" t="str">
            <v>行成</v>
          </cell>
          <cell r="O4981" t="str">
            <v>汽运零担</v>
          </cell>
          <cell r="P4981">
            <v>33443.949999999997</v>
          </cell>
          <cell r="R4981" t="str">
            <v>江西</v>
          </cell>
        </row>
        <row r="4982">
          <cell r="B4982">
            <v>43091</v>
          </cell>
          <cell r="C4982" t="str">
            <v>ORSP10017122200063</v>
          </cell>
          <cell r="D4982" t="str">
            <v>DHBA010</v>
          </cell>
          <cell r="E4982" t="str">
            <v>湖北武汉友芝友店</v>
          </cell>
          <cell r="F4982" t="str">
            <v>五次</v>
          </cell>
          <cell r="G4982">
            <v>27</v>
          </cell>
          <cell r="H4982" t="str">
            <v>正常</v>
          </cell>
          <cell r="I4982">
            <v>42</v>
          </cell>
          <cell r="J4982">
            <v>3.9</v>
          </cell>
          <cell r="K4982">
            <v>3.53</v>
          </cell>
          <cell r="M4982" t="str">
            <v>君源</v>
          </cell>
          <cell r="O4982" t="str">
            <v>汽运零担</v>
          </cell>
          <cell r="P4982">
            <v>33802.959999999999</v>
          </cell>
          <cell r="R4982" t="str">
            <v>湖北</v>
          </cell>
        </row>
        <row r="4983">
          <cell r="B4983">
            <v>43091</v>
          </cell>
          <cell r="C4983" t="str">
            <v>ORSP10017122200064</v>
          </cell>
          <cell r="D4983" t="str">
            <v>DHBA020</v>
          </cell>
          <cell r="E4983" t="str">
            <v>湖北武汉海恒新粤店</v>
          </cell>
          <cell r="F4983" t="str">
            <v>五次</v>
          </cell>
          <cell r="G4983">
            <v>45</v>
          </cell>
          <cell r="H4983" t="str">
            <v>正常</v>
          </cell>
          <cell r="I4983">
            <v>36</v>
          </cell>
          <cell r="J4983">
            <v>7.7</v>
          </cell>
          <cell r="K4983">
            <v>6.85</v>
          </cell>
          <cell r="M4983" t="str">
            <v>君源</v>
          </cell>
          <cell r="O4983" t="str">
            <v>汽运零担</v>
          </cell>
          <cell r="P4983">
            <v>36222.97</v>
          </cell>
          <cell r="R4983" t="str">
            <v>湖北</v>
          </cell>
        </row>
        <row r="4984">
          <cell r="B4984">
            <v>43091</v>
          </cell>
          <cell r="C4984" t="str">
            <v>ORSP10017122200065</v>
          </cell>
          <cell r="D4984" t="str">
            <v>DHBA050</v>
          </cell>
          <cell r="E4984" t="str">
            <v>湖北武汉东瑞广富店</v>
          </cell>
          <cell r="F4984" t="str">
            <v>五次</v>
          </cell>
          <cell r="G4984">
            <v>1</v>
          </cell>
          <cell r="H4984" t="str">
            <v>正常</v>
          </cell>
          <cell r="I4984">
            <v>2</v>
          </cell>
          <cell r="J4984">
            <v>0.1</v>
          </cell>
          <cell r="K4984">
            <v>0.1</v>
          </cell>
          <cell r="M4984" t="str">
            <v>君源</v>
          </cell>
          <cell r="O4984" t="str">
            <v>汽运零担</v>
          </cell>
          <cell r="P4984">
            <v>1788</v>
          </cell>
          <cell r="R4984" t="str">
            <v>湖北</v>
          </cell>
        </row>
        <row r="4985">
          <cell r="B4985">
            <v>43091</v>
          </cell>
          <cell r="C4985" t="str">
            <v>ORSP10017122200066</v>
          </cell>
          <cell r="D4985" t="str">
            <v>DHBE010</v>
          </cell>
          <cell r="E4985" t="str">
            <v>湖北宜昌海粤店</v>
          </cell>
          <cell r="F4985" t="str">
            <v>五次</v>
          </cell>
          <cell r="G4985">
            <v>38</v>
          </cell>
          <cell r="H4985" t="str">
            <v>正常</v>
          </cell>
          <cell r="I4985">
            <v>24</v>
          </cell>
          <cell r="J4985">
            <v>2.1</v>
          </cell>
          <cell r="K4985">
            <v>1.95</v>
          </cell>
          <cell r="M4985" t="str">
            <v>君源</v>
          </cell>
          <cell r="O4985" t="str">
            <v>汽运零担</v>
          </cell>
          <cell r="P4985">
            <v>31124.42</v>
          </cell>
          <cell r="R4985" t="str">
            <v>湖北</v>
          </cell>
        </row>
        <row r="4986">
          <cell r="B4986">
            <v>43091</v>
          </cell>
          <cell r="C4986" t="str">
            <v>ORSP10017122200067</v>
          </cell>
          <cell r="D4986" t="str">
            <v>DHBB010</v>
          </cell>
          <cell r="E4986" t="str">
            <v>湖北黄石祺明店</v>
          </cell>
          <cell r="F4986" t="str">
            <v>五次</v>
          </cell>
          <cell r="G4986">
            <v>12</v>
          </cell>
          <cell r="H4986" t="str">
            <v>正常</v>
          </cell>
          <cell r="I4986">
            <v>10</v>
          </cell>
          <cell r="J4986">
            <v>0.7</v>
          </cell>
          <cell r="K4986">
            <v>0.45</v>
          </cell>
          <cell r="M4986" t="str">
            <v>君源</v>
          </cell>
          <cell r="O4986" t="str">
            <v>汽运零担</v>
          </cell>
          <cell r="P4986">
            <v>10503.33</v>
          </cell>
          <cell r="R4986" t="str">
            <v>湖北</v>
          </cell>
        </row>
        <row r="4987">
          <cell r="B4987">
            <v>43091</v>
          </cell>
          <cell r="C4987" t="str">
            <v>ORSP10017122200084</v>
          </cell>
          <cell r="D4987" t="str">
            <v>DTJA020</v>
          </cell>
          <cell r="E4987" t="str">
            <v>天津天津津广盛世店</v>
          </cell>
          <cell r="F4987" t="str">
            <v>五次</v>
          </cell>
          <cell r="G4987">
            <v>1</v>
          </cell>
          <cell r="H4987" t="str">
            <v>正常</v>
          </cell>
          <cell r="I4987">
            <v>2</v>
          </cell>
          <cell r="J4987">
            <v>0.1</v>
          </cell>
          <cell r="K4987">
            <v>0.1</v>
          </cell>
          <cell r="M4987" t="str">
            <v>君源</v>
          </cell>
          <cell r="O4987" t="str">
            <v>汽运零担</v>
          </cell>
          <cell r="P4987">
            <v>2172</v>
          </cell>
          <cell r="R4987" t="str">
            <v>天津</v>
          </cell>
        </row>
        <row r="4988">
          <cell r="B4988">
            <v>43091</v>
          </cell>
          <cell r="C4988" t="str">
            <v>ORSP10017122200082</v>
          </cell>
          <cell r="D4988" t="str">
            <v>DTJA010</v>
          </cell>
          <cell r="E4988" t="str">
            <v>天津天津津广店</v>
          </cell>
          <cell r="F4988" t="str">
            <v>五次</v>
          </cell>
          <cell r="G4988">
            <v>7</v>
          </cell>
          <cell r="H4988" t="str">
            <v>正常</v>
          </cell>
          <cell r="I4988">
            <v>15</v>
          </cell>
          <cell r="J4988">
            <v>2.2999999999999998</v>
          </cell>
          <cell r="K4988">
            <v>2.16</v>
          </cell>
          <cell r="M4988" t="str">
            <v>君源</v>
          </cell>
          <cell r="O4988" t="str">
            <v>汽运零担</v>
          </cell>
          <cell r="P4988">
            <v>5648.43</v>
          </cell>
          <cell r="R4988" t="str">
            <v>天津</v>
          </cell>
        </row>
        <row r="4989">
          <cell r="B4989">
            <v>43091</v>
          </cell>
          <cell r="C4989" t="str">
            <v>ORSP10017122200080</v>
          </cell>
          <cell r="D4989" t="str">
            <v>DBJA090</v>
          </cell>
          <cell r="E4989" t="str">
            <v>北京北京长申
店</v>
          </cell>
          <cell r="F4989" t="str">
            <v>五次</v>
          </cell>
          <cell r="G4989">
            <v>1</v>
          </cell>
          <cell r="H4989" t="str">
            <v>正常</v>
          </cell>
          <cell r="I4989">
            <v>2</v>
          </cell>
          <cell r="J4989">
            <v>0.1</v>
          </cell>
          <cell r="K4989">
            <v>0.1</v>
          </cell>
          <cell r="M4989" t="str">
            <v>君源</v>
          </cell>
          <cell r="O4989" t="str">
            <v>汽运零担</v>
          </cell>
          <cell r="P4989">
            <v>2172</v>
          </cell>
          <cell r="R4989" t="str">
            <v>北京</v>
          </cell>
        </row>
        <row r="4990">
          <cell r="B4990">
            <v>43091</v>
          </cell>
          <cell r="C4990" t="str">
            <v>ORSP10017122200078</v>
          </cell>
          <cell r="D4990" t="str">
            <v>DBJA060</v>
          </cell>
          <cell r="E4990" t="str">
            <v>北京北京嘉金店</v>
          </cell>
          <cell r="F4990" t="str">
            <v>五次</v>
          </cell>
          <cell r="G4990">
            <v>2</v>
          </cell>
          <cell r="H4990" t="str">
            <v>正常</v>
          </cell>
          <cell r="I4990">
            <v>4</v>
          </cell>
          <cell r="J4990">
            <v>0.2</v>
          </cell>
          <cell r="K4990">
            <v>0.15</v>
          </cell>
          <cell r="M4990" t="str">
            <v>君源</v>
          </cell>
          <cell r="O4990" t="str">
            <v>汽运零担</v>
          </cell>
          <cell r="P4990">
            <v>825</v>
          </cell>
          <cell r="R4990" t="str">
            <v>北京</v>
          </cell>
        </row>
        <row r="4991">
          <cell r="B4991">
            <v>43091</v>
          </cell>
          <cell r="C4991" t="str">
            <v>ORSP10017122200077</v>
          </cell>
          <cell r="D4991" t="str">
            <v>DBJA050</v>
          </cell>
          <cell r="E4991" t="str">
            <v>北京北京鑫敏恒店</v>
          </cell>
          <cell r="F4991" t="str">
            <v>五次</v>
          </cell>
          <cell r="G4991">
            <v>3</v>
          </cell>
          <cell r="H4991" t="str">
            <v>正常</v>
          </cell>
          <cell r="I4991">
            <v>5</v>
          </cell>
          <cell r="J4991">
            <v>0.7</v>
          </cell>
          <cell r="K4991">
            <v>0.68</v>
          </cell>
          <cell r="M4991" t="str">
            <v>君源</v>
          </cell>
          <cell r="O4991" t="str">
            <v>汽运零担</v>
          </cell>
          <cell r="P4991">
            <v>222.8</v>
          </cell>
          <cell r="R4991" t="str">
            <v>北京</v>
          </cell>
        </row>
        <row r="4992">
          <cell r="B4992">
            <v>43091</v>
          </cell>
          <cell r="C4992" t="str">
            <v>ORSP10017122200075</v>
          </cell>
          <cell r="D4992" t="str">
            <v>DBJA010</v>
          </cell>
          <cell r="E4992" t="str">
            <v>北京北京长瑞店</v>
          </cell>
          <cell r="F4992" t="str">
            <v>五次</v>
          </cell>
          <cell r="G4992">
            <v>2</v>
          </cell>
          <cell r="H4992" t="str">
            <v>正常</v>
          </cell>
          <cell r="I4992">
            <v>2</v>
          </cell>
          <cell r="J4992">
            <v>0.2</v>
          </cell>
          <cell r="K4992">
            <v>0.17</v>
          </cell>
          <cell r="M4992" t="str">
            <v>君源</v>
          </cell>
          <cell r="O4992" t="str">
            <v>汽运零担</v>
          </cell>
          <cell r="P4992">
            <v>7488</v>
          </cell>
          <cell r="R4992" t="str">
            <v>北京</v>
          </cell>
        </row>
        <row r="4993">
          <cell r="B4993">
            <v>43091</v>
          </cell>
          <cell r="C4993" t="str">
            <v>ORSP10017122200073</v>
          </cell>
          <cell r="D4993" t="str">
            <v>DJIL020</v>
          </cell>
          <cell r="E4993" t="str">
            <v>河北邢台润滔店</v>
          </cell>
          <cell r="F4993" t="str">
            <v>五次</v>
          </cell>
          <cell r="G4993">
            <v>1</v>
          </cell>
          <cell r="H4993" t="str">
            <v>正常</v>
          </cell>
          <cell r="I4993">
            <v>1</v>
          </cell>
          <cell r="J4993">
            <v>0.2</v>
          </cell>
          <cell r="K4993">
            <v>0.11</v>
          </cell>
          <cell r="M4993" t="str">
            <v>君源</v>
          </cell>
          <cell r="O4993" t="str">
            <v>汽运零担</v>
          </cell>
          <cell r="P4993">
            <v>3888</v>
          </cell>
          <cell r="R4993" t="str">
            <v>河北</v>
          </cell>
        </row>
        <row r="4994">
          <cell r="B4994">
            <v>43091</v>
          </cell>
          <cell r="C4994" t="str">
            <v>ORSP10017122200072</v>
          </cell>
          <cell r="D4994" t="str">
            <v>DJIC010</v>
          </cell>
          <cell r="E4994" t="str">
            <v>河北秦皇岛长溱店</v>
          </cell>
          <cell r="F4994" t="str">
            <v>五次</v>
          </cell>
          <cell r="G4994">
            <v>2</v>
          </cell>
          <cell r="H4994" t="str">
            <v>正常</v>
          </cell>
          <cell r="I4994">
            <v>2</v>
          </cell>
          <cell r="J4994">
            <v>0.1</v>
          </cell>
          <cell r="K4994">
            <v>0.1</v>
          </cell>
          <cell r="M4994" t="str">
            <v>君源</v>
          </cell>
          <cell r="O4994" t="str">
            <v>汽运零担</v>
          </cell>
          <cell r="P4994">
            <v>1407.01</v>
          </cell>
          <cell r="R4994" t="str">
            <v>河北</v>
          </cell>
        </row>
        <row r="4995">
          <cell r="B4995">
            <v>43091</v>
          </cell>
          <cell r="C4995" t="str">
            <v>ORSP10017122200087</v>
          </cell>
          <cell r="D4995" t="str">
            <v>DTJA060</v>
          </cell>
          <cell r="E4995" t="str">
            <v>天津西青盈驰
店</v>
          </cell>
          <cell r="F4995" t="str">
            <v>五次</v>
          </cell>
          <cell r="G4995">
            <v>2</v>
          </cell>
          <cell r="H4995" t="str">
            <v>正常</v>
          </cell>
          <cell r="I4995">
            <v>2</v>
          </cell>
          <cell r="J4995">
            <v>0.6</v>
          </cell>
          <cell r="K4995">
            <v>0.54</v>
          </cell>
          <cell r="M4995" t="str">
            <v>君源</v>
          </cell>
          <cell r="O4995" t="str">
            <v>汽运零担</v>
          </cell>
          <cell r="P4995">
            <v>2472.1</v>
          </cell>
          <cell r="R4995" t="str">
            <v>天津</v>
          </cell>
        </row>
        <row r="4996">
          <cell r="B4996">
            <v>43091</v>
          </cell>
          <cell r="C4996" t="str">
            <v>ORSP10017122200085</v>
          </cell>
          <cell r="D4996" t="str">
            <v>DYNE010</v>
          </cell>
          <cell r="E4996" t="str">
            <v>云南楚雄长通店</v>
          </cell>
          <cell r="F4996" t="str">
            <v>五次</v>
          </cell>
          <cell r="G4996">
            <v>1</v>
          </cell>
          <cell r="H4996" t="str">
            <v>正常</v>
          </cell>
          <cell r="I4996">
            <v>1</v>
          </cell>
          <cell r="J4996">
            <v>0.1</v>
          </cell>
          <cell r="K4996">
            <v>0.1</v>
          </cell>
          <cell r="M4996" t="str">
            <v>行成</v>
          </cell>
          <cell r="O4996" t="str">
            <v>汽运零担</v>
          </cell>
          <cell r="P4996">
            <v>2112</v>
          </cell>
          <cell r="R4996" t="str">
            <v>云南</v>
          </cell>
        </row>
        <row r="4997">
          <cell r="B4997">
            <v>43091</v>
          </cell>
          <cell r="C4997" t="str">
            <v>ORSP10017122200090</v>
          </cell>
          <cell r="D4997" t="str">
            <v>DJXE010</v>
          </cell>
          <cell r="E4997" t="str">
            <v>江西上饶桭炜店</v>
          </cell>
          <cell r="F4997" t="str">
            <v>五次</v>
          </cell>
          <cell r="G4997">
            <v>2</v>
          </cell>
          <cell r="H4997" t="str">
            <v>正常</v>
          </cell>
          <cell r="I4997">
            <v>2</v>
          </cell>
          <cell r="J4997">
            <v>0.4</v>
          </cell>
          <cell r="K4997">
            <v>0.31</v>
          </cell>
          <cell r="M4997" t="str">
            <v>顺丰</v>
          </cell>
          <cell r="O4997" t="str">
            <v>快递汽运</v>
          </cell>
          <cell r="P4997">
            <v>940.52</v>
          </cell>
          <cell r="R4997" t="str">
            <v>江西</v>
          </cell>
        </row>
        <row r="4998">
          <cell r="B4998">
            <v>43091</v>
          </cell>
          <cell r="C4998" t="str">
            <v>ORSP10017122200091</v>
          </cell>
          <cell r="D4998" t="str">
            <v>DAHN010</v>
          </cell>
          <cell r="E4998" t="str">
            <v>安徽六安宝鑫店</v>
          </cell>
          <cell r="F4998" t="str">
            <v>五次</v>
          </cell>
          <cell r="G4998">
            <v>1</v>
          </cell>
          <cell r="H4998" t="str">
            <v>正常</v>
          </cell>
          <cell r="I4998">
            <v>2</v>
          </cell>
          <cell r="J4998">
            <v>0.2</v>
          </cell>
          <cell r="K4998">
            <v>0.12</v>
          </cell>
          <cell r="M4998" t="str">
            <v>顺丰</v>
          </cell>
          <cell r="O4998" t="str">
            <v>快递汽运</v>
          </cell>
          <cell r="P4998">
            <v>78.010000000000005</v>
          </cell>
          <cell r="R4998" t="str">
            <v>安徽</v>
          </cell>
        </row>
        <row r="4999">
          <cell r="B4999">
            <v>43091</v>
          </cell>
          <cell r="C4999" t="str">
            <v>ORSP10017122200092</v>
          </cell>
          <cell r="D4999" t="str">
            <v>DHBE020</v>
          </cell>
          <cell r="E4999" t="str">
            <v>湖北宜昌奇峰店</v>
          </cell>
          <cell r="F4999" t="str">
            <v>五次</v>
          </cell>
          <cell r="G4999">
            <v>1</v>
          </cell>
          <cell r="H4999" t="str">
            <v>正常</v>
          </cell>
          <cell r="I4999">
            <v>1</v>
          </cell>
          <cell r="J4999">
            <v>0.2</v>
          </cell>
          <cell r="K4999">
            <v>0.12</v>
          </cell>
          <cell r="M4999" t="str">
            <v>顺丰</v>
          </cell>
          <cell r="O4999" t="str">
            <v>快递汽运</v>
          </cell>
          <cell r="P4999">
            <v>18.75</v>
          </cell>
          <cell r="R4999" t="str">
            <v>湖北</v>
          </cell>
        </row>
        <row r="5000">
          <cell r="B5000">
            <v>43091</v>
          </cell>
          <cell r="C5000" t="str">
            <v>ORSP10017122200097</v>
          </cell>
          <cell r="D5000" t="str">
            <v>DJIF050</v>
          </cell>
          <cell r="E5000" t="str">
            <v>河北省保定星乐店</v>
          </cell>
          <cell r="F5000" t="str">
            <v>五次</v>
          </cell>
          <cell r="G5000">
            <v>3</v>
          </cell>
          <cell r="H5000" t="str">
            <v>正常</v>
          </cell>
          <cell r="I5000">
            <v>7</v>
          </cell>
          <cell r="J5000">
            <v>0.3</v>
          </cell>
          <cell r="K5000">
            <v>0.22</v>
          </cell>
          <cell r="M5000" t="str">
            <v>顺丰</v>
          </cell>
          <cell r="O5000" t="str">
            <v>快递汽运</v>
          </cell>
          <cell r="P5000">
            <v>261.8</v>
          </cell>
          <cell r="R5000" t="str">
            <v>河北省</v>
          </cell>
        </row>
        <row r="5001">
          <cell r="B5001">
            <v>43091</v>
          </cell>
          <cell r="C5001" t="str">
            <v>ORSP10017122200098</v>
          </cell>
          <cell r="D5001" t="str">
            <v>DJID020</v>
          </cell>
          <cell r="E5001" t="str">
            <v>河北邯郸广瑞店</v>
          </cell>
          <cell r="F5001" t="str">
            <v>五次</v>
          </cell>
          <cell r="G5001">
            <v>1</v>
          </cell>
          <cell r="H5001" t="str">
            <v>正常</v>
          </cell>
          <cell r="I5001">
            <v>2</v>
          </cell>
          <cell r="J5001">
            <v>0.1</v>
          </cell>
          <cell r="K5001">
            <v>0.1</v>
          </cell>
          <cell r="M5001" t="str">
            <v>顺丰</v>
          </cell>
          <cell r="O5001" t="str">
            <v>快递汽运</v>
          </cell>
          <cell r="P5001">
            <v>157.30000000000001</v>
          </cell>
          <cell r="R5001" t="str">
            <v>河北</v>
          </cell>
        </row>
        <row r="5002">
          <cell r="B5002">
            <v>43091</v>
          </cell>
          <cell r="C5002" t="str">
            <v>ORSP10017122200100</v>
          </cell>
          <cell r="D5002" t="str">
            <v>DBJA080</v>
          </cell>
          <cell r="E5002" t="str">
            <v>北京北京路丰祺祥店</v>
          </cell>
          <cell r="F5002" t="str">
            <v>五次</v>
          </cell>
          <cell r="G5002">
            <v>3</v>
          </cell>
          <cell r="H5002" t="str">
            <v>正常</v>
          </cell>
          <cell r="I5002">
            <v>6</v>
          </cell>
          <cell r="J5002">
            <v>0.2</v>
          </cell>
          <cell r="K5002">
            <v>0.2</v>
          </cell>
          <cell r="M5002" t="str">
            <v>顺丰</v>
          </cell>
          <cell r="O5002" t="str">
            <v>快递汽运</v>
          </cell>
          <cell r="P5002">
            <v>542.79999999999995</v>
          </cell>
          <cell r="R5002" t="str">
            <v>北京</v>
          </cell>
        </row>
        <row r="5003">
          <cell r="B5003">
            <v>43091</v>
          </cell>
          <cell r="C5003" t="str">
            <v>ORSP10017122200102</v>
          </cell>
          <cell r="D5003" t="str">
            <v>DJSC010</v>
          </cell>
          <cell r="E5003" t="str">
            <v>江苏徐州润和店</v>
          </cell>
          <cell r="F5003" t="str">
            <v>五次</v>
          </cell>
          <cell r="G5003">
            <v>2</v>
          </cell>
          <cell r="H5003" t="str">
            <v>正常</v>
          </cell>
          <cell r="I5003">
            <v>2</v>
          </cell>
          <cell r="J5003">
            <v>0.6</v>
          </cell>
          <cell r="K5003">
            <v>0.53</v>
          </cell>
          <cell r="M5003" t="str">
            <v>顺丰</v>
          </cell>
          <cell r="O5003" t="str">
            <v>快递汽运</v>
          </cell>
          <cell r="P5003">
            <v>586.5</v>
          </cell>
          <cell r="R5003" t="str">
            <v>江苏</v>
          </cell>
        </row>
        <row r="5004">
          <cell r="B5004">
            <v>43091</v>
          </cell>
          <cell r="C5004" t="str">
            <v>ORSP10017122200104</v>
          </cell>
          <cell r="D5004" t="str">
            <v>DJSC020</v>
          </cell>
          <cell r="E5004" t="str">
            <v>江苏徐州喜盈店</v>
          </cell>
          <cell r="F5004" t="str">
            <v>五次</v>
          </cell>
          <cell r="G5004">
            <v>2</v>
          </cell>
          <cell r="H5004" t="str">
            <v>正常</v>
          </cell>
          <cell r="I5004">
            <v>2</v>
          </cell>
          <cell r="J5004">
            <v>0.6</v>
          </cell>
          <cell r="K5004">
            <v>0.53</v>
          </cell>
          <cell r="M5004" t="str">
            <v>顺丰</v>
          </cell>
          <cell r="O5004" t="str">
            <v>快递汽运</v>
          </cell>
          <cell r="P5004">
            <v>762.4</v>
          </cell>
          <cell r="R5004" t="str">
            <v>江苏</v>
          </cell>
        </row>
        <row r="5005">
          <cell r="B5005">
            <v>43091</v>
          </cell>
          <cell r="C5005" t="str">
            <v>ORSP10017122200105</v>
          </cell>
          <cell r="D5005" t="str">
            <v>DJSB050</v>
          </cell>
          <cell r="E5005" t="str">
            <v>江苏无锡金海店</v>
          </cell>
          <cell r="F5005" t="str">
            <v>五次</v>
          </cell>
          <cell r="G5005">
            <v>1</v>
          </cell>
          <cell r="H5005" t="str">
            <v>正常</v>
          </cell>
          <cell r="I5005">
            <v>3</v>
          </cell>
          <cell r="J5005">
            <v>0.2</v>
          </cell>
          <cell r="K5005">
            <v>0.12</v>
          </cell>
          <cell r="M5005" t="str">
            <v>顺丰</v>
          </cell>
          <cell r="O5005" t="str">
            <v>快递汽运</v>
          </cell>
          <cell r="P5005">
            <v>284.25</v>
          </cell>
          <cell r="R5005" t="str">
            <v>江苏</v>
          </cell>
        </row>
        <row r="5006">
          <cell r="B5006">
            <v>43091</v>
          </cell>
          <cell r="C5006" t="str">
            <v>ORSP10017122200107</v>
          </cell>
          <cell r="D5006" t="str">
            <v>DJSB080</v>
          </cell>
          <cell r="E5006" t="str">
            <v>江苏无锡长旺店</v>
          </cell>
          <cell r="F5006" t="str">
            <v>五次</v>
          </cell>
          <cell r="G5006">
            <v>1</v>
          </cell>
          <cell r="H5006" t="str">
            <v>正常</v>
          </cell>
          <cell r="I5006">
            <v>1</v>
          </cell>
          <cell r="J5006">
            <v>0.3</v>
          </cell>
          <cell r="K5006">
            <v>0.27</v>
          </cell>
          <cell r="M5006" t="str">
            <v>顺丰</v>
          </cell>
          <cell r="O5006" t="str">
            <v>快递汽运</v>
          </cell>
          <cell r="P5006">
            <v>285</v>
          </cell>
          <cell r="R5006" t="str">
            <v>江苏</v>
          </cell>
        </row>
        <row r="5007">
          <cell r="B5007">
            <v>43091</v>
          </cell>
          <cell r="C5007" t="str">
            <v>ORSP10017122200109</v>
          </cell>
          <cell r="D5007" t="str">
            <v>DJSD020</v>
          </cell>
          <cell r="E5007" t="str">
            <v>江苏常州新广祺店</v>
          </cell>
          <cell r="F5007" t="str">
            <v>五次</v>
          </cell>
          <cell r="G5007">
            <v>1</v>
          </cell>
          <cell r="H5007" t="str">
            <v>正常</v>
          </cell>
          <cell r="I5007">
            <v>2</v>
          </cell>
          <cell r="J5007">
            <v>0.2</v>
          </cell>
          <cell r="K5007">
            <v>0.12</v>
          </cell>
          <cell r="M5007" t="str">
            <v>顺丰</v>
          </cell>
          <cell r="O5007" t="str">
            <v>快递汽运</v>
          </cell>
          <cell r="P5007">
            <v>450</v>
          </cell>
          <cell r="R5007" t="str">
            <v>江苏</v>
          </cell>
        </row>
        <row r="5008">
          <cell r="B5008">
            <v>43091</v>
          </cell>
          <cell r="C5008" t="str">
            <v>ORSP10017122200111</v>
          </cell>
          <cell r="D5008" t="str">
            <v>DJSD030</v>
          </cell>
          <cell r="E5008" t="str">
            <v>江苏常州元享店</v>
          </cell>
          <cell r="F5008" t="str">
            <v>五次</v>
          </cell>
          <cell r="G5008">
            <v>1</v>
          </cell>
          <cell r="H5008" t="str">
            <v>正常</v>
          </cell>
          <cell r="I5008">
            <v>2</v>
          </cell>
          <cell r="J5008">
            <v>0.2</v>
          </cell>
          <cell r="K5008">
            <v>0.12</v>
          </cell>
          <cell r="M5008" t="str">
            <v>顺丰</v>
          </cell>
          <cell r="O5008" t="str">
            <v>快递汽运</v>
          </cell>
          <cell r="P5008">
            <v>225</v>
          </cell>
          <cell r="R5008" t="str">
            <v>江苏</v>
          </cell>
        </row>
        <row r="5009">
          <cell r="B5009">
            <v>43091</v>
          </cell>
          <cell r="C5009" t="str">
            <v>ORSP10017122200068</v>
          </cell>
          <cell r="D5009" t="str">
            <v>DHBF020</v>
          </cell>
          <cell r="E5009" t="str">
            <v>湖北襄阳新茂新店</v>
          </cell>
          <cell r="F5009" t="str">
            <v>五次</v>
          </cell>
          <cell r="G5009">
            <v>5</v>
          </cell>
          <cell r="H5009" t="str">
            <v>正常</v>
          </cell>
          <cell r="I5009">
            <v>11</v>
          </cell>
          <cell r="J5009">
            <v>0.3</v>
          </cell>
          <cell r="K5009">
            <v>0.24</v>
          </cell>
          <cell r="M5009" t="str">
            <v>君源</v>
          </cell>
          <cell r="O5009" t="str">
            <v>汽运零担</v>
          </cell>
          <cell r="P5009">
            <v>4833.03</v>
          </cell>
          <cell r="R5009" t="str">
            <v>湖北</v>
          </cell>
        </row>
        <row r="5010">
          <cell r="B5010">
            <v>43091</v>
          </cell>
          <cell r="C5010" t="str">
            <v>ORSP10017122200069</v>
          </cell>
          <cell r="D5010" t="str">
            <v>DHBH010</v>
          </cell>
          <cell r="E5010" t="str">
            <v>湖北荆门恒富店</v>
          </cell>
          <cell r="F5010" t="str">
            <v>五次</v>
          </cell>
          <cell r="G5010">
            <v>26</v>
          </cell>
          <cell r="H5010" t="str">
            <v>正常</v>
          </cell>
          <cell r="I5010">
            <v>44</v>
          </cell>
          <cell r="J5010">
            <v>5.5</v>
          </cell>
          <cell r="K5010">
            <v>4.6100000000000003</v>
          </cell>
          <cell r="M5010" t="str">
            <v>君源</v>
          </cell>
          <cell r="O5010" t="str">
            <v>汽运零担</v>
          </cell>
          <cell r="P5010">
            <v>16229.96</v>
          </cell>
          <cell r="R5010" t="str">
            <v>湖北</v>
          </cell>
        </row>
        <row r="5011">
          <cell r="B5011">
            <v>43091</v>
          </cell>
          <cell r="C5011" t="str">
            <v>ORSP10017122200070</v>
          </cell>
          <cell r="D5011" t="str">
            <v>DHBM010</v>
          </cell>
          <cell r="E5011" t="str">
            <v>湖北荆州海恒新粤店</v>
          </cell>
          <cell r="F5011" t="str">
            <v>五次</v>
          </cell>
          <cell r="G5011">
            <v>16</v>
          </cell>
          <cell r="H5011" t="str">
            <v>正常</v>
          </cell>
          <cell r="I5011">
            <v>10</v>
          </cell>
          <cell r="J5011">
            <v>0.8</v>
          </cell>
          <cell r="K5011">
            <v>0.56999999999999995</v>
          </cell>
          <cell r="M5011" t="str">
            <v>君源</v>
          </cell>
          <cell r="O5011" t="str">
            <v>汽运零担</v>
          </cell>
          <cell r="P5011">
            <v>5645</v>
          </cell>
          <cell r="R5011" t="str">
            <v>湖北</v>
          </cell>
        </row>
        <row r="5012">
          <cell r="B5012">
            <v>43091</v>
          </cell>
          <cell r="C5012" t="str">
            <v>ORSP10017122200071</v>
          </cell>
          <cell r="D5012" t="str">
            <v>DHBS010</v>
          </cell>
          <cell r="E5012" t="str">
            <v>湖北随州星龙店</v>
          </cell>
          <cell r="F5012" t="str">
            <v>五次</v>
          </cell>
          <cell r="G5012">
            <v>8</v>
          </cell>
          <cell r="H5012" t="str">
            <v>正常</v>
          </cell>
          <cell r="I5012">
            <v>7</v>
          </cell>
          <cell r="J5012">
            <v>1.1000000000000001</v>
          </cell>
          <cell r="K5012">
            <v>0.82</v>
          </cell>
          <cell r="M5012" t="str">
            <v>君源</v>
          </cell>
          <cell r="O5012" t="str">
            <v>汽运零担</v>
          </cell>
          <cell r="P5012">
            <v>8040.03</v>
          </cell>
          <cell r="R5012" t="str">
            <v>湖北</v>
          </cell>
        </row>
        <row r="5013">
          <cell r="B5013">
            <v>43091</v>
          </cell>
          <cell r="C5013" t="str">
            <v>ORSP10017122200074</v>
          </cell>
          <cell r="D5013" t="str">
            <v>DHBN010</v>
          </cell>
          <cell r="E5013" t="str">
            <v>湖北潜江友爱店</v>
          </cell>
          <cell r="F5013" t="str">
            <v>五次</v>
          </cell>
          <cell r="G5013">
            <v>17</v>
          </cell>
          <cell r="H5013" t="str">
            <v>正常</v>
          </cell>
          <cell r="I5013">
            <v>4</v>
          </cell>
          <cell r="J5013">
            <v>1.6</v>
          </cell>
          <cell r="K5013">
            <v>0.81</v>
          </cell>
          <cell r="M5013" t="str">
            <v>君源</v>
          </cell>
          <cell r="O5013" t="str">
            <v>汽运零担</v>
          </cell>
          <cell r="P5013">
            <v>10184</v>
          </cell>
          <cell r="R5013" t="str">
            <v>湖北</v>
          </cell>
        </row>
        <row r="5014">
          <cell r="B5014">
            <v>43091</v>
          </cell>
          <cell r="C5014" t="str">
            <v>ORSP10017122200076</v>
          </cell>
          <cell r="D5014" t="str">
            <v>DHBR010</v>
          </cell>
          <cell r="E5014" t="str">
            <v>湖北天门友源店</v>
          </cell>
          <cell r="F5014" t="str">
            <v>五次</v>
          </cell>
          <cell r="G5014">
            <v>11</v>
          </cell>
          <cell r="H5014" t="str">
            <v>正常</v>
          </cell>
          <cell r="I5014">
            <v>14</v>
          </cell>
          <cell r="J5014">
            <v>2.2000000000000002</v>
          </cell>
          <cell r="K5014">
            <v>1.73</v>
          </cell>
          <cell r="M5014" t="str">
            <v>君源</v>
          </cell>
          <cell r="O5014" t="str">
            <v>汽运零担</v>
          </cell>
          <cell r="P5014">
            <v>10369.08</v>
          </cell>
          <cell r="R5014" t="str">
            <v>湖北</v>
          </cell>
        </row>
        <row r="5015">
          <cell r="B5015">
            <v>43091</v>
          </cell>
          <cell r="C5015" t="str">
            <v>ORSP10017122200079</v>
          </cell>
          <cell r="D5015" t="str">
            <v>DHBL010</v>
          </cell>
          <cell r="E5015" t="str">
            <v>湖北咸宁惠恒店</v>
          </cell>
          <cell r="F5015" t="str">
            <v>五次</v>
          </cell>
          <cell r="G5015">
            <v>10</v>
          </cell>
          <cell r="H5015" t="str">
            <v>正常</v>
          </cell>
          <cell r="I5015">
            <v>6</v>
          </cell>
          <cell r="J5015">
            <v>1.2</v>
          </cell>
          <cell r="K5015">
            <v>1.1100000000000001</v>
          </cell>
          <cell r="M5015" t="str">
            <v>君源</v>
          </cell>
          <cell r="O5015" t="str">
            <v>汽运零担</v>
          </cell>
          <cell r="P5015">
            <v>8512.06</v>
          </cell>
          <cell r="R5015" t="str">
            <v>湖北</v>
          </cell>
        </row>
        <row r="5016">
          <cell r="B5016">
            <v>43091</v>
          </cell>
          <cell r="C5016" t="str">
            <v>ORSP10017122200081</v>
          </cell>
          <cell r="D5016" t="str">
            <v>DSHA010</v>
          </cell>
          <cell r="E5016" t="str">
            <v>上海上海广玉店</v>
          </cell>
          <cell r="F5016" t="str">
            <v>五次</v>
          </cell>
          <cell r="G5016">
            <v>4</v>
          </cell>
          <cell r="H5016" t="str">
            <v>正常</v>
          </cell>
          <cell r="I5016">
            <v>6</v>
          </cell>
          <cell r="J5016">
            <v>0.4</v>
          </cell>
          <cell r="K5016">
            <v>0.4</v>
          </cell>
          <cell r="M5016" t="str">
            <v>君源</v>
          </cell>
          <cell r="O5016" t="str">
            <v>汽运零担</v>
          </cell>
          <cell r="P5016">
            <v>13656</v>
          </cell>
          <cell r="R5016" t="str">
            <v>上海</v>
          </cell>
        </row>
        <row r="5017">
          <cell r="B5017">
            <v>43091</v>
          </cell>
          <cell r="C5017" t="str">
            <v>ORSP10017122200083</v>
          </cell>
          <cell r="D5017" t="str">
            <v>DSHA030</v>
          </cell>
          <cell r="E5017" t="str">
            <v>上海上海中春店</v>
          </cell>
          <cell r="F5017" t="str">
            <v>五次</v>
          </cell>
          <cell r="G5017">
            <v>11</v>
          </cell>
          <cell r="H5017" t="str">
            <v>正常</v>
          </cell>
          <cell r="I5017">
            <v>31</v>
          </cell>
          <cell r="J5017">
            <v>0.4</v>
          </cell>
          <cell r="K5017">
            <v>0.39</v>
          </cell>
          <cell r="M5017" t="str">
            <v>君源</v>
          </cell>
          <cell r="O5017" t="str">
            <v>汽运零担</v>
          </cell>
          <cell r="P5017">
            <v>6391.22</v>
          </cell>
          <cell r="R5017" t="str">
            <v>上海</v>
          </cell>
        </row>
        <row r="5018">
          <cell r="B5018">
            <v>43091</v>
          </cell>
          <cell r="C5018" t="str">
            <v>ORSP10017122200086</v>
          </cell>
          <cell r="D5018" t="str">
            <v>DSHA080</v>
          </cell>
          <cell r="E5018" t="str">
            <v>上海上海赛路丰店</v>
          </cell>
          <cell r="F5018" t="str">
            <v>五次</v>
          </cell>
          <cell r="G5018">
            <v>1</v>
          </cell>
          <cell r="H5018" t="str">
            <v>正常</v>
          </cell>
          <cell r="I5018">
            <v>2</v>
          </cell>
          <cell r="J5018">
            <v>0.1</v>
          </cell>
          <cell r="K5018">
            <v>0.1</v>
          </cell>
          <cell r="M5018" t="str">
            <v>君源</v>
          </cell>
          <cell r="O5018" t="str">
            <v>汽运零担</v>
          </cell>
          <cell r="P5018">
            <v>2496</v>
          </cell>
          <cell r="R5018" t="str">
            <v>上海</v>
          </cell>
        </row>
        <row r="5019">
          <cell r="B5019">
            <v>43091</v>
          </cell>
          <cell r="C5019" t="str">
            <v>ORSP10017122200088</v>
          </cell>
          <cell r="D5019" t="str">
            <v>DSHA090</v>
          </cell>
          <cell r="E5019" t="str">
            <v>上海上海举福店</v>
          </cell>
          <cell r="F5019" t="str">
            <v>五次</v>
          </cell>
          <cell r="G5019">
            <v>3</v>
          </cell>
          <cell r="H5019" t="str">
            <v>正常</v>
          </cell>
          <cell r="I5019">
            <v>3</v>
          </cell>
          <cell r="J5019">
            <v>0.2</v>
          </cell>
          <cell r="K5019">
            <v>0.19</v>
          </cell>
          <cell r="M5019" t="str">
            <v>君源</v>
          </cell>
          <cell r="O5019" t="str">
            <v>汽运零担</v>
          </cell>
          <cell r="P5019">
            <v>5562</v>
          </cell>
          <cell r="R5019" t="str">
            <v>上海</v>
          </cell>
        </row>
        <row r="5020">
          <cell r="B5020">
            <v>43091</v>
          </cell>
          <cell r="C5020" t="str">
            <v>ORSP10017122200089</v>
          </cell>
          <cell r="D5020" t="str">
            <v>DSHA100</v>
          </cell>
          <cell r="E5020" t="str">
            <v>上海上海申成民欣店</v>
          </cell>
          <cell r="F5020" t="str">
            <v>五次</v>
          </cell>
          <cell r="G5020">
            <v>1</v>
          </cell>
          <cell r="H5020" t="str">
            <v>正常</v>
          </cell>
          <cell r="I5020">
            <v>3</v>
          </cell>
          <cell r="J5020">
            <v>0.2</v>
          </cell>
          <cell r="K5020">
            <v>0.11</v>
          </cell>
          <cell r="M5020" t="str">
            <v>君源</v>
          </cell>
          <cell r="O5020" t="str">
            <v>汽运零担</v>
          </cell>
          <cell r="P5020">
            <v>3792</v>
          </cell>
          <cell r="R5020" t="str">
            <v>上海</v>
          </cell>
        </row>
        <row r="5021">
          <cell r="B5021">
            <v>43091</v>
          </cell>
          <cell r="C5021" t="str">
            <v>ORSP10017122200093</v>
          </cell>
          <cell r="D5021" t="str">
            <v>DSXA030</v>
          </cell>
          <cell r="E5021" t="str">
            <v>山西太原恒业店</v>
          </cell>
          <cell r="F5021" t="str">
            <v>五次</v>
          </cell>
          <cell r="G5021">
            <v>4</v>
          </cell>
          <cell r="H5021" t="str">
            <v>正常</v>
          </cell>
          <cell r="I5021">
            <v>5</v>
          </cell>
          <cell r="J5021">
            <v>0.3</v>
          </cell>
          <cell r="K5021">
            <v>0.22</v>
          </cell>
          <cell r="M5021" t="str">
            <v>君源</v>
          </cell>
          <cell r="O5021" t="str">
            <v>汽运零担</v>
          </cell>
          <cell r="P5021">
            <v>4933.51</v>
          </cell>
          <cell r="R5021" t="str">
            <v>山西</v>
          </cell>
        </row>
        <row r="5022">
          <cell r="B5022">
            <v>43091</v>
          </cell>
          <cell r="C5022" t="str">
            <v>ORSP10017122200094</v>
          </cell>
          <cell r="D5022" t="str">
            <v>DSXA010</v>
          </cell>
          <cell r="E5022" t="str">
            <v>山西太原黄河店</v>
          </cell>
          <cell r="F5022" t="str">
            <v>五次</v>
          </cell>
          <cell r="G5022">
            <v>2</v>
          </cell>
          <cell r="H5022" t="str">
            <v>正常</v>
          </cell>
          <cell r="I5022">
            <v>4</v>
          </cell>
          <cell r="J5022">
            <v>0.3</v>
          </cell>
          <cell r="K5022">
            <v>0.23</v>
          </cell>
          <cell r="M5022" t="str">
            <v>君源</v>
          </cell>
          <cell r="O5022" t="str">
            <v>汽运零担</v>
          </cell>
          <cell r="P5022">
            <v>5472</v>
          </cell>
          <cell r="R5022" t="str">
            <v>山西</v>
          </cell>
        </row>
        <row r="5023">
          <cell r="B5023">
            <v>43091</v>
          </cell>
          <cell r="C5023" t="str">
            <v>ORSP10017122200095</v>
          </cell>
          <cell r="D5023" t="str">
            <v>DSXD010</v>
          </cell>
          <cell r="E5023" t="str">
            <v>山西长治锦程店</v>
          </cell>
          <cell r="F5023" t="str">
            <v>五次</v>
          </cell>
          <cell r="G5023">
            <v>2</v>
          </cell>
          <cell r="H5023" t="str">
            <v>正常</v>
          </cell>
          <cell r="I5023">
            <v>1</v>
          </cell>
          <cell r="J5023">
            <v>0.3</v>
          </cell>
          <cell r="K5023">
            <v>0.23</v>
          </cell>
          <cell r="M5023" t="str">
            <v>君源</v>
          </cell>
          <cell r="O5023" t="str">
            <v>汽运零担</v>
          </cell>
          <cell r="P5023">
            <v>10080</v>
          </cell>
          <cell r="R5023" t="str">
            <v>山西</v>
          </cell>
        </row>
        <row r="5024">
          <cell r="B5024">
            <v>43091</v>
          </cell>
          <cell r="C5024" t="str">
            <v>ORSP10017122200096</v>
          </cell>
          <cell r="D5024" t="str">
            <v>DSXM010</v>
          </cell>
          <cell r="E5024" t="str">
            <v>山西运城瑞祺店</v>
          </cell>
          <cell r="F5024" t="str">
            <v>五次</v>
          </cell>
          <cell r="G5024">
            <v>2</v>
          </cell>
          <cell r="H5024" t="str">
            <v>正常</v>
          </cell>
          <cell r="I5024">
            <v>2</v>
          </cell>
          <cell r="J5024">
            <v>0.7</v>
          </cell>
          <cell r="K5024">
            <v>0.62</v>
          </cell>
          <cell r="M5024" t="str">
            <v>君源</v>
          </cell>
          <cell r="O5024" t="str">
            <v>汽运零担</v>
          </cell>
          <cell r="P5024">
            <v>1683.75</v>
          </cell>
          <cell r="R5024" t="str">
            <v>山西</v>
          </cell>
        </row>
        <row r="5025">
          <cell r="B5025">
            <v>43091</v>
          </cell>
          <cell r="C5025" t="str">
            <v>ORSP10017122200099</v>
          </cell>
          <cell r="D5025" t="str">
            <v>DJIS010</v>
          </cell>
          <cell r="E5025" t="str">
            <v>河北沧州泰盛店</v>
          </cell>
          <cell r="F5025" t="str">
            <v>五次</v>
          </cell>
          <cell r="G5025">
            <v>4</v>
          </cell>
          <cell r="H5025" t="str">
            <v>正常</v>
          </cell>
          <cell r="I5025">
            <v>3</v>
          </cell>
          <cell r="J5025">
            <v>0.5</v>
          </cell>
          <cell r="K5025">
            <v>0.48</v>
          </cell>
          <cell r="M5025" t="str">
            <v>君源</v>
          </cell>
          <cell r="O5025" t="str">
            <v>汽运零担</v>
          </cell>
          <cell r="P5025">
            <v>14571</v>
          </cell>
          <cell r="R5025" t="str">
            <v>河北</v>
          </cell>
        </row>
        <row r="5026">
          <cell r="B5026">
            <v>43091</v>
          </cell>
          <cell r="C5026" t="str">
            <v>ORSP10017122200101</v>
          </cell>
          <cell r="D5026" t="str">
            <v>DJIS020</v>
          </cell>
          <cell r="E5026" t="str">
            <v>河北沧州奇盛店</v>
          </cell>
          <cell r="F5026" t="str">
            <v>五次</v>
          </cell>
          <cell r="G5026">
            <v>3</v>
          </cell>
          <cell r="H5026" t="str">
            <v>正常</v>
          </cell>
          <cell r="I5026">
            <v>2</v>
          </cell>
          <cell r="J5026">
            <v>0.6</v>
          </cell>
          <cell r="K5026">
            <v>0.51</v>
          </cell>
          <cell r="M5026" t="str">
            <v>君源</v>
          </cell>
          <cell r="O5026" t="str">
            <v>汽运零担</v>
          </cell>
          <cell r="P5026">
            <v>26862.68</v>
          </cell>
          <cell r="R5026" t="str">
            <v>河北</v>
          </cell>
        </row>
        <row r="5027">
          <cell r="B5027">
            <v>43091</v>
          </cell>
          <cell r="C5027" t="str">
            <v>ORSP10017122200103</v>
          </cell>
          <cell r="D5027" t="str">
            <v>DJIS030</v>
          </cell>
          <cell r="E5027" t="str">
            <v>河北黄骅德润店</v>
          </cell>
          <cell r="F5027" t="str">
            <v>五次</v>
          </cell>
          <cell r="G5027">
            <v>3</v>
          </cell>
          <cell r="H5027" t="str">
            <v>正常</v>
          </cell>
          <cell r="I5027">
            <v>3</v>
          </cell>
          <cell r="J5027">
            <v>0.3</v>
          </cell>
          <cell r="K5027">
            <v>0.27</v>
          </cell>
          <cell r="M5027" t="str">
            <v>君源</v>
          </cell>
          <cell r="O5027" t="str">
            <v>汽运零担</v>
          </cell>
          <cell r="P5027">
            <v>1873.51</v>
          </cell>
          <cell r="R5027" t="str">
            <v>河北</v>
          </cell>
        </row>
        <row r="5028">
          <cell r="B5028">
            <v>43091</v>
          </cell>
          <cell r="C5028" t="str">
            <v>ORSP10017122200106</v>
          </cell>
          <cell r="D5028" t="str">
            <v>DJIB050</v>
          </cell>
          <cell r="E5028" t="str">
            <v>河北唐山瑞博店</v>
          </cell>
          <cell r="F5028" t="str">
            <v>五次</v>
          </cell>
          <cell r="G5028">
            <v>1</v>
          </cell>
          <cell r="H5028" t="str">
            <v>正常</v>
          </cell>
          <cell r="I5028">
            <v>2</v>
          </cell>
          <cell r="J5028">
            <v>0.2</v>
          </cell>
          <cell r="K5028">
            <v>0.17</v>
          </cell>
          <cell r="M5028" t="str">
            <v>君源</v>
          </cell>
          <cell r="O5028" t="str">
            <v>汽运零担</v>
          </cell>
          <cell r="P5028">
            <v>5664</v>
          </cell>
          <cell r="R5028" t="str">
            <v>河北</v>
          </cell>
        </row>
        <row r="5029">
          <cell r="B5029">
            <v>43091</v>
          </cell>
          <cell r="C5029" t="str">
            <v>ORSP10017122200108</v>
          </cell>
          <cell r="D5029" t="str">
            <v>DJIB060</v>
          </cell>
          <cell r="E5029" t="str">
            <v>河北唐山鑫锐祺店</v>
          </cell>
          <cell r="F5029" t="str">
            <v>五次</v>
          </cell>
          <cell r="G5029">
            <v>2</v>
          </cell>
          <cell r="H5029" t="str">
            <v>正常</v>
          </cell>
          <cell r="I5029">
            <v>2</v>
          </cell>
          <cell r="J5029">
            <v>0.1</v>
          </cell>
          <cell r="K5029">
            <v>0.1</v>
          </cell>
          <cell r="M5029" t="str">
            <v>君源</v>
          </cell>
          <cell r="O5029" t="str">
            <v>汽运零担</v>
          </cell>
          <cell r="P5029">
            <v>278.02</v>
          </cell>
          <cell r="R5029" t="str">
            <v>河北</v>
          </cell>
        </row>
        <row r="5030">
          <cell r="B5030">
            <v>43091</v>
          </cell>
          <cell r="C5030" t="str">
            <v>ORSP10017122200110</v>
          </cell>
          <cell r="D5030" t="str">
            <v>DJIG040</v>
          </cell>
          <cell r="E5030" t="str">
            <v>河北省张家口路丰汇鑫店</v>
          </cell>
          <cell r="F5030" t="str">
            <v>五次</v>
          </cell>
          <cell r="G5030">
            <v>2</v>
          </cell>
          <cell r="H5030" t="str">
            <v>正常</v>
          </cell>
          <cell r="I5030">
            <v>2</v>
          </cell>
          <cell r="J5030">
            <v>0.1</v>
          </cell>
          <cell r="K5030">
            <v>0.1</v>
          </cell>
          <cell r="M5030" t="str">
            <v>君源</v>
          </cell>
          <cell r="O5030" t="str">
            <v>汽运零担</v>
          </cell>
          <cell r="P5030">
            <v>276</v>
          </cell>
          <cell r="R5030" t="str">
            <v>河北省</v>
          </cell>
        </row>
        <row r="5031">
          <cell r="B5031">
            <v>43091</v>
          </cell>
          <cell r="C5031" t="str">
            <v>ORSP10017122200112</v>
          </cell>
          <cell r="D5031" t="str">
            <v>DJIR020</v>
          </cell>
          <cell r="E5031" t="str">
            <v>河北廊坊瑞川店</v>
          </cell>
          <cell r="F5031" t="str">
            <v>五次</v>
          </cell>
          <cell r="G5031">
            <v>1</v>
          </cell>
          <cell r="H5031" t="str">
            <v>正常</v>
          </cell>
          <cell r="I5031">
            <v>1</v>
          </cell>
          <cell r="J5031">
            <v>0.6</v>
          </cell>
          <cell r="K5031">
            <v>0.53</v>
          </cell>
          <cell r="M5031" t="str">
            <v>君源</v>
          </cell>
          <cell r="O5031" t="str">
            <v>汽运零担</v>
          </cell>
          <cell r="P5031">
            <v>2112.1</v>
          </cell>
          <cell r="R5031" t="str">
            <v>河北</v>
          </cell>
        </row>
        <row r="5032">
          <cell r="B5032">
            <v>43091</v>
          </cell>
          <cell r="C5032" t="str">
            <v>ORSP10017122200113</v>
          </cell>
          <cell r="D5032" t="str">
            <v>DJIR030</v>
          </cell>
          <cell r="E5032" t="str">
            <v>河北霸州长行店</v>
          </cell>
          <cell r="F5032" t="str">
            <v>五次</v>
          </cell>
          <cell r="G5032">
            <v>1</v>
          </cell>
          <cell r="H5032" t="str">
            <v>正常</v>
          </cell>
          <cell r="I5032">
            <v>2</v>
          </cell>
          <cell r="J5032">
            <v>0.1</v>
          </cell>
          <cell r="K5032">
            <v>0.1</v>
          </cell>
          <cell r="M5032" t="str">
            <v>君源</v>
          </cell>
          <cell r="O5032" t="str">
            <v>汽运零担</v>
          </cell>
          <cell r="P5032">
            <v>2496</v>
          </cell>
          <cell r="R5032" t="str">
            <v>河北</v>
          </cell>
        </row>
        <row r="5033">
          <cell r="B5033">
            <v>43091</v>
          </cell>
          <cell r="C5033" t="str">
            <v>ORSP10017122200114</v>
          </cell>
          <cell r="D5033" t="str">
            <v>DJIT010</v>
          </cell>
          <cell r="E5033" t="str">
            <v>河北衡水华轩店</v>
          </cell>
          <cell r="F5033" t="str">
            <v>五次</v>
          </cell>
          <cell r="G5033">
            <v>1</v>
          </cell>
          <cell r="H5033" t="str">
            <v>正常</v>
          </cell>
          <cell r="I5033">
            <v>2</v>
          </cell>
          <cell r="J5033">
            <v>0.1</v>
          </cell>
          <cell r="K5033">
            <v>0.1</v>
          </cell>
          <cell r="M5033" t="str">
            <v>君源</v>
          </cell>
          <cell r="O5033" t="str">
            <v>汽运零担</v>
          </cell>
          <cell r="P5033">
            <v>2496</v>
          </cell>
          <cell r="R5033" t="str">
            <v>河北</v>
          </cell>
        </row>
        <row r="5034">
          <cell r="B5034">
            <v>43091</v>
          </cell>
          <cell r="C5034" t="str">
            <v>ORSP10017122200115</v>
          </cell>
          <cell r="D5034" t="str">
            <v>DJIT020</v>
          </cell>
          <cell r="E5034" t="str">
            <v>河北衡水祺轩店</v>
          </cell>
          <cell r="F5034" t="str">
            <v>五次</v>
          </cell>
          <cell r="G5034">
            <v>1</v>
          </cell>
          <cell r="H5034" t="str">
            <v>正常</v>
          </cell>
          <cell r="I5034">
            <v>2</v>
          </cell>
          <cell r="J5034">
            <v>0.1</v>
          </cell>
          <cell r="K5034">
            <v>0.1</v>
          </cell>
          <cell r="M5034" t="str">
            <v>君源</v>
          </cell>
          <cell r="O5034" t="str">
            <v>汽运零担</v>
          </cell>
          <cell r="P5034">
            <v>2520</v>
          </cell>
          <cell r="R5034" t="str">
            <v>河北</v>
          </cell>
        </row>
        <row r="5035">
          <cell r="B5035">
            <v>43091</v>
          </cell>
          <cell r="C5035" t="str">
            <v>ORSP10017122200116</v>
          </cell>
          <cell r="D5035" t="str">
            <v>DJSE040</v>
          </cell>
          <cell r="E5035" t="str">
            <v>江苏张家港联发店</v>
          </cell>
          <cell r="F5035" t="str">
            <v>五次</v>
          </cell>
          <cell r="G5035">
            <v>1</v>
          </cell>
          <cell r="H5035" t="str">
            <v>正常</v>
          </cell>
          <cell r="I5035">
            <v>2</v>
          </cell>
          <cell r="J5035">
            <v>0.1</v>
          </cell>
          <cell r="K5035">
            <v>0.1</v>
          </cell>
          <cell r="M5035" t="str">
            <v>君源</v>
          </cell>
          <cell r="O5035" t="str">
            <v>汽运零担</v>
          </cell>
          <cell r="P5035">
            <v>2496</v>
          </cell>
          <cell r="R5035" t="str">
            <v>江苏</v>
          </cell>
        </row>
        <row r="5036">
          <cell r="B5036">
            <v>43091</v>
          </cell>
          <cell r="C5036" t="str">
            <v>ORSP10017122200118</v>
          </cell>
          <cell r="D5036" t="str">
            <v>DJSE050</v>
          </cell>
          <cell r="E5036" t="str">
            <v>江苏苏州锐驰店</v>
          </cell>
          <cell r="F5036" t="str">
            <v>五次</v>
          </cell>
          <cell r="G5036">
            <v>10</v>
          </cell>
          <cell r="H5036" t="str">
            <v>正常</v>
          </cell>
          <cell r="I5036">
            <v>5</v>
          </cell>
          <cell r="J5036">
            <v>0.4</v>
          </cell>
          <cell r="K5036">
            <v>0.31</v>
          </cell>
          <cell r="M5036" t="str">
            <v>君源</v>
          </cell>
          <cell r="O5036" t="str">
            <v>汽运零担</v>
          </cell>
          <cell r="P5036">
            <v>4269.1499999999996</v>
          </cell>
          <cell r="R5036" t="str">
            <v>江苏</v>
          </cell>
        </row>
        <row r="5037">
          <cell r="B5037">
            <v>43091</v>
          </cell>
          <cell r="C5037" t="str">
            <v>ORSP10017122200120</v>
          </cell>
          <cell r="D5037" t="str">
            <v>DJSE060</v>
          </cell>
          <cell r="E5037" t="str">
            <v>江苏苏州福海店</v>
          </cell>
          <cell r="F5037" t="str">
            <v>五次</v>
          </cell>
          <cell r="G5037">
            <v>2</v>
          </cell>
          <cell r="H5037" t="str">
            <v>正常</v>
          </cell>
          <cell r="I5037">
            <v>3</v>
          </cell>
          <cell r="J5037">
            <v>0.1</v>
          </cell>
          <cell r="K5037">
            <v>0.1</v>
          </cell>
          <cell r="M5037" t="str">
            <v>君源</v>
          </cell>
          <cell r="O5037" t="str">
            <v>汽运零担</v>
          </cell>
          <cell r="P5037">
            <v>885.02</v>
          </cell>
          <cell r="R5037" t="str">
            <v>江苏</v>
          </cell>
        </row>
        <row r="5038">
          <cell r="B5038">
            <v>43091</v>
          </cell>
          <cell r="C5038" t="str">
            <v>ORSP10017122200123</v>
          </cell>
          <cell r="D5038" t="str">
            <v>DJSE070</v>
          </cell>
          <cell r="E5038" t="str">
            <v>江苏苏州昆山云鼎店</v>
          </cell>
          <cell r="F5038" t="str">
            <v>五次</v>
          </cell>
          <cell r="G5038">
            <v>3</v>
          </cell>
          <cell r="H5038" t="str">
            <v>正常</v>
          </cell>
          <cell r="I5038">
            <v>5</v>
          </cell>
          <cell r="J5038">
            <v>0.3</v>
          </cell>
          <cell r="K5038">
            <v>0.22</v>
          </cell>
          <cell r="M5038" t="str">
            <v>君源</v>
          </cell>
          <cell r="O5038" t="str">
            <v>汽运零担</v>
          </cell>
          <cell r="P5038">
            <v>8592.0300000000007</v>
          </cell>
          <cell r="R5038" t="str">
            <v>江苏</v>
          </cell>
        </row>
        <row r="5039">
          <cell r="B5039">
            <v>43091</v>
          </cell>
          <cell r="C5039" t="str">
            <v>ORSP10017122200129</v>
          </cell>
          <cell r="D5039" t="str">
            <v>DJSE080</v>
          </cell>
          <cell r="E5039" t="str">
            <v>江苏苏州爱邦店</v>
          </cell>
          <cell r="F5039" t="str">
            <v>五次</v>
          </cell>
          <cell r="G5039">
            <v>1</v>
          </cell>
          <cell r="H5039" t="str">
            <v>正常</v>
          </cell>
          <cell r="I5039">
            <v>1</v>
          </cell>
          <cell r="J5039">
            <v>0.1</v>
          </cell>
          <cell r="K5039">
            <v>0.1</v>
          </cell>
          <cell r="M5039" t="str">
            <v>君源</v>
          </cell>
          <cell r="O5039" t="str">
            <v>汽运零担</v>
          </cell>
          <cell r="P5039">
            <v>1464</v>
          </cell>
          <cell r="R5039" t="str">
            <v>江苏</v>
          </cell>
        </row>
        <row r="5040">
          <cell r="B5040">
            <v>43091</v>
          </cell>
          <cell r="C5040" t="str">
            <v>ORSP10017122200131</v>
          </cell>
          <cell r="D5040" t="str">
            <v>DJSE090</v>
          </cell>
          <cell r="E5040" t="str">
            <v>江苏苏州福山
店</v>
          </cell>
          <cell r="F5040" t="str">
            <v>五次</v>
          </cell>
          <cell r="G5040">
            <v>8</v>
          </cell>
          <cell r="H5040" t="str">
            <v>正常</v>
          </cell>
          <cell r="I5040">
            <v>4</v>
          </cell>
          <cell r="J5040">
            <v>0.3</v>
          </cell>
          <cell r="K5040">
            <v>0.27</v>
          </cell>
          <cell r="M5040" t="str">
            <v>君源</v>
          </cell>
          <cell r="O5040" t="str">
            <v>汽运零担</v>
          </cell>
          <cell r="P5040">
            <v>2332.8000000000002</v>
          </cell>
          <cell r="R5040" t="str">
            <v>江苏</v>
          </cell>
        </row>
        <row r="5041">
          <cell r="B5041">
            <v>43091</v>
          </cell>
          <cell r="C5041" t="str">
            <v>ORSP10017122200133</v>
          </cell>
          <cell r="D5041" t="str">
            <v>DJSM010</v>
          </cell>
          <cell r="E5041" t="str">
            <v>江苏泰州浩瀚店</v>
          </cell>
          <cell r="F5041" t="str">
            <v>五次</v>
          </cell>
          <cell r="G5041">
            <v>1</v>
          </cell>
          <cell r="H5041" t="str">
            <v>正常</v>
          </cell>
          <cell r="I5041">
            <v>1</v>
          </cell>
          <cell r="J5041">
            <v>0.5</v>
          </cell>
          <cell r="K5041">
            <v>0.5</v>
          </cell>
          <cell r="M5041" t="str">
            <v>君源</v>
          </cell>
          <cell r="O5041" t="str">
            <v>汽运零担</v>
          </cell>
          <cell r="P5041">
            <v>277.5</v>
          </cell>
          <cell r="R5041" t="str">
            <v>江苏</v>
          </cell>
        </row>
        <row r="5042">
          <cell r="B5042">
            <v>43091</v>
          </cell>
          <cell r="C5042" t="str">
            <v>ORSP10017122200134</v>
          </cell>
          <cell r="D5042" t="str">
            <v>DJSM020</v>
          </cell>
          <cell r="E5042" t="str">
            <v>江苏靖江广达店</v>
          </cell>
          <cell r="F5042" t="str">
            <v>五次</v>
          </cell>
          <cell r="G5042">
            <v>2</v>
          </cell>
          <cell r="H5042" t="str">
            <v>正常</v>
          </cell>
          <cell r="I5042">
            <v>3</v>
          </cell>
          <cell r="J5042">
            <v>0.1</v>
          </cell>
          <cell r="K5042">
            <v>0.1</v>
          </cell>
          <cell r="M5042" t="str">
            <v>君源</v>
          </cell>
          <cell r="O5042" t="str">
            <v>汽运零担</v>
          </cell>
          <cell r="P5042">
            <v>2614.5</v>
          </cell>
          <cell r="R5042" t="str">
            <v>江苏</v>
          </cell>
        </row>
        <row r="5043">
          <cell r="B5043">
            <v>43091</v>
          </cell>
          <cell r="C5043" t="str">
            <v>ORSP10017122200130</v>
          </cell>
          <cell r="D5043" t="str">
            <v>DZJC050</v>
          </cell>
          <cell r="E5043" t="str">
            <v>浙江温州
苍南华旭店</v>
          </cell>
          <cell r="F5043" t="str">
            <v>五次</v>
          </cell>
          <cell r="G5043">
            <v>5</v>
          </cell>
          <cell r="H5043" t="str">
            <v>正常</v>
          </cell>
          <cell r="I5043">
            <v>4</v>
          </cell>
          <cell r="J5043">
            <v>0.2</v>
          </cell>
          <cell r="K5043">
            <v>0.18</v>
          </cell>
          <cell r="M5043" t="str">
            <v>君源</v>
          </cell>
          <cell r="O5043" t="str">
            <v>汽运零担</v>
          </cell>
          <cell r="P5043">
            <v>2952.01</v>
          </cell>
          <cell r="R5043" t="str">
            <v>浙江</v>
          </cell>
        </row>
        <row r="5044">
          <cell r="B5044">
            <v>43091</v>
          </cell>
          <cell r="C5044" t="str">
            <v>ORSP10017122200132</v>
          </cell>
          <cell r="D5044" t="str">
            <v>DZJC060</v>
          </cell>
          <cell r="E5044" t="str">
            <v>浙江乐清荣祺店</v>
          </cell>
          <cell r="F5044" t="str">
            <v>五次</v>
          </cell>
          <cell r="G5044">
            <v>1</v>
          </cell>
          <cell r="H5044" t="str">
            <v>正常</v>
          </cell>
          <cell r="I5044">
            <v>1</v>
          </cell>
          <cell r="J5044">
            <v>0.1</v>
          </cell>
          <cell r="K5044">
            <v>0.1</v>
          </cell>
          <cell r="M5044" t="str">
            <v>君源</v>
          </cell>
          <cell r="O5044" t="str">
            <v>汽运零担</v>
          </cell>
          <cell r="P5044">
            <v>2112</v>
          </cell>
          <cell r="R5044" t="str">
            <v>浙江</v>
          </cell>
        </row>
        <row r="5045">
          <cell r="B5045">
            <v>43091</v>
          </cell>
          <cell r="C5045" t="str">
            <v>ORSP10017122200135</v>
          </cell>
          <cell r="D5045" t="str">
            <v>DYUA020</v>
          </cell>
          <cell r="E5045" t="str">
            <v>河南郑州骏海店</v>
          </cell>
          <cell r="F5045" t="str">
            <v>五次</v>
          </cell>
          <cell r="G5045">
            <v>1</v>
          </cell>
          <cell r="H5045" t="str">
            <v>正常</v>
          </cell>
          <cell r="I5045">
            <v>1</v>
          </cell>
          <cell r="J5045">
            <v>0.2</v>
          </cell>
          <cell r="K5045">
            <v>0.11</v>
          </cell>
          <cell r="M5045" t="str">
            <v>顺丰</v>
          </cell>
          <cell r="O5045" t="str">
            <v>快递汽运</v>
          </cell>
          <cell r="P5045">
            <v>115.5</v>
          </cell>
          <cell r="R5045" t="str">
            <v>河南</v>
          </cell>
        </row>
        <row r="5046">
          <cell r="B5046">
            <v>43091</v>
          </cell>
          <cell r="C5046" t="str">
            <v>ORSP10017122200136</v>
          </cell>
          <cell r="D5046" t="str">
            <v>DYUA060</v>
          </cell>
          <cell r="E5046" t="str">
            <v>河南郑州汇丰店</v>
          </cell>
          <cell r="F5046" t="str">
            <v>五次</v>
          </cell>
          <cell r="G5046">
            <v>2</v>
          </cell>
          <cell r="H5046" t="str">
            <v>正常</v>
          </cell>
          <cell r="I5046">
            <v>2</v>
          </cell>
          <cell r="J5046">
            <v>0.8</v>
          </cell>
          <cell r="K5046">
            <v>0.71</v>
          </cell>
          <cell r="M5046" t="str">
            <v>君源</v>
          </cell>
          <cell r="O5046" t="str">
            <v>汽运零担</v>
          </cell>
          <cell r="P5046">
            <v>4803</v>
          </cell>
          <cell r="R5046" t="str">
            <v>河南</v>
          </cell>
        </row>
        <row r="5047">
          <cell r="B5047">
            <v>43091</v>
          </cell>
          <cell r="C5047" t="str">
            <v>ORSP10017122200137</v>
          </cell>
          <cell r="D5047" t="str">
            <v>DYUA070</v>
          </cell>
          <cell r="E5047" t="str">
            <v>河南郑州宏朔达店</v>
          </cell>
          <cell r="F5047" t="str">
            <v>五次</v>
          </cell>
          <cell r="G5047">
            <v>2</v>
          </cell>
          <cell r="H5047" t="str">
            <v>正常</v>
          </cell>
          <cell r="I5047">
            <v>2</v>
          </cell>
          <cell r="J5047">
            <v>0.2</v>
          </cell>
          <cell r="K5047">
            <v>0.11</v>
          </cell>
          <cell r="M5047" t="str">
            <v>君源</v>
          </cell>
          <cell r="O5047" t="str">
            <v>汽运零担</v>
          </cell>
          <cell r="P5047">
            <v>2496</v>
          </cell>
          <cell r="R5047" t="str">
            <v>河南</v>
          </cell>
        </row>
        <row r="5048">
          <cell r="B5048">
            <v>43091</v>
          </cell>
          <cell r="C5048" t="str">
            <v>ORSP10017122200138</v>
          </cell>
          <cell r="D5048" t="str">
            <v>DYUA040</v>
          </cell>
          <cell r="E5048" t="str">
            <v>河南郑州宏基店</v>
          </cell>
          <cell r="F5048" t="str">
            <v>五次</v>
          </cell>
          <cell r="G5048">
            <v>3</v>
          </cell>
          <cell r="H5048" t="str">
            <v>正常</v>
          </cell>
          <cell r="I5048">
            <v>3</v>
          </cell>
          <cell r="J5048">
            <v>0.3</v>
          </cell>
          <cell r="K5048">
            <v>0.23</v>
          </cell>
          <cell r="M5048" t="str">
            <v>君源</v>
          </cell>
          <cell r="O5048" t="str">
            <v>汽运零担</v>
          </cell>
          <cell r="P5048">
            <v>9012</v>
          </cell>
          <cell r="R5048" t="str">
            <v>河南</v>
          </cell>
        </row>
        <row r="5049">
          <cell r="B5049">
            <v>43091</v>
          </cell>
          <cell r="C5049" t="str">
            <v>ORSP10017122200139</v>
          </cell>
          <cell r="D5049" t="str">
            <v>DYUN040</v>
          </cell>
          <cell r="E5049" t="str">
            <v>河南商丘永城伸朋店</v>
          </cell>
          <cell r="F5049" t="str">
            <v>五次</v>
          </cell>
          <cell r="G5049">
            <v>2</v>
          </cell>
          <cell r="H5049" t="str">
            <v>正常</v>
          </cell>
          <cell r="I5049">
            <v>2</v>
          </cell>
          <cell r="J5049">
            <v>0.1</v>
          </cell>
          <cell r="K5049">
            <v>0.1</v>
          </cell>
          <cell r="M5049" t="str">
            <v>君源</v>
          </cell>
          <cell r="O5049" t="str">
            <v>汽运零担</v>
          </cell>
          <cell r="P5049">
            <v>1116</v>
          </cell>
          <cell r="R5049" t="str">
            <v>河南</v>
          </cell>
        </row>
        <row r="5050">
          <cell r="B5050">
            <v>43091</v>
          </cell>
          <cell r="C5050" t="str">
            <v>ORSP10017122200140</v>
          </cell>
          <cell r="D5050" t="str">
            <v>DYUU010</v>
          </cell>
          <cell r="E5050" t="str">
            <v>河南济源润泰店</v>
          </cell>
          <cell r="F5050" t="str">
            <v>五次</v>
          </cell>
          <cell r="G5050">
            <v>1</v>
          </cell>
          <cell r="H5050" t="str">
            <v>正常</v>
          </cell>
          <cell r="I5050">
            <v>3</v>
          </cell>
          <cell r="J5050">
            <v>0.2</v>
          </cell>
          <cell r="K5050">
            <v>0.11</v>
          </cell>
          <cell r="M5050" t="str">
            <v>君源</v>
          </cell>
          <cell r="O5050" t="str">
            <v>汽运零担</v>
          </cell>
          <cell r="P5050">
            <v>3228</v>
          </cell>
          <cell r="R5050" t="str">
            <v>河南</v>
          </cell>
        </row>
        <row r="5051">
          <cell r="B5051">
            <v>43091</v>
          </cell>
          <cell r="C5051" t="str">
            <v>ORSP10017122200141</v>
          </cell>
          <cell r="D5051" t="str">
            <v>DYUD020</v>
          </cell>
          <cell r="E5051" t="str">
            <v>河南平顶山
明锋
店</v>
          </cell>
          <cell r="F5051" t="str">
            <v>五次</v>
          </cell>
          <cell r="G5051">
            <v>1</v>
          </cell>
          <cell r="H5051" t="str">
            <v>正常</v>
          </cell>
          <cell r="I5051">
            <v>2</v>
          </cell>
          <cell r="J5051">
            <v>0.2</v>
          </cell>
          <cell r="K5051">
            <v>0.11</v>
          </cell>
          <cell r="M5051" t="str">
            <v>君源</v>
          </cell>
          <cell r="O5051" t="str">
            <v>汽运零担</v>
          </cell>
          <cell r="P5051">
            <v>3576</v>
          </cell>
          <cell r="R5051" t="str">
            <v>河南</v>
          </cell>
        </row>
        <row r="5052">
          <cell r="B5052">
            <v>43091</v>
          </cell>
          <cell r="C5052" t="str">
            <v>ORSP10017122200142</v>
          </cell>
          <cell r="D5052" t="str">
            <v>DYUR020</v>
          </cell>
          <cell r="E5052" t="str">
            <v>河南南阳卧龙店</v>
          </cell>
          <cell r="F5052" t="str">
            <v>五次</v>
          </cell>
          <cell r="G5052">
            <v>3</v>
          </cell>
          <cell r="H5052" t="str">
            <v>正常</v>
          </cell>
          <cell r="I5052">
            <v>4</v>
          </cell>
          <cell r="J5052">
            <v>0.3</v>
          </cell>
          <cell r="K5052">
            <v>0.24</v>
          </cell>
          <cell r="M5052" t="str">
            <v>君源</v>
          </cell>
          <cell r="O5052" t="str">
            <v>汽运零担</v>
          </cell>
          <cell r="P5052">
            <v>5175.5</v>
          </cell>
          <cell r="R5052" t="str">
            <v>河南</v>
          </cell>
        </row>
        <row r="5053">
          <cell r="B5053">
            <v>43091</v>
          </cell>
          <cell r="C5053" t="str">
            <v>ORSP10017122200143</v>
          </cell>
          <cell r="D5053" t="str">
            <v>DYUK010</v>
          </cell>
          <cell r="E5053" t="str">
            <v>河南许昌润轮店</v>
          </cell>
          <cell r="F5053" t="str">
            <v>五次</v>
          </cell>
          <cell r="G5053">
            <v>5</v>
          </cell>
          <cell r="H5053" t="str">
            <v>正常</v>
          </cell>
          <cell r="I5053">
            <v>18</v>
          </cell>
          <cell r="J5053">
            <v>0.2</v>
          </cell>
          <cell r="K5053">
            <v>0.15</v>
          </cell>
          <cell r="M5053" t="str">
            <v>君源</v>
          </cell>
          <cell r="O5053" t="str">
            <v>汽运零担</v>
          </cell>
          <cell r="P5053">
            <v>1676.51</v>
          </cell>
          <cell r="R5053" t="str">
            <v>河南</v>
          </cell>
        </row>
        <row r="5054">
          <cell r="B5054">
            <v>43091</v>
          </cell>
          <cell r="C5054" t="str">
            <v>ORSP10017122200144</v>
          </cell>
          <cell r="D5054" t="str">
            <v>DYUQ020</v>
          </cell>
          <cell r="E5054" t="str">
            <v>河南驻马店祥瑞店</v>
          </cell>
          <cell r="F5054" t="str">
            <v>五次</v>
          </cell>
          <cell r="G5054">
            <v>1</v>
          </cell>
          <cell r="H5054" t="str">
            <v>正常</v>
          </cell>
          <cell r="I5054">
            <v>1</v>
          </cell>
          <cell r="J5054">
            <v>0.2</v>
          </cell>
          <cell r="K5054">
            <v>0.11</v>
          </cell>
          <cell r="M5054" t="str">
            <v>君源</v>
          </cell>
          <cell r="O5054" t="str">
            <v>汽运零担</v>
          </cell>
          <cell r="P5054">
            <v>4224</v>
          </cell>
          <cell r="R5054" t="str">
            <v>河南</v>
          </cell>
        </row>
        <row r="5055">
          <cell r="B5055">
            <v>43091</v>
          </cell>
          <cell r="C5055" t="str">
            <v>ORSP10017122200145</v>
          </cell>
          <cell r="D5055" t="str">
            <v>DYUC040</v>
          </cell>
          <cell r="E5055" t="str">
            <v>河南洛阳保行店</v>
          </cell>
          <cell r="F5055" t="str">
            <v>五次</v>
          </cell>
          <cell r="G5055">
            <v>1</v>
          </cell>
          <cell r="H5055" t="str">
            <v>正常</v>
          </cell>
          <cell r="I5055">
            <v>2</v>
          </cell>
          <cell r="J5055">
            <v>0.2</v>
          </cell>
          <cell r="K5055">
            <v>0.11</v>
          </cell>
          <cell r="M5055" t="str">
            <v>君源</v>
          </cell>
          <cell r="O5055" t="str">
            <v>汽运零担</v>
          </cell>
          <cell r="P5055">
            <v>3408</v>
          </cell>
          <cell r="R5055" t="str">
            <v>河南</v>
          </cell>
        </row>
        <row r="5056">
          <cell r="B5056">
            <v>43091</v>
          </cell>
          <cell r="C5056" t="str">
            <v>ORSP10017122200146</v>
          </cell>
          <cell r="D5056" t="str">
            <v>DYUC050</v>
          </cell>
          <cell r="E5056" t="str">
            <v>河南洛阳瑞澎店</v>
          </cell>
          <cell r="F5056" t="str">
            <v>五次</v>
          </cell>
          <cell r="G5056">
            <v>1</v>
          </cell>
          <cell r="H5056" t="str">
            <v>正常</v>
          </cell>
          <cell r="I5056">
            <v>2</v>
          </cell>
          <cell r="J5056">
            <v>0.2</v>
          </cell>
          <cell r="K5056">
            <v>0.11</v>
          </cell>
          <cell r="M5056" t="str">
            <v>君源</v>
          </cell>
          <cell r="O5056" t="str">
            <v>汽运零担</v>
          </cell>
          <cell r="P5056">
            <v>3636</v>
          </cell>
          <cell r="R5056" t="str">
            <v>河南</v>
          </cell>
        </row>
        <row r="5057">
          <cell r="B5057">
            <v>43091</v>
          </cell>
          <cell r="C5057" t="str">
            <v>ORSP10017122200147</v>
          </cell>
          <cell r="D5057" t="str">
            <v>DYUM010</v>
          </cell>
          <cell r="E5057" t="str">
            <v>河南三门峡君奇店</v>
          </cell>
          <cell r="F5057" t="str">
            <v>五次</v>
          </cell>
          <cell r="G5057">
            <v>1</v>
          </cell>
          <cell r="H5057" t="str">
            <v>正常</v>
          </cell>
          <cell r="I5057">
            <v>2</v>
          </cell>
          <cell r="J5057">
            <v>0.2</v>
          </cell>
          <cell r="K5057">
            <v>0.11</v>
          </cell>
          <cell r="M5057" t="str">
            <v>君源</v>
          </cell>
          <cell r="O5057" t="str">
            <v>汽运零担</v>
          </cell>
          <cell r="P5057">
            <v>2844</v>
          </cell>
          <cell r="R5057" t="str">
            <v>河南</v>
          </cell>
        </row>
        <row r="5058">
          <cell r="B5058">
            <v>43091</v>
          </cell>
          <cell r="C5058" t="str">
            <v>ORSP10017122200148</v>
          </cell>
          <cell r="D5058" t="str">
            <v>DYUG010</v>
          </cell>
          <cell r="E5058" t="str">
            <v>河南新乡骏骐店</v>
          </cell>
          <cell r="F5058" t="str">
            <v>五次</v>
          </cell>
          <cell r="G5058">
            <v>4</v>
          </cell>
          <cell r="H5058" t="str">
            <v>正常</v>
          </cell>
          <cell r="I5058">
            <v>2</v>
          </cell>
          <cell r="J5058">
            <v>0.7</v>
          </cell>
          <cell r="K5058">
            <v>0.69</v>
          </cell>
          <cell r="M5058" t="str">
            <v>君源</v>
          </cell>
          <cell r="O5058" t="str">
            <v>汽运零担</v>
          </cell>
          <cell r="P5058">
            <v>19968</v>
          </cell>
          <cell r="R5058" t="str">
            <v>河南</v>
          </cell>
        </row>
        <row r="5059">
          <cell r="B5059">
            <v>43091</v>
          </cell>
          <cell r="C5059" t="str">
            <v>ORSP10017122200149</v>
          </cell>
          <cell r="D5059" t="str">
            <v>DYUH010</v>
          </cell>
          <cell r="E5059" t="str">
            <v>河南焦作
焦作嘉腾店</v>
          </cell>
          <cell r="F5059" t="str">
            <v>五次</v>
          </cell>
          <cell r="G5059">
            <v>1</v>
          </cell>
          <cell r="H5059" t="str">
            <v>正常</v>
          </cell>
          <cell r="I5059">
            <v>2</v>
          </cell>
          <cell r="J5059">
            <v>0.2</v>
          </cell>
          <cell r="K5059">
            <v>0.17</v>
          </cell>
          <cell r="M5059" t="str">
            <v>君源</v>
          </cell>
          <cell r="O5059" t="str">
            <v>汽运零担</v>
          </cell>
          <cell r="P5059">
            <v>5280</v>
          </cell>
          <cell r="R5059" t="str">
            <v>河南</v>
          </cell>
        </row>
        <row r="5060">
          <cell r="B5060">
            <v>43091</v>
          </cell>
          <cell r="C5060" t="str">
            <v>ORSP10017122200150</v>
          </cell>
          <cell r="D5060" t="str">
            <v>DYUH020</v>
          </cell>
          <cell r="E5060" t="str">
            <v>河南省焦作优驰店</v>
          </cell>
          <cell r="F5060" t="str">
            <v>五次</v>
          </cell>
          <cell r="G5060">
            <v>1</v>
          </cell>
          <cell r="H5060" t="str">
            <v>正常</v>
          </cell>
          <cell r="I5060">
            <v>1</v>
          </cell>
          <cell r="J5060">
            <v>0.1</v>
          </cell>
          <cell r="K5060">
            <v>0.1</v>
          </cell>
          <cell r="M5060" t="str">
            <v>君源</v>
          </cell>
          <cell r="O5060" t="str">
            <v>汽运零担</v>
          </cell>
          <cell r="P5060">
            <v>405</v>
          </cell>
          <cell r="R5060" t="str">
            <v>河南省</v>
          </cell>
        </row>
        <row r="5061">
          <cell r="B5061">
            <v>43091</v>
          </cell>
          <cell r="C5061" t="str">
            <v>ORSP10017122200151</v>
          </cell>
          <cell r="D5061" t="str">
            <v>DYUE020</v>
          </cell>
          <cell r="E5061" t="str">
            <v>河南安阳正盛店</v>
          </cell>
          <cell r="F5061" t="str">
            <v>五次</v>
          </cell>
          <cell r="G5061">
            <v>2</v>
          </cell>
          <cell r="H5061" t="str">
            <v>正常</v>
          </cell>
          <cell r="I5061">
            <v>4</v>
          </cell>
          <cell r="J5061">
            <v>0.3</v>
          </cell>
          <cell r="K5061">
            <v>0.26</v>
          </cell>
          <cell r="M5061" t="str">
            <v>君源</v>
          </cell>
          <cell r="O5061" t="str">
            <v>汽运零担</v>
          </cell>
          <cell r="P5061">
            <v>1668.23</v>
          </cell>
          <cell r="R5061" t="str">
            <v>河南</v>
          </cell>
        </row>
        <row r="5062">
          <cell r="B5062">
            <v>43091</v>
          </cell>
          <cell r="C5062" t="str">
            <v>ORSP10017122200152</v>
          </cell>
          <cell r="D5062" t="str">
            <v>DYUE030</v>
          </cell>
          <cell r="E5062" t="str">
            <v>河南安阳
昊正
店</v>
          </cell>
          <cell r="F5062" t="str">
            <v>五次</v>
          </cell>
          <cell r="G5062">
            <v>1</v>
          </cell>
          <cell r="H5062" t="str">
            <v>正常</v>
          </cell>
          <cell r="I5062">
            <v>1</v>
          </cell>
          <cell r="J5062">
            <v>0.1</v>
          </cell>
          <cell r="K5062">
            <v>0.1</v>
          </cell>
          <cell r="M5062" t="str">
            <v>君源</v>
          </cell>
          <cell r="O5062" t="str">
            <v>汽运零担</v>
          </cell>
          <cell r="P5062">
            <v>1056</v>
          </cell>
          <cell r="R5062" t="str">
            <v>河南</v>
          </cell>
        </row>
        <row r="5063">
          <cell r="B5063">
            <v>43091</v>
          </cell>
          <cell r="C5063" t="str">
            <v>ORSP10017122200153</v>
          </cell>
          <cell r="D5063" t="str">
            <v>DYUJ020</v>
          </cell>
          <cell r="E5063" t="str">
            <v>河南濮阳龙晟店</v>
          </cell>
          <cell r="F5063" t="str">
            <v>五次</v>
          </cell>
          <cell r="G5063">
            <v>4</v>
          </cell>
          <cell r="H5063" t="str">
            <v>正常</v>
          </cell>
          <cell r="I5063">
            <v>6</v>
          </cell>
          <cell r="J5063">
            <v>0.5</v>
          </cell>
          <cell r="K5063">
            <v>0.41</v>
          </cell>
          <cell r="M5063" t="str">
            <v>君源</v>
          </cell>
          <cell r="O5063" t="str">
            <v>汽运零担</v>
          </cell>
          <cell r="P5063">
            <v>6120.69</v>
          </cell>
          <cell r="R5063" t="str">
            <v>河南</v>
          </cell>
        </row>
        <row r="5064">
          <cell r="B5064">
            <v>43091</v>
          </cell>
          <cell r="C5064" t="str">
            <v>ORSP10017122200154</v>
          </cell>
          <cell r="D5064" t="str">
            <v>DYUB010</v>
          </cell>
          <cell r="E5064" t="str">
            <v>河南开封天悦店</v>
          </cell>
          <cell r="F5064" t="str">
            <v>五次</v>
          </cell>
          <cell r="G5064">
            <v>2</v>
          </cell>
          <cell r="H5064" t="str">
            <v>正常</v>
          </cell>
          <cell r="I5064">
            <v>3</v>
          </cell>
          <cell r="J5064">
            <v>0.2</v>
          </cell>
          <cell r="K5064">
            <v>0.17</v>
          </cell>
          <cell r="M5064" t="str">
            <v>君源</v>
          </cell>
          <cell r="O5064" t="str">
            <v>汽运零担</v>
          </cell>
          <cell r="P5064">
            <v>5400</v>
          </cell>
          <cell r="R5064" t="str">
            <v>河南</v>
          </cell>
        </row>
        <row r="5065">
          <cell r="B5065">
            <v>43091</v>
          </cell>
          <cell r="C5065" t="str">
            <v>ORSP10017122200155</v>
          </cell>
          <cell r="D5065" t="str">
            <v>DYUB020</v>
          </cell>
          <cell r="E5065" t="str">
            <v>河南开封新金锐店</v>
          </cell>
          <cell r="F5065" t="str">
            <v>五次</v>
          </cell>
          <cell r="G5065">
            <v>1</v>
          </cell>
          <cell r="H5065" t="str">
            <v>正常</v>
          </cell>
          <cell r="I5065">
            <v>2</v>
          </cell>
          <cell r="J5065">
            <v>0.1</v>
          </cell>
          <cell r="K5065">
            <v>0.1</v>
          </cell>
          <cell r="M5065" t="str">
            <v>君源</v>
          </cell>
          <cell r="O5065" t="str">
            <v>汽运零担</v>
          </cell>
          <cell r="P5065">
            <v>2496</v>
          </cell>
          <cell r="R5065" t="str">
            <v>河南</v>
          </cell>
        </row>
        <row r="5066">
          <cell r="B5066">
            <v>43091</v>
          </cell>
          <cell r="C5066" t="str">
            <v>ORSP10017122200156</v>
          </cell>
          <cell r="D5066" t="str">
            <v>DHNF010</v>
          </cell>
          <cell r="E5066" t="str">
            <v>湖南岳阳振宏店</v>
          </cell>
          <cell r="F5066" t="str">
            <v>五次</v>
          </cell>
          <cell r="G5066">
            <v>16</v>
          </cell>
          <cell r="H5066" t="str">
            <v>正常</v>
          </cell>
          <cell r="I5066">
            <v>15</v>
          </cell>
          <cell r="J5066">
            <v>2</v>
          </cell>
          <cell r="K5066">
            <v>1.72</v>
          </cell>
          <cell r="M5066" t="str">
            <v>君源</v>
          </cell>
          <cell r="O5066" t="str">
            <v>汽运零担</v>
          </cell>
          <cell r="P5066">
            <v>18826.080000000002</v>
          </cell>
          <cell r="R5066" t="str">
            <v>湖南</v>
          </cell>
        </row>
        <row r="5067">
          <cell r="B5067">
            <v>43091</v>
          </cell>
          <cell r="C5067" t="str">
            <v>ORSP10017122200157</v>
          </cell>
          <cell r="D5067" t="str">
            <v>DZJJ030</v>
          </cell>
          <cell r="E5067" t="str">
            <v>浙江省临海海川店</v>
          </cell>
          <cell r="F5067" t="str">
            <v>五次</v>
          </cell>
          <cell r="G5067">
            <v>1</v>
          </cell>
          <cell r="H5067" t="str">
            <v>正常</v>
          </cell>
          <cell r="I5067">
            <v>1</v>
          </cell>
          <cell r="J5067">
            <v>0.1</v>
          </cell>
          <cell r="K5067">
            <v>0.1</v>
          </cell>
          <cell r="M5067" t="str">
            <v>君源</v>
          </cell>
          <cell r="O5067" t="str">
            <v>汽运零担</v>
          </cell>
          <cell r="P5067">
            <v>1056</v>
          </cell>
          <cell r="R5067" t="str">
            <v>浙江省</v>
          </cell>
        </row>
        <row r="5068">
          <cell r="B5068">
            <v>43091</v>
          </cell>
          <cell r="C5068" t="str">
            <v>ORSP10017122200117</v>
          </cell>
          <cell r="D5068" t="str">
            <v>DJIA010</v>
          </cell>
          <cell r="E5068" t="str">
            <v>河北石家庄兴和店</v>
          </cell>
          <cell r="F5068" t="str">
            <v>五次</v>
          </cell>
          <cell r="G5068">
            <v>1</v>
          </cell>
          <cell r="H5068" t="str">
            <v>正常</v>
          </cell>
          <cell r="I5068">
            <v>3</v>
          </cell>
          <cell r="J5068">
            <v>0.2</v>
          </cell>
          <cell r="K5068">
            <v>0.17</v>
          </cell>
          <cell r="M5068" t="str">
            <v>君源</v>
          </cell>
          <cell r="O5068" t="str">
            <v>汽运零担</v>
          </cell>
          <cell r="P5068">
            <v>6072</v>
          </cell>
          <cell r="R5068" t="str">
            <v>河北</v>
          </cell>
        </row>
        <row r="5069">
          <cell r="B5069">
            <v>43091</v>
          </cell>
          <cell r="C5069" t="str">
            <v>ORSP10017122200119</v>
          </cell>
          <cell r="D5069" t="str">
            <v>DBJA070</v>
          </cell>
          <cell r="E5069" t="str">
            <v>北京平谷鹏晟店</v>
          </cell>
          <cell r="F5069" t="str">
            <v>五次</v>
          </cell>
          <cell r="G5069">
            <v>1</v>
          </cell>
          <cell r="H5069" t="str">
            <v>正常</v>
          </cell>
          <cell r="I5069">
            <v>2</v>
          </cell>
          <cell r="J5069">
            <v>0.1</v>
          </cell>
          <cell r="K5069">
            <v>0.1</v>
          </cell>
          <cell r="M5069" t="str">
            <v>君源</v>
          </cell>
          <cell r="O5069" t="str">
            <v>汽运零担</v>
          </cell>
          <cell r="P5069">
            <v>1452</v>
          </cell>
          <cell r="R5069" t="str">
            <v>北京</v>
          </cell>
        </row>
        <row r="5070">
          <cell r="B5070">
            <v>43091</v>
          </cell>
          <cell r="C5070" t="str">
            <v>ORSP10017122200121</v>
          </cell>
          <cell r="D5070" t="str">
            <v>DJSH010</v>
          </cell>
          <cell r="E5070" t="str">
            <v>江苏淮安翔盛店</v>
          </cell>
          <cell r="F5070" t="str">
            <v>五次</v>
          </cell>
          <cell r="G5070">
            <v>2</v>
          </cell>
          <cell r="H5070" t="str">
            <v>正常</v>
          </cell>
          <cell r="I5070">
            <v>3</v>
          </cell>
          <cell r="J5070">
            <v>0.8</v>
          </cell>
          <cell r="K5070">
            <v>0.78</v>
          </cell>
          <cell r="M5070" t="str">
            <v>君源</v>
          </cell>
          <cell r="O5070" t="str">
            <v>汽运零担</v>
          </cell>
          <cell r="P5070">
            <v>2112.1</v>
          </cell>
          <cell r="R5070" t="str">
            <v>江苏</v>
          </cell>
        </row>
        <row r="5071">
          <cell r="B5071">
            <v>43091</v>
          </cell>
          <cell r="C5071" t="str">
            <v>ORSP10017122200122</v>
          </cell>
          <cell r="D5071" t="str">
            <v>DJSH020</v>
          </cell>
          <cell r="E5071" t="str">
            <v>江苏淮安翔盛方达
店</v>
          </cell>
          <cell r="F5071" t="str">
            <v>五次</v>
          </cell>
          <cell r="G5071">
            <v>14</v>
          </cell>
          <cell r="H5071" t="str">
            <v>正常</v>
          </cell>
          <cell r="I5071">
            <v>16</v>
          </cell>
          <cell r="J5071">
            <v>2.9</v>
          </cell>
          <cell r="K5071">
            <v>2.3199999999999998</v>
          </cell>
          <cell r="M5071" t="str">
            <v>君源</v>
          </cell>
          <cell r="O5071" t="str">
            <v>汽运零担</v>
          </cell>
          <cell r="P5071">
            <v>7720.42</v>
          </cell>
          <cell r="R5071" t="str">
            <v>江苏</v>
          </cell>
        </row>
        <row r="5072">
          <cell r="B5072">
            <v>43091</v>
          </cell>
          <cell r="C5072" t="str">
            <v>ORSP10017122200124</v>
          </cell>
          <cell r="D5072" t="str">
            <v>DJSG010</v>
          </cell>
          <cell r="E5072" t="str">
            <v>江苏连云港和泰店</v>
          </cell>
          <cell r="F5072" t="str">
            <v>五次</v>
          </cell>
          <cell r="G5072">
            <v>8</v>
          </cell>
          <cell r="H5072" t="str">
            <v>正常</v>
          </cell>
          <cell r="I5072">
            <v>10</v>
          </cell>
          <cell r="J5072">
            <v>0.6</v>
          </cell>
          <cell r="K5072">
            <v>0.47</v>
          </cell>
          <cell r="M5072" t="str">
            <v>君源</v>
          </cell>
          <cell r="O5072" t="str">
            <v>汽运零担</v>
          </cell>
          <cell r="P5072">
            <v>3163.05</v>
          </cell>
          <cell r="R5072" t="str">
            <v>江苏</v>
          </cell>
        </row>
        <row r="5073">
          <cell r="B5073">
            <v>43091</v>
          </cell>
          <cell r="C5073" t="str">
            <v>ORSP10017122200125</v>
          </cell>
          <cell r="D5073" t="str">
            <v>DJSJ010</v>
          </cell>
          <cell r="E5073" t="str">
            <v>江苏盐城和泰汽店</v>
          </cell>
          <cell r="F5073" t="str">
            <v>五次</v>
          </cell>
          <cell r="G5073">
            <v>1</v>
          </cell>
          <cell r="H5073" t="str">
            <v>正常</v>
          </cell>
          <cell r="I5073">
            <v>1</v>
          </cell>
          <cell r="J5073">
            <v>0.9</v>
          </cell>
          <cell r="K5073">
            <v>0.85</v>
          </cell>
          <cell r="M5073" t="str">
            <v>君源</v>
          </cell>
          <cell r="O5073" t="str">
            <v>汽运零担</v>
          </cell>
          <cell r="P5073">
            <v>1850</v>
          </cell>
          <cell r="R5073" t="str">
            <v>江苏</v>
          </cell>
        </row>
        <row r="5074">
          <cell r="B5074">
            <v>43091</v>
          </cell>
          <cell r="C5074" t="str">
            <v>ORSP10017122200126</v>
          </cell>
          <cell r="D5074" t="str">
            <v>DJSB060</v>
          </cell>
          <cell r="E5074" t="str">
            <v>江苏无锡广泊店</v>
          </cell>
          <cell r="F5074" t="str">
            <v>五次</v>
          </cell>
          <cell r="G5074">
            <v>13</v>
          </cell>
          <cell r="H5074" t="str">
            <v>正常</v>
          </cell>
          <cell r="I5074">
            <v>6</v>
          </cell>
          <cell r="J5074">
            <v>0.6</v>
          </cell>
          <cell r="K5074">
            <v>0.56000000000000005</v>
          </cell>
          <cell r="M5074" t="str">
            <v>君源</v>
          </cell>
          <cell r="O5074" t="str">
            <v>汽运零担</v>
          </cell>
          <cell r="P5074">
            <v>11657.25</v>
          </cell>
          <cell r="R5074" t="str">
            <v>江苏</v>
          </cell>
        </row>
        <row r="5075">
          <cell r="B5075">
            <v>43091</v>
          </cell>
          <cell r="C5075" t="str">
            <v>ORSP10017122200127</v>
          </cell>
          <cell r="D5075" t="str">
            <v>DJSB090</v>
          </cell>
          <cell r="E5075" t="str">
            <v>江苏宜兴卓尔店</v>
          </cell>
          <cell r="F5075" t="str">
            <v>五次</v>
          </cell>
          <cell r="G5075">
            <v>2</v>
          </cell>
          <cell r="H5075" t="str">
            <v>正常</v>
          </cell>
          <cell r="I5075">
            <v>2</v>
          </cell>
          <cell r="J5075">
            <v>0.1</v>
          </cell>
          <cell r="K5075">
            <v>0.1</v>
          </cell>
          <cell r="M5075" t="str">
            <v>君源</v>
          </cell>
          <cell r="O5075" t="str">
            <v>汽运零担</v>
          </cell>
          <cell r="P5075">
            <v>291.01</v>
          </cell>
          <cell r="R5075" t="str">
            <v>江苏</v>
          </cell>
        </row>
        <row r="5076">
          <cell r="B5076">
            <v>43091</v>
          </cell>
          <cell r="C5076" t="str">
            <v>ORSP10017122200128</v>
          </cell>
          <cell r="D5076" t="str">
            <v>DJSE020</v>
          </cell>
          <cell r="E5076" t="str">
            <v>江苏常熟宝邦店</v>
          </cell>
          <cell r="F5076" t="str">
            <v>五次</v>
          </cell>
          <cell r="G5076">
            <v>11</v>
          </cell>
          <cell r="H5076" t="str">
            <v>正常</v>
          </cell>
          <cell r="I5076">
            <v>5</v>
          </cell>
          <cell r="J5076">
            <v>1.5</v>
          </cell>
          <cell r="K5076">
            <v>1.38</v>
          </cell>
          <cell r="M5076" t="str">
            <v>君源</v>
          </cell>
          <cell r="O5076" t="str">
            <v>汽运零担</v>
          </cell>
          <cell r="P5076">
            <v>6144.01</v>
          </cell>
          <cell r="R5076" t="str">
            <v>江苏</v>
          </cell>
        </row>
        <row r="5077">
          <cell r="B5077">
            <v>43091</v>
          </cell>
          <cell r="C5077" t="str">
            <v>ORSP10017122200166</v>
          </cell>
          <cell r="D5077" t="str">
            <v>DHBA060</v>
          </cell>
          <cell r="E5077" t="str">
            <v>湖北武汉海恒银潭店</v>
          </cell>
          <cell r="F5077" t="str">
            <v>五次</v>
          </cell>
          <cell r="G5077">
            <v>24</v>
          </cell>
          <cell r="H5077" t="str">
            <v>正常</v>
          </cell>
          <cell r="I5077">
            <v>17</v>
          </cell>
          <cell r="J5077">
            <v>2.8</v>
          </cell>
          <cell r="K5077">
            <v>2.17</v>
          </cell>
          <cell r="M5077" t="str">
            <v>君源</v>
          </cell>
          <cell r="O5077" t="str">
            <v>汽运零担</v>
          </cell>
          <cell r="P5077">
            <v>16229.21</v>
          </cell>
          <cell r="R5077" t="str">
            <v>湖北</v>
          </cell>
        </row>
        <row r="5078">
          <cell r="B5078">
            <v>43091</v>
          </cell>
          <cell r="C5078" t="str">
            <v>ORSP10017122200168</v>
          </cell>
          <cell r="D5078" t="str">
            <v>DSDQ010</v>
          </cell>
          <cell r="E5078" t="str">
            <v>山东临沂翔宇店</v>
          </cell>
          <cell r="F5078" t="str">
            <v>五次</v>
          </cell>
          <cell r="G5078">
            <v>3</v>
          </cell>
          <cell r="H5078" t="str">
            <v>正常</v>
          </cell>
          <cell r="I5078">
            <v>3</v>
          </cell>
          <cell r="J5078">
            <v>0.2</v>
          </cell>
          <cell r="K5078">
            <v>0.12</v>
          </cell>
          <cell r="M5078" t="str">
            <v>君源</v>
          </cell>
          <cell r="O5078" t="str">
            <v>汽运零担</v>
          </cell>
          <cell r="P5078">
            <v>7578</v>
          </cell>
          <cell r="R5078" t="str">
            <v>山东</v>
          </cell>
        </row>
        <row r="5079">
          <cell r="B5079">
            <v>43091</v>
          </cell>
          <cell r="C5079" t="str">
            <v>ORSP10017122200170</v>
          </cell>
          <cell r="D5079" t="str">
            <v>DSDQ020</v>
          </cell>
          <cell r="E5079" t="str">
            <v>山东临沂骐仕店</v>
          </cell>
          <cell r="F5079" t="str">
            <v>五次</v>
          </cell>
          <cell r="G5079">
            <v>2</v>
          </cell>
          <cell r="H5079" t="str">
            <v>正常</v>
          </cell>
          <cell r="I5079">
            <v>2</v>
          </cell>
          <cell r="J5079">
            <v>1.1000000000000001</v>
          </cell>
          <cell r="K5079">
            <v>1.03</v>
          </cell>
          <cell r="M5079" t="str">
            <v>君源</v>
          </cell>
          <cell r="O5079" t="str">
            <v>汽运零担</v>
          </cell>
          <cell r="P5079">
            <v>2310.9</v>
          </cell>
          <cell r="R5079" t="str">
            <v>山东</v>
          </cell>
        </row>
        <row r="5080">
          <cell r="B5080">
            <v>43091</v>
          </cell>
          <cell r="C5080" t="str">
            <v>ORSP10017122200173</v>
          </cell>
          <cell r="D5080" t="str">
            <v>DSDQ030</v>
          </cell>
          <cell r="E5080" t="str">
            <v>山东省临沂骐华店</v>
          </cell>
          <cell r="F5080" t="str">
            <v>五次</v>
          </cell>
          <cell r="G5080">
            <v>2</v>
          </cell>
          <cell r="H5080" t="str">
            <v>正常</v>
          </cell>
          <cell r="I5080">
            <v>1</v>
          </cell>
          <cell r="J5080">
            <v>1.1000000000000001</v>
          </cell>
          <cell r="K5080">
            <v>1.06</v>
          </cell>
          <cell r="M5080" t="str">
            <v>君源</v>
          </cell>
          <cell r="O5080" t="str">
            <v>汽运零担</v>
          </cell>
          <cell r="P5080">
            <v>4224.2</v>
          </cell>
          <cell r="R5080" t="str">
            <v>山东省</v>
          </cell>
        </row>
        <row r="5081">
          <cell r="B5081">
            <v>43091</v>
          </cell>
          <cell r="C5081" t="str">
            <v>ORSP10017122200178</v>
          </cell>
          <cell r="D5081" t="str">
            <v>DSDR010</v>
          </cell>
          <cell r="E5081" t="str">
            <v>山东菏泽盛华店</v>
          </cell>
          <cell r="F5081" t="str">
            <v>五次</v>
          </cell>
          <cell r="G5081">
            <v>5</v>
          </cell>
          <cell r="H5081" t="str">
            <v>正常</v>
          </cell>
          <cell r="I5081">
            <v>4</v>
          </cell>
          <cell r="J5081">
            <v>0.4</v>
          </cell>
          <cell r="K5081">
            <v>0.35</v>
          </cell>
          <cell r="M5081" t="str">
            <v>君源</v>
          </cell>
          <cell r="O5081" t="str">
            <v>汽运零担</v>
          </cell>
          <cell r="P5081">
            <v>16063.51</v>
          </cell>
          <cell r="R5081" t="str">
            <v>山东</v>
          </cell>
        </row>
        <row r="5082">
          <cell r="B5082">
            <v>43091</v>
          </cell>
          <cell r="C5082" t="str">
            <v>ORSP10017122200180</v>
          </cell>
          <cell r="D5082" t="str">
            <v>DSDH020</v>
          </cell>
          <cell r="E5082" t="str">
            <v>山东济宁
辰惠
店</v>
          </cell>
          <cell r="F5082" t="str">
            <v>五次</v>
          </cell>
          <cell r="G5082">
            <v>2</v>
          </cell>
          <cell r="H5082" t="str">
            <v>正常</v>
          </cell>
          <cell r="I5082">
            <v>2</v>
          </cell>
          <cell r="J5082">
            <v>0.1</v>
          </cell>
          <cell r="K5082">
            <v>0.1</v>
          </cell>
          <cell r="M5082" t="str">
            <v>君源</v>
          </cell>
          <cell r="O5082" t="str">
            <v>汽运零担</v>
          </cell>
          <cell r="P5082">
            <v>1440</v>
          </cell>
          <cell r="R5082" t="str">
            <v>山东</v>
          </cell>
        </row>
        <row r="5083">
          <cell r="B5083">
            <v>43091</v>
          </cell>
          <cell r="C5083" t="str">
            <v>ORSP10017122200202</v>
          </cell>
          <cell r="D5083" t="str">
            <v>DSDR020</v>
          </cell>
          <cell r="E5083" t="str">
            <v>山东菏泽万隆店</v>
          </cell>
          <cell r="F5083" t="str">
            <v>五次</v>
          </cell>
          <cell r="G5083">
            <v>1</v>
          </cell>
          <cell r="H5083" t="str">
            <v>正常</v>
          </cell>
          <cell r="I5083">
            <v>1</v>
          </cell>
          <cell r="J5083">
            <v>0.1</v>
          </cell>
          <cell r="K5083">
            <v>0.1</v>
          </cell>
          <cell r="M5083" t="str">
            <v>君源</v>
          </cell>
          <cell r="O5083" t="str">
            <v>汽运零担</v>
          </cell>
          <cell r="P5083">
            <v>1440</v>
          </cell>
          <cell r="R5083" t="str">
            <v>山东</v>
          </cell>
        </row>
        <row r="5084">
          <cell r="B5084">
            <v>43091</v>
          </cell>
          <cell r="C5084" t="str">
            <v>ORSP10017122200171</v>
          </cell>
          <cell r="D5084" t="str">
            <v>DYUG030</v>
          </cell>
          <cell r="E5084" t="str">
            <v>河南新乡市鸿裕店</v>
          </cell>
          <cell r="F5084" t="str">
            <v>五次</v>
          </cell>
          <cell r="G5084">
            <v>1</v>
          </cell>
          <cell r="H5084" t="str">
            <v>正常</v>
          </cell>
          <cell r="I5084">
            <v>1</v>
          </cell>
          <cell r="J5084">
            <v>0.1</v>
          </cell>
          <cell r="K5084">
            <v>0.1</v>
          </cell>
          <cell r="M5084" t="str">
            <v>君源</v>
          </cell>
          <cell r="O5084" t="str">
            <v>汽运零担</v>
          </cell>
          <cell r="P5084">
            <v>2592</v>
          </cell>
          <cell r="R5084" t="str">
            <v>河南</v>
          </cell>
        </row>
        <row r="5085">
          <cell r="B5085">
            <v>43091</v>
          </cell>
          <cell r="C5085" t="str">
            <v>ORSP10017122200176</v>
          </cell>
          <cell r="D5085" t="str">
            <v>DYUR030</v>
          </cell>
          <cell r="E5085" t="str">
            <v>河南邓州天成店</v>
          </cell>
          <cell r="F5085" t="str">
            <v>五次</v>
          </cell>
          <cell r="G5085">
            <v>1</v>
          </cell>
          <cell r="H5085" t="str">
            <v>正常</v>
          </cell>
          <cell r="I5085">
            <v>2</v>
          </cell>
          <cell r="J5085">
            <v>0.2</v>
          </cell>
          <cell r="K5085">
            <v>0.11</v>
          </cell>
          <cell r="M5085" t="str">
            <v>君源</v>
          </cell>
          <cell r="O5085" t="str">
            <v>汽运零担</v>
          </cell>
          <cell r="P5085">
            <v>3576</v>
          </cell>
          <cell r="R5085" t="str">
            <v>河南</v>
          </cell>
        </row>
        <row r="5086">
          <cell r="B5086">
            <v>43091</v>
          </cell>
          <cell r="C5086" t="str">
            <v>ORSP10017122200179</v>
          </cell>
          <cell r="D5086" t="str">
            <v>DYUL010</v>
          </cell>
          <cell r="E5086" t="str">
            <v>河南漯河亿润店</v>
          </cell>
          <cell r="F5086" t="str">
            <v>五次</v>
          </cell>
          <cell r="G5086">
            <v>1</v>
          </cell>
          <cell r="H5086" t="str">
            <v>正常</v>
          </cell>
          <cell r="I5086">
            <v>3</v>
          </cell>
          <cell r="J5086">
            <v>0.2</v>
          </cell>
          <cell r="K5086">
            <v>0.17</v>
          </cell>
          <cell r="M5086" t="str">
            <v>君源</v>
          </cell>
          <cell r="O5086" t="str">
            <v>汽运零担</v>
          </cell>
          <cell r="P5086">
            <v>5016</v>
          </cell>
          <cell r="R5086" t="str">
            <v>河南</v>
          </cell>
        </row>
        <row r="5087">
          <cell r="B5087">
            <v>43091</v>
          </cell>
          <cell r="C5087" t="str">
            <v>ORSP10017122200182</v>
          </cell>
          <cell r="D5087" t="str">
            <v>DYUK020</v>
          </cell>
          <cell r="E5087" t="str">
            <v>河南禹州均悦店</v>
          </cell>
          <cell r="F5087" t="str">
            <v>五次</v>
          </cell>
          <cell r="G5087">
            <v>1</v>
          </cell>
          <cell r="H5087" t="str">
            <v>正常</v>
          </cell>
          <cell r="I5087">
            <v>2</v>
          </cell>
          <cell r="J5087">
            <v>0.1</v>
          </cell>
          <cell r="K5087">
            <v>0.1</v>
          </cell>
          <cell r="M5087" t="str">
            <v>君源</v>
          </cell>
          <cell r="O5087" t="str">
            <v>汽运零担</v>
          </cell>
          <cell r="P5087">
            <v>1788</v>
          </cell>
          <cell r="R5087" t="str">
            <v>河南</v>
          </cell>
        </row>
        <row r="5088">
          <cell r="B5088">
            <v>43091</v>
          </cell>
          <cell r="C5088" t="str">
            <v>ORSP10017122200184</v>
          </cell>
          <cell r="D5088" t="str">
            <v>DYUQ030</v>
          </cell>
          <cell r="E5088" t="str">
            <v>河南驻马骏富店</v>
          </cell>
          <cell r="F5088" t="str">
            <v>五次</v>
          </cell>
          <cell r="G5088">
            <v>2</v>
          </cell>
          <cell r="H5088" t="str">
            <v>正常</v>
          </cell>
          <cell r="I5088">
            <v>3</v>
          </cell>
          <cell r="J5088">
            <v>0.7</v>
          </cell>
          <cell r="K5088">
            <v>0.65</v>
          </cell>
          <cell r="M5088" t="str">
            <v>君源</v>
          </cell>
          <cell r="O5088" t="str">
            <v>汽运零担</v>
          </cell>
          <cell r="P5088">
            <v>4131</v>
          </cell>
          <cell r="R5088" t="str">
            <v>河南</v>
          </cell>
        </row>
        <row r="5089">
          <cell r="B5089">
            <v>43091</v>
          </cell>
          <cell r="C5089" t="str">
            <v>ORSP10017122200185</v>
          </cell>
          <cell r="D5089" t="str">
            <v>DYUP020</v>
          </cell>
          <cell r="E5089" t="str">
            <v>河南周口众驰店</v>
          </cell>
          <cell r="F5089" t="str">
            <v>五次</v>
          </cell>
          <cell r="G5089">
            <v>2</v>
          </cell>
          <cell r="H5089" t="str">
            <v>正常</v>
          </cell>
          <cell r="I5089">
            <v>2</v>
          </cell>
          <cell r="J5089">
            <v>0.1</v>
          </cell>
          <cell r="K5089">
            <v>0.1</v>
          </cell>
          <cell r="M5089" t="str">
            <v>君源</v>
          </cell>
          <cell r="O5089" t="str">
            <v>汽运零担</v>
          </cell>
          <cell r="P5089">
            <v>4224</v>
          </cell>
          <cell r="R5089" t="str">
            <v>河南</v>
          </cell>
        </row>
        <row r="5090">
          <cell r="B5090">
            <v>43091</v>
          </cell>
          <cell r="C5090" t="str">
            <v>ORSP10017122200187</v>
          </cell>
          <cell r="D5090" t="str">
            <v>DZJJ020</v>
          </cell>
          <cell r="E5090" t="str">
            <v>杭州台州 金宏泰店</v>
          </cell>
          <cell r="F5090" t="str">
            <v>五次</v>
          </cell>
          <cell r="G5090">
            <v>1</v>
          </cell>
          <cell r="H5090" t="str">
            <v>正常</v>
          </cell>
          <cell r="I5090">
            <v>1</v>
          </cell>
          <cell r="J5090">
            <v>0.2</v>
          </cell>
          <cell r="K5090">
            <v>0.12</v>
          </cell>
          <cell r="M5090" t="str">
            <v>顺丰</v>
          </cell>
          <cell r="O5090" t="str">
            <v>快递汽运</v>
          </cell>
          <cell r="P5090">
            <v>38</v>
          </cell>
          <cell r="R5090" t="str">
            <v>杭州</v>
          </cell>
        </row>
        <row r="5091">
          <cell r="B5091">
            <v>43091</v>
          </cell>
          <cell r="C5091" t="str">
            <v>ORSP10017122200188</v>
          </cell>
          <cell r="D5091" t="str">
            <v>DYUA080</v>
          </cell>
          <cell r="E5091" t="str">
            <v>河南郑州富达美格
店</v>
          </cell>
          <cell r="F5091" t="str">
            <v>五次</v>
          </cell>
          <cell r="G5091">
            <v>1</v>
          </cell>
          <cell r="H5091" t="str">
            <v>正常</v>
          </cell>
          <cell r="I5091">
            <v>1</v>
          </cell>
          <cell r="J5091">
            <v>0.2</v>
          </cell>
          <cell r="K5091">
            <v>0.14000000000000001</v>
          </cell>
          <cell r="M5091" t="str">
            <v>顺丰</v>
          </cell>
          <cell r="O5091" t="str">
            <v>快递汽运</v>
          </cell>
          <cell r="P5091">
            <v>45</v>
          </cell>
          <cell r="R5091" t="str">
            <v>河南</v>
          </cell>
        </row>
        <row r="5092">
          <cell r="B5092">
            <v>43091</v>
          </cell>
          <cell r="C5092" t="str">
            <v>ORSP10017122200190</v>
          </cell>
          <cell r="D5092" t="str">
            <v>DYUD010</v>
          </cell>
          <cell r="E5092" t="str">
            <v>河南平顶山明行店</v>
          </cell>
          <cell r="F5092" t="str">
            <v>五次</v>
          </cell>
          <cell r="G5092">
            <v>1</v>
          </cell>
          <cell r="H5092" t="str">
            <v>正常</v>
          </cell>
          <cell r="I5092">
            <v>1</v>
          </cell>
          <cell r="J5092">
            <v>0.2</v>
          </cell>
          <cell r="K5092">
            <v>0.11</v>
          </cell>
          <cell r="M5092" t="str">
            <v>顺丰</v>
          </cell>
          <cell r="O5092" t="str">
            <v>快递汽运</v>
          </cell>
          <cell r="P5092">
            <v>600</v>
          </cell>
          <cell r="R5092" t="str">
            <v>河南</v>
          </cell>
        </row>
        <row r="5093">
          <cell r="B5093">
            <v>43091</v>
          </cell>
          <cell r="C5093" t="str">
            <v>ORSP10017122200191</v>
          </cell>
          <cell r="D5093" t="str">
            <v>DYUR010</v>
          </cell>
          <cell r="E5093" t="str">
            <v>河南南阳信诚店</v>
          </cell>
          <cell r="F5093" t="str">
            <v>五次</v>
          </cell>
          <cell r="G5093">
            <v>1</v>
          </cell>
          <cell r="H5093" t="str">
            <v>正常</v>
          </cell>
          <cell r="I5093">
            <v>1</v>
          </cell>
          <cell r="J5093">
            <v>0.2</v>
          </cell>
          <cell r="K5093">
            <v>0.11</v>
          </cell>
          <cell r="M5093" t="str">
            <v>顺丰</v>
          </cell>
          <cell r="O5093" t="str">
            <v>快递汽运</v>
          </cell>
          <cell r="P5093">
            <v>8.1</v>
          </cell>
          <cell r="R5093" t="str">
            <v>河南</v>
          </cell>
        </row>
        <row r="5094">
          <cell r="B5094">
            <v>43091</v>
          </cell>
          <cell r="C5094" t="str">
            <v>ORSP10017122200192</v>
          </cell>
          <cell r="D5094" t="str">
            <v>DYUS010</v>
          </cell>
          <cell r="E5094" t="str">
            <v>河南信阳骏海店</v>
          </cell>
          <cell r="F5094" t="str">
            <v>五次</v>
          </cell>
          <cell r="G5094">
            <v>1</v>
          </cell>
          <cell r="H5094" t="str">
            <v>正常</v>
          </cell>
          <cell r="I5094">
            <v>1</v>
          </cell>
          <cell r="J5094">
            <v>0.2</v>
          </cell>
          <cell r="K5094">
            <v>0.17</v>
          </cell>
          <cell r="M5094" t="str">
            <v>顺丰</v>
          </cell>
          <cell r="O5094" t="str">
            <v>快递汽运</v>
          </cell>
          <cell r="P5094">
            <v>177.75</v>
          </cell>
          <cell r="R5094" t="str">
            <v>河南</v>
          </cell>
        </row>
        <row r="5095">
          <cell r="B5095">
            <v>43091</v>
          </cell>
          <cell r="C5095" t="str">
            <v>ORSP10017122200194</v>
          </cell>
          <cell r="D5095" t="str">
            <v>DYUS020</v>
          </cell>
          <cell r="E5095" t="str">
            <v>河南省信阳祺圣店</v>
          </cell>
          <cell r="F5095" t="str">
            <v>五次</v>
          </cell>
          <cell r="G5095">
            <v>1</v>
          </cell>
          <cell r="H5095" t="str">
            <v>正常</v>
          </cell>
          <cell r="I5095">
            <v>1</v>
          </cell>
          <cell r="J5095">
            <v>0.1</v>
          </cell>
          <cell r="K5095">
            <v>0.1</v>
          </cell>
          <cell r="M5095" t="str">
            <v>顺丰</v>
          </cell>
          <cell r="O5095" t="str">
            <v>快递汽运</v>
          </cell>
          <cell r="P5095">
            <v>100.3</v>
          </cell>
          <cell r="R5095" t="str">
            <v>河南省</v>
          </cell>
        </row>
        <row r="5096">
          <cell r="B5096">
            <v>43091</v>
          </cell>
          <cell r="C5096" t="str">
            <v>ORSP10017122200197</v>
          </cell>
          <cell r="D5096" t="str">
            <v>DYUC060</v>
          </cell>
          <cell r="E5096" t="str">
            <v>河南洛阳泽祥店</v>
          </cell>
          <cell r="F5096" t="str">
            <v>五次</v>
          </cell>
          <cell r="G5096">
            <v>1</v>
          </cell>
          <cell r="H5096" t="str">
            <v>正常</v>
          </cell>
          <cell r="I5096">
            <v>1</v>
          </cell>
          <cell r="J5096">
            <v>0.2</v>
          </cell>
          <cell r="K5096">
            <v>0.2</v>
          </cell>
          <cell r="M5096" t="str">
            <v>顺丰</v>
          </cell>
          <cell r="O5096" t="str">
            <v>快递汽运</v>
          </cell>
          <cell r="P5096">
            <v>1489.5</v>
          </cell>
          <cell r="R5096" t="str">
            <v>河南</v>
          </cell>
        </row>
        <row r="5097">
          <cell r="B5097">
            <v>43091</v>
          </cell>
          <cell r="C5097" t="str">
            <v>ORSP10017122200200</v>
          </cell>
          <cell r="D5097" t="str">
            <v>DYUF010</v>
          </cell>
          <cell r="E5097" t="str">
            <v>河南鹤壁豫鹤店</v>
          </cell>
          <cell r="F5097" t="str">
            <v>五次</v>
          </cell>
          <cell r="G5097">
            <v>1</v>
          </cell>
          <cell r="H5097" t="str">
            <v>正常</v>
          </cell>
          <cell r="I5097">
            <v>1</v>
          </cell>
          <cell r="J5097">
            <v>0.2</v>
          </cell>
          <cell r="K5097">
            <v>0.19</v>
          </cell>
          <cell r="M5097" t="str">
            <v>顺丰</v>
          </cell>
          <cell r="O5097" t="str">
            <v>快递汽运</v>
          </cell>
          <cell r="P5097">
            <v>285</v>
          </cell>
          <cell r="R5097" t="str">
            <v>河南</v>
          </cell>
        </row>
        <row r="5098">
          <cell r="B5098">
            <v>43091</v>
          </cell>
          <cell r="C5098" t="str">
            <v>ORSP10017122200201</v>
          </cell>
          <cell r="D5098" t="str">
            <v>DYUN030</v>
          </cell>
          <cell r="E5098" t="str">
            <v>河南商丘
商丘百鸿
店</v>
          </cell>
          <cell r="F5098" t="str">
            <v>五次</v>
          </cell>
          <cell r="G5098">
            <v>1</v>
          </cell>
          <cell r="H5098" t="str">
            <v>正常</v>
          </cell>
          <cell r="I5098">
            <v>1</v>
          </cell>
          <cell r="J5098">
            <v>0.3</v>
          </cell>
          <cell r="K5098">
            <v>0.22</v>
          </cell>
          <cell r="M5098" t="str">
            <v>顺丰</v>
          </cell>
          <cell r="O5098" t="str">
            <v>快递汽运</v>
          </cell>
          <cell r="P5098">
            <v>351</v>
          </cell>
          <cell r="R5098" t="str">
            <v>河南</v>
          </cell>
        </row>
        <row r="5099">
          <cell r="B5099">
            <v>43091</v>
          </cell>
          <cell r="C5099" t="str">
            <v>ORSP10017122200203</v>
          </cell>
          <cell r="D5099" t="str">
            <v>DYUJ030</v>
          </cell>
          <cell r="E5099" t="str">
            <v>河南濮阳祥润店</v>
          </cell>
          <cell r="F5099" t="str">
            <v>五次</v>
          </cell>
          <cell r="G5099">
            <v>6</v>
          </cell>
          <cell r="H5099" t="str">
            <v>正常</v>
          </cell>
          <cell r="I5099">
            <v>5</v>
          </cell>
          <cell r="J5099">
            <v>0.2</v>
          </cell>
          <cell r="K5099">
            <v>0.19</v>
          </cell>
          <cell r="M5099" t="str">
            <v>君源</v>
          </cell>
          <cell r="O5099" t="str">
            <v>汽运零担</v>
          </cell>
          <cell r="P5099">
            <v>2661.8</v>
          </cell>
          <cell r="R5099" t="str">
            <v>河南</v>
          </cell>
        </row>
        <row r="5100">
          <cell r="B5100">
            <v>43091</v>
          </cell>
          <cell r="C5100" t="str">
            <v>ORSP10017122200158</v>
          </cell>
          <cell r="D5100" t="str">
            <v>DHBF030</v>
          </cell>
          <cell r="E5100" t="str">
            <v>湖北襄阳琪骏店</v>
          </cell>
          <cell r="F5100" t="str">
            <v>五次</v>
          </cell>
          <cell r="G5100">
            <v>3</v>
          </cell>
          <cell r="H5100" t="str">
            <v>正常</v>
          </cell>
          <cell r="I5100">
            <v>8</v>
          </cell>
          <cell r="J5100">
            <v>0.7</v>
          </cell>
          <cell r="K5100">
            <v>0.57999999999999996</v>
          </cell>
          <cell r="M5100" t="str">
            <v>君源</v>
          </cell>
          <cell r="O5100" t="str">
            <v>汽运零担</v>
          </cell>
          <cell r="P5100">
            <v>1509.77</v>
          </cell>
          <cell r="R5100" t="str">
            <v>湖北</v>
          </cell>
        </row>
        <row r="5101">
          <cell r="B5101">
            <v>43091</v>
          </cell>
          <cell r="C5101" t="str">
            <v>ORSP10017122200159</v>
          </cell>
          <cell r="D5101" t="str">
            <v>DSHA110</v>
          </cell>
          <cell r="E5101" t="str">
            <v>上海上海成套店</v>
          </cell>
          <cell r="F5101" t="str">
            <v>五次</v>
          </cell>
          <cell r="G5101">
            <v>5</v>
          </cell>
          <cell r="H5101" t="str">
            <v>正常</v>
          </cell>
          <cell r="I5101">
            <v>10</v>
          </cell>
          <cell r="J5101">
            <v>0.3</v>
          </cell>
          <cell r="K5101">
            <v>0.22</v>
          </cell>
          <cell r="M5101" t="str">
            <v>君源</v>
          </cell>
          <cell r="O5101" t="str">
            <v>汽运零担</v>
          </cell>
          <cell r="P5101">
            <v>8335.5609999999997</v>
          </cell>
          <cell r="R5101" t="str">
            <v>上海</v>
          </cell>
        </row>
        <row r="5102">
          <cell r="B5102">
            <v>43091</v>
          </cell>
          <cell r="C5102" t="str">
            <v>ORSP10017122200162</v>
          </cell>
          <cell r="D5102" t="str">
            <v>DJSA010</v>
          </cell>
          <cell r="E5102" t="str">
            <v>江苏南京金聚店</v>
          </cell>
          <cell r="F5102" t="str">
            <v>五次</v>
          </cell>
          <cell r="G5102">
            <v>4</v>
          </cell>
          <cell r="H5102" t="str">
            <v>正常</v>
          </cell>
          <cell r="I5102">
            <v>7</v>
          </cell>
          <cell r="J5102">
            <v>0.7</v>
          </cell>
          <cell r="K5102">
            <v>0.7</v>
          </cell>
          <cell r="M5102" t="str">
            <v>君源</v>
          </cell>
          <cell r="O5102" t="str">
            <v>汽运零担</v>
          </cell>
          <cell r="P5102">
            <v>4591.6499999999996</v>
          </cell>
          <cell r="R5102" t="str">
            <v>江苏</v>
          </cell>
        </row>
        <row r="5103">
          <cell r="B5103">
            <v>43091</v>
          </cell>
          <cell r="C5103" t="str">
            <v>ORSP10017122200163</v>
          </cell>
          <cell r="D5103" t="str">
            <v>DJSA020</v>
          </cell>
          <cell r="E5103" t="str">
            <v>江苏南京长昊店</v>
          </cell>
          <cell r="F5103" t="str">
            <v>五次</v>
          </cell>
          <cell r="G5103">
            <v>4</v>
          </cell>
          <cell r="H5103" t="str">
            <v>正常</v>
          </cell>
          <cell r="I5103">
            <v>4</v>
          </cell>
          <cell r="J5103">
            <v>0.6</v>
          </cell>
          <cell r="K5103">
            <v>0.5</v>
          </cell>
          <cell r="M5103" t="str">
            <v>君源</v>
          </cell>
          <cell r="O5103" t="str">
            <v>汽运零担</v>
          </cell>
          <cell r="P5103">
            <v>7338.9</v>
          </cell>
          <cell r="R5103" t="str">
            <v>江苏</v>
          </cell>
        </row>
        <row r="5104">
          <cell r="B5104">
            <v>43091</v>
          </cell>
          <cell r="C5104" t="str">
            <v>ORSP10017122200164</v>
          </cell>
          <cell r="D5104" t="str">
            <v>DJSF010</v>
          </cell>
          <cell r="E5104" t="str">
            <v>江苏南通海盟东方店</v>
          </cell>
          <cell r="F5104" t="str">
            <v>五次</v>
          </cell>
          <cell r="G5104">
            <v>8</v>
          </cell>
          <cell r="H5104" t="str">
            <v>正常</v>
          </cell>
          <cell r="I5104">
            <v>10</v>
          </cell>
          <cell r="J5104">
            <v>3.3</v>
          </cell>
          <cell r="K5104">
            <v>3.14</v>
          </cell>
          <cell r="M5104" t="str">
            <v>君源</v>
          </cell>
          <cell r="O5104" t="str">
            <v>汽运零担</v>
          </cell>
          <cell r="P5104">
            <v>5542.63</v>
          </cell>
          <cell r="R5104" t="str">
            <v>江苏</v>
          </cell>
        </row>
        <row r="5105">
          <cell r="B5105">
            <v>43091</v>
          </cell>
          <cell r="C5105" t="str">
            <v>ORSP10017122200165</v>
          </cell>
          <cell r="D5105" t="str">
            <v>DJSF030</v>
          </cell>
          <cell r="E5105" t="str">
            <v>江苏南通宝缘
店</v>
          </cell>
          <cell r="F5105" t="str">
            <v>五次</v>
          </cell>
          <cell r="G5105">
            <v>2</v>
          </cell>
          <cell r="H5105" t="str">
            <v>正常</v>
          </cell>
          <cell r="I5105">
            <v>2</v>
          </cell>
          <cell r="J5105">
            <v>0.1</v>
          </cell>
          <cell r="K5105">
            <v>0.1</v>
          </cell>
          <cell r="M5105" t="str">
            <v>君源</v>
          </cell>
          <cell r="O5105" t="str">
            <v>汽运零担</v>
          </cell>
          <cell r="P5105">
            <v>1005</v>
          </cell>
          <cell r="R5105" t="str">
            <v>江苏</v>
          </cell>
        </row>
        <row r="5106">
          <cell r="B5106">
            <v>43091</v>
          </cell>
          <cell r="C5106" t="str">
            <v>ORSP10017122200167</v>
          </cell>
          <cell r="D5106" t="str">
            <v>DZJB010</v>
          </cell>
          <cell r="E5106" t="str">
            <v>浙江宁波轿辰诚通店</v>
          </cell>
          <cell r="F5106" t="str">
            <v>五次</v>
          </cell>
          <cell r="G5106">
            <v>11</v>
          </cell>
          <cell r="H5106" t="str">
            <v>正常</v>
          </cell>
          <cell r="I5106">
            <v>2</v>
          </cell>
          <cell r="J5106">
            <v>1.5</v>
          </cell>
          <cell r="K5106">
            <v>1.36</v>
          </cell>
          <cell r="M5106" t="str">
            <v>君源</v>
          </cell>
          <cell r="O5106" t="str">
            <v>汽运零担</v>
          </cell>
          <cell r="P5106">
            <v>3945</v>
          </cell>
          <cell r="R5106" t="str">
            <v>浙江</v>
          </cell>
        </row>
        <row r="5107">
          <cell r="B5107">
            <v>43091</v>
          </cell>
          <cell r="C5107" t="str">
            <v>ORSP10017122200169</v>
          </cell>
          <cell r="D5107" t="str">
            <v>DZJB030</v>
          </cell>
          <cell r="E5107" t="str">
            <v>浙江宁波东江店</v>
          </cell>
          <cell r="F5107" t="str">
            <v>五次</v>
          </cell>
          <cell r="G5107">
            <v>2</v>
          </cell>
          <cell r="H5107" t="str">
            <v>正常</v>
          </cell>
          <cell r="I5107">
            <v>2</v>
          </cell>
          <cell r="J5107">
            <v>1.1000000000000001</v>
          </cell>
          <cell r="K5107">
            <v>1.05</v>
          </cell>
          <cell r="M5107" t="str">
            <v>君源</v>
          </cell>
          <cell r="O5107" t="str">
            <v>汽运零担</v>
          </cell>
          <cell r="P5107">
            <v>3687</v>
          </cell>
          <cell r="R5107" t="str">
            <v>浙江</v>
          </cell>
        </row>
        <row r="5108">
          <cell r="B5108">
            <v>43091</v>
          </cell>
          <cell r="C5108" t="str">
            <v>ORSP10017122200172</v>
          </cell>
          <cell r="D5108" t="str">
            <v>DZJB040</v>
          </cell>
          <cell r="E5108" t="str">
            <v>浙江宁波国宏易和店</v>
          </cell>
          <cell r="F5108" t="str">
            <v>五次</v>
          </cell>
          <cell r="G5108">
            <v>4</v>
          </cell>
          <cell r="H5108" t="str">
            <v>正常</v>
          </cell>
          <cell r="I5108">
            <v>1</v>
          </cell>
          <cell r="J5108">
            <v>0.2</v>
          </cell>
          <cell r="K5108">
            <v>0.14000000000000001</v>
          </cell>
          <cell r="M5108" t="str">
            <v>君源</v>
          </cell>
          <cell r="O5108" t="str">
            <v>汽运零担</v>
          </cell>
          <cell r="P5108">
            <v>1140</v>
          </cell>
          <cell r="R5108" t="str">
            <v>浙江</v>
          </cell>
        </row>
        <row r="5109">
          <cell r="B5109">
            <v>43091</v>
          </cell>
          <cell r="C5109" t="str">
            <v>ORSP10017122200174</v>
          </cell>
          <cell r="D5109" t="str">
            <v>DZJB050</v>
          </cell>
          <cell r="E5109" t="str">
            <v>浙江宁波剑光明店</v>
          </cell>
          <cell r="F5109" t="str">
            <v>五次</v>
          </cell>
          <cell r="G5109">
            <v>3</v>
          </cell>
          <cell r="H5109" t="str">
            <v>正常</v>
          </cell>
          <cell r="I5109">
            <v>5</v>
          </cell>
          <cell r="J5109">
            <v>0.1</v>
          </cell>
          <cell r="K5109">
            <v>0.1</v>
          </cell>
          <cell r="M5109" t="str">
            <v>君源</v>
          </cell>
          <cell r="O5109" t="str">
            <v>汽运零担</v>
          </cell>
          <cell r="P5109">
            <v>3273</v>
          </cell>
          <cell r="R5109" t="str">
            <v>浙江</v>
          </cell>
        </row>
        <row r="5110">
          <cell r="B5110">
            <v>43091</v>
          </cell>
          <cell r="C5110" t="str">
            <v>ORSP10017122200175</v>
          </cell>
          <cell r="D5110" t="str">
            <v>DZJE010</v>
          </cell>
          <cell r="E5110" t="str">
            <v>浙江湖州祺宝店</v>
          </cell>
          <cell r="F5110" t="str">
            <v>五次</v>
          </cell>
          <cell r="G5110">
            <v>2</v>
          </cell>
          <cell r="H5110" t="str">
            <v>正常</v>
          </cell>
          <cell r="I5110">
            <v>3</v>
          </cell>
          <cell r="J5110">
            <v>0.6</v>
          </cell>
          <cell r="K5110">
            <v>0.55000000000000004</v>
          </cell>
          <cell r="M5110" t="str">
            <v>君源</v>
          </cell>
          <cell r="O5110" t="str">
            <v>汽运零担</v>
          </cell>
          <cell r="P5110">
            <v>2797.5</v>
          </cell>
          <cell r="R5110" t="str">
            <v>浙江</v>
          </cell>
        </row>
        <row r="5111">
          <cell r="B5111">
            <v>43091</v>
          </cell>
          <cell r="C5111" t="str">
            <v>ORSP10017122200177</v>
          </cell>
          <cell r="D5111" t="str">
            <v>DZJF010</v>
          </cell>
          <cell r="E5111" t="str">
            <v>浙江嘉兴盛世店</v>
          </cell>
          <cell r="F5111" t="str">
            <v>五次</v>
          </cell>
          <cell r="G5111">
            <v>13</v>
          </cell>
          <cell r="H5111" t="str">
            <v>正常</v>
          </cell>
          <cell r="I5111">
            <v>8</v>
          </cell>
          <cell r="J5111">
            <v>0.7</v>
          </cell>
          <cell r="K5111">
            <v>0.61</v>
          </cell>
          <cell r="M5111" t="str">
            <v>君源</v>
          </cell>
          <cell r="O5111" t="str">
            <v>汽运零担</v>
          </cell>
          <cell r="P5111">
            <v>16832.650000000001</v>
          </cell>
          <cell r="R5111" t="str">
            <v>浙江</v>
          </cell>
        </row>
        <row r="5112">
          <cell r="B5112">
            <v>43091</v>
          </cell>
          <cell r="C5112" t="str">
            <v>ORSP10017122200181</v>
          </cell>
          <cell r="D5112" t="str">
            <v>DZJG020</v>
          </cell>
          <cell r="E5112" t="str">
            <v>浙江金华通祺店</v>
          </cell>
          <cell r="F5112" t="str">
            <v>五次</v>
          </cell>
          <cell r="G5112">
            <v>3</v>
          </cell>
          <cell r="H5112" t="str">
            <v>正常</v>
          </cell>
          <cell r="I5112">
            <v>4</v>
          </cell>
          <cell r="J5112">
            <v>0.5</v>
          </cell>
          <cell r="K5112">
            <v>0.48</v>
          </cell>
          <cell r="M5112" t="str">
            <v>君源</v>
          </cell>
          <cell r="O5112" t="str">
            <v>汽运零担</v>
          </cell>
          <cell r="P5112">
            <v>8436</v>
          </cell>
          <cell r="R5112" t="str">
            <v>浙江</v>
          </cell>
        </row>
        <row r="5113">
          <cell r="B5113">
            <v>43091</v>
          </cell>
          <cell r="C5113" t="str">
            <v>ORSP10017122200183</v>
          </cell>
          <cell r="D5113" t="str">
            <v>DZJH010</v>
          </cell>
          <cell r="E5113" t="str">
            <v>浙江衢州.宝铧店</v>
          </cell>
          <cell r="F5113" t="str">
            <v>五次</v>
          </cell>
          <cell r="G5113">
            <v>3</v>
          </cell>
          <cell r="H5113" t="str">
            <v>正常</v>
          </cell>
          <cell r="I5113">
            <v>6</v>
          </cell>
          <cell r="J5113">
            <v>0.2</v>
          </cell>
          <cell r="K5113">
            <v>0.11</v>
          </cell>
          <cell r="M5113" t="str">
            <v>君源</v>
          </cell>
          <cell r="O5113" t="str">
            <v>汽运零担</v>
          </cell>
          <cell r="P5113">
            <v>3760.52</v>
          </cell>
          <cell r="R5113" t="str">
            <v>浙江</v>
          </cell>
        </row>
        <row r="5114">
          <cell r="B5114">
            <v>43091</v>
          </cell>
          <cell r="C5114" t="str">
            <v>ORSP10017122200186</v>
          </cell>
          <cell r="D5114" t="str">
            <v>DZJQ010</v>
          </cell>
          <cell r="E5114" t="str">
            <v>浙江义乌广宝店</v>
          </cell>
          <cell r="F5114" t="str">
            <v>五次</v>
          </cell>
          <cell r="G5114">
            <v>3</v>
          </cell>
          <cell r="H5114" t="str">
            <v>正常</v>
          </cell>
          <cell r="I5114">
            <v>3</v>
          </cell>
          <cell r="J5114">
            <v>0.2</v>
          </cell>
          <cell r="K5114">
            <v>0.11</v>
          </cell>
          <cell r="M5114" t="str">
            <v>君源</v>
          </cell>
          <cell r="O5114" t="str">
            <v>汽运零担</v>
          </cell>
          <cell r="P5114">
            <v>2601</v>
          </cell>
          <cell r="R5114" t="str">
            <v>浙江</v>
          </cell>
        </row>
        <row r="5115">
          <cell r="B5115">
            <v>43091</v>
          </cell>
          <cell r="C5115" t="str">
            <v>ORSP10017122200189</v>
          </cell>
          <cell r="D5115" t="str">
            <v>DZJA010</v>
          </cell>
          <cell r="E5115" t="str">
            <v>浙江杭州之广店</v>
          </cell>
          <cell r="F5115" t="str">
            <v>五次</v>
          </cell>
          <cell r="G5115">
            <v>4</v>
          </cell>
          <cell r="H5115" t="str">
            <v>正常</v>
          </cell>
          <cell r="I5115">
            <v>8</v>
          </cell>
          <cell r="J5115">
            <v>1.7</v>
          </cell>
          <cell r="K5115">
            <v>1.6</v>
          </cell>
          <cell r="M5115" t="str">
            <v>君源</v>
          </cell>
          <cell r="O5115" t="str">
            <v>汽运零担</v>
          </cell>
          <cell r="P5115">
            <v>3450.78</v>
          </cell>
          <cell r="R5115" t="str">
            <v>浙江</v>
          </cell>
        </row>
        <row r="5116">
          <cell r="B5116">
            <v>43091</v>
          </cell>
          <cell r="C5116" t="str">
            <v>ORSP10017122200193</v>
          </cell>
          <cell r="D5116" t="str">
            <v>DZJA060</v>
          </cell>
          <cell r="E5116" t="str">
            <v>浙江杭州孚源店</v>
          </cell>
          <cell r="F5116" t="str">
            <v>五次</v>
          </cell>
          <cell r="G5116">
            <v>5</v>
          </cell>
          <cell r="H5116" t="str">
            <v>正常</v>
          </cell>
          <cell r="I5116">
            <v>4</v>
          </cell>
          <cell r="J5116">
            <v>0.2</v>
          </cell>
          <cell r="K5116">
            <v>0.19</v>
          </cell>
          <cell r="M5116" t="str">
            <v>君源</v>
          </cell>
          <cell r="O5116" t="str">
            <v>汽运零担</v>
          </cell>
          <cell r="P5116">
            <v>3383.3</v>
          </cell>
          <cell r="R5116" t="str">
            <v>浙江</v>
          </cell>
        </row>
        <row r="5117">
          <cell r="B5117">
            <v>43091</v>
          </cell>
          <cell r="C5117" t="str">
            <v>ORSP10017122200196</v>
          </cell>
          <cell r="D5117" t="str">
            <v>DZJA080</v>
          </cell>
          <cell r="E5117" t="str">
            <v>浙江杭州美锦传祺店</v>
          </cell>
          <cell r="F5117" t="str">
            <v>五次</v>
          </cell>
          <cell r="G5117">
            <v>1</v>
          </cell>
          <cell r="H5117" t="str">
            <v>正常</v>
          </cell>
          <cell r="I5117">
            <v>1</v>
          </cell>
          <cell r="J5117">
            <v>1.1000000000000001</v>
          </cell>
          <cell r="K5117">
            <v>1.03</v>
          </cell>
          <cell r="M5117" t="str">
            <v>君源</v>
          </cell>
          <cell r="O5117" t="str">
            <v>汽运零担</v>
          </cell>
          <cell r="P5117">
            <v>2165.4</v>
          </cell>
          <cell r="R5117" t="str">
            <v>浙江</v>
          </cell>
        </row>
        <row r="5118">
          <cell r="B5118">
            <v>43091</v>
          </cell>
          <cell r="C5118" t="str">
            <v>ORSP10017122200198</v>
          </cell>
          <cell r="D5118" t="str">
            <v>DZJC030</v>
          </cell>
          <cell r="E5118" t="str">
            <v>浙江温州华祺店</v>
          </cell>
          <cell r="F5118" t="str">
            <v>五次</v>
          </cell>
          <cell r="G5118">
            <v>2</v>
          </cell>
          <cell r="H5118" t="str">
            <v>正常</v>
          </cell>
          <cell r="I5118">
            <v>3</v>
          </cell>
          <cell r="J5118">
            <v>0.2</v>
          </cell>
          <cell r="K5118">
            <v>0.19</v>
          </cell>
          <cell r="M5118" t="str">
            <v>君源</v>
          </cell>
          <cell r="O5118" t="str">
            <v>汽运零担</v>
          </cell>
          <cell r="P5118">
            <v>2374.5100000000002</v>
          </cell>
          <cell r="R5118" t="str">
            <v>浙江</v>
          </cell>
        </row>
        <row r="5119">
          <cell r="B5119">
            <v>43091</v>
          </cell>
          <cell r="C5119" t="str">
            <v>ORSP10017122200199</v>
          </cell>
          <cell r="D5119" t="str">
            <v>DZJC040</v>
          </cell>
          <cell r="E5119" t="str">
            <v>浙江瑞安冠祺店</v>
          </cell>
          <cell r="F5119" t="str">
            <v>五次</v>
          </cell>
          <cell r="G5119">
            <v>2</v>
          </cell>
          <cell r="H5119" t="str">
            <v>正常</v>
          </cell>
          <cell r="I5119">
            <v>2</v>
          </cell>
          <cell r="J5119">
            <v>0.1</v>
          </cell>
          <cell r="K5119">
            <v>0.1</v>
          </cell>
          <cell r="M5119" t="str">
            <v>君源</v>
          </cell>
          <cell r="O5119" t="str">
            <v>汽运零担</v>
          </cell>
          <cell r="P5119">
            <v>2668</v>
          </cell>
          <cell r="R5119" t="str">
            <v>浙江</v>
          </cell>
        </row>
        <row r="5120">
          <cell r="B5120">
            <v>43091</v>
          </cell>
          <cell r="C5120" t="str">
            <v>ORSP10017122200204</v>
          </cell>
          <cell r="D5120" t="str">
            <v>DHNM010</v>
          </cell>
          <cell r="E5120" t="str">
            <v>湖南永州帝旺店</v>
          </cell>
          <cell r="F5120" t="str">
            <v>五次</v>
          </cell>
          <cell r="G5120">
            <v>15</v>
          </cell>
          <cell r="H5120" t="str">
            <v>正常</v>
          </cell>
          <cell r="I5120">
            <v>19</v>
          </cell>
          <cell r="J5120">
            <v>4.2</v>
          </cell>
          <cell r="K5120">
            <v>3.27</v>
          </cell>
          <cell r="M5120" t="str">
            <v>君源</v>
          </cell>
          <cell r="O5120" t="str">
            <v>汽运零担</v>
          </cell>
          <cell r="P5120">
            <v>10135.780000000001</v>
          </cell>
          <cell r="R5120" t="str">
            <v>湖南</v>
          </cell>
        </row>
        <row r="5121">
          <cell r="B5121">
            <v>43091</v>
          </cell>
          <cell r="C5121" t="str">
            <v>ORSP10017122200205</v>
          </cell>
          <cell r="D5121" t="str">
            <v>DHNN020</v>
          </cell>
          <cell r="E5121" t="str">
            <v>湖南怀化德瑞店</v>
          </cell>
          <cell r="F5121" t="str">
            <v>五次</v>
          </cell>
          <cell r="G5121">
            <v>12</v>
          </cell>
          <cell r="H5121" t="str">
            <v>正常</v>
          </cell>
          <cell r="I5121">
            <v>9</v>
          </cell>
          <cell r="J5121">
            <v>1</v>
          </cell>
          <cell r="K5121">
            <v>0.71</v>
          </cell>
          <cell r="M5121" t="str">
            <v>君源</v>
          </cell>
          <cell r="O5121" t="str">
            <v>汽运零担</v>
          </cell>
          <cell r="P5121">
            <v>6872.96</v>
          </cell>
          <cell r="R5121" t="str">
            <v>湖南</v>
          </cell>
        </row>
        <row r="5122">
          <cell r="B5122">
            <v>43091</v>
          </cell>
          <cell r="C5122" t="str">
            <v>ORSP10017122200206</v>
          </cell>
          <cell r="D5122" t="str">
            <v>DHNE020</v>
          </cell>
          <cell r="E5122" t="str">
            <v>湖南邵阳赛路丰店</v>
          </cell>
          <cell r="F5122" t="str">
            <v>五次</v>
          </cell>
          <cell r="G5122">
            <v>55</v>
          </cell>
          <cell r="H5122" t="str">
            <v>正常</v>
          </cell>
          <cell r="I5122">
            <v>61</v>
          </cell>
          <cell r="J5122">
            <v>7.3</v>
          </cell>
          <cell r="K5122">
            <v>5.4</v>
          </cell>
          <cell r="M5122" t="str">
            <v>君源</v>
          </cell>
          <cell r="O5122" t="str">
            <v>汽运零担</v>
          </cell>
          <cell r="P5122">
            <v>41820.61</v>
          </cell>
          <cell r="R5122" t="str">
            <v>湖南</v>
          </cell>
        </row>
        <row r="5123">
          <cell r="B5123">
            <v>43091</v>
          </cell>
          <cell r="C5123" t="str">
            <v>ORSP10017122200207</v>
          </cell>
          <cell r="D5123" t="str">
            <v>DHNJ010</v>
          </cell>
          <cell r="E5123" t="str">
            <v>湖南常德天宝店</v>
          </cell>
          <cell r="F5123" t="str">
            <v>五次</v>
          </cell>
          <cell r="G5123">
            <v>14</v>
          </cell>
          <cell r="H5123" t="str">
            <v>正常</v>
          </cell>
          <cell r="I5123">
            <v>13</v>
          </cell>
          <cell r="J5123">
            <v>1.1000000000000001</v>
          </cell>
          <cell r="K5123">
            <v>1.02</v>
          </cell>
          <cell r="M5123" t="str">
            <v>君源</v>
          </cell>
          <cell r="O5123" t="str">
            <v>汽运零担</v>
          </cell>
          <cell r="P5123">
            <v>5845.72</v>
          </cell>
          <cell r="R5123" t="str">
            <v>湖南</v>
          </cell>
        </row>
        <row r="5124">
          <cell r="B5124">
            <v>43091</v>
          </cell>
          <cell r="C5124" t="str">
            <v>ORSP10017122200208</v>
          </cell>
          <cell r="D5124" t="str">
            <v>DHNH010</v>
          </cell>
          <cell r="E5124" t="str">
            <v>湖南益阳欣和店</v>
          </cell>
          <cell r="F5124" t="str">
            <v>五次</v>
          </cell>
          <cell r="G5124">
            <v>56</v>
          </cell>
          <cell r="H5124" t="str">
            <v>正常</v>
          </cell>
          <cell r="I5124">
            <v>34</v>
          </cell>
          <cell r="J5124">
            <v>9.4</v>
          </cell>
          <cell r="K5124">
            <v>7.43</v>
          </cell>
          <cell r="M5124" t="str">
            <v>君源</v>
          </cell>
          <cell r="O5124" t="str">
            <v>汽运零担</v>
          </cell>
          <cell r="P5124">
            <v>35795.24</v>
          </cell>
          <cell r="R5124" t="str">
            <v>湖南</v>
          </cell>
        </row>
        <row r="5125">
          <cell r="B5125">
            <v>43091</v>
          </cell>
          <cell r="C5125" t="str">
            <v>ORSP10017122200209</v>
          </cell>
          <cell r="D5125" t="str">
            <v>DHNC020</v>
          </cell>
          <cell r="E5125" t="str">
            <v>湖南湘潭长霖店</v>
          </cell>
          <cell r="F5125" t="str">
            <v>五次</v>
          </cell>
          <cell r="G5125">
            <v>36</v>
          </cell>
          <cell r="H5125" t="str">
            <v>正常</v>
          </cell>
          <cell r="I5125">
            <v>53</v>
          </cell>
          <cell r="J5125">
            <v>4.5999999999999996</v>
          </cell>
          <cell r="K5125">
            <v>4.09</v>
          </cell>
          <cell r="M5125" t="str">
            <v>君源</v>
          </cell>
          <cell r="O5125" t="str">
            <v>汽运零担</v>
          </cell>
          <cell r="P5125">
            <v>32789.74</v>
          </cell>
          <cell r="R5125" t="str">
            <v>湖南</v>
          </cell>
        </row>
        <row r="5126">
          <cell r="B5126">
            <v>43091</v>
          </cell>
          <cell r="C5126" t="str">
            <v>ORSP10017122200210</v>
          </cell>
          <cell r="D5126" t="str">
            <v>DHNK010</v>
          </cell>
          <cell r="E5126" t="str">
            <v>湖南娄底高峰店</v>
          </cell>
          <cell r="F5126" t="str">
            <v>五次</v>
          </cell>
          <cell r="G5126">
            <v>30</v>
          </cell>
          <cell r="H5126" t="str">
            <v>正常</v>
          </cell>
          <cell r="I5126">
            <v>19</v>
          </cell>
          <cell r="J5126">
            <v>2.7</v>
          </cell>
          <cell r="K5126">
            <v>2.0699999999999998</v>
          </cell>
          <cell r="M5126" t="str">
            <v>君源</v>
          </cell>
          <cell r="O5126" t="str">
            <v>汽运零担</v>
          </cell>
          <cell r="P5126">
            <v>30644.63</v>
          </cell>
          <cell r="R5126" t="str">
            <v>湖南</v>
          </cell>
        </row>
        <row r="5127">
          <cell r="B5127">
            <v>43091</v>
          </cell>
          <cell r="C5127" t="str">
            <v>ORSP10017122200211</v>
          </cell>
          <cell r="D5127" t="str">
            <v>DHNU010</v>
          </cell>
          <cell r="E5127" t="str">
            <v>湖南吉首友泰店</v>
          </cell>
          <cell r="F5127" t="str">
            <v>五次</v>
          </cell>
          <cell r="G5127">
            <v>3</v>
          </cell>
          <cell r="H5127" t="str">
            <v>正常</v>
          </cell>
          <cell r="I5127">
            <v>6</v>
          </cell>
          <cell r="J5127">
            <v>0.3</v>
          </cell>
          <cell r="K5127">
            <v>0.27</v>
          </cell>
          <cell r="M5127" t="str">
            <v>君源</v>
          </cell>
          <cell r="O5127" t="str">
            <v>汽运零担</v>
          </cell>
          <cell r="P5127">
            <v>1063</v>
          </cell>
          <cell r="R5127" t="str">
            <v>湖南</v>
          </cell>
        </row>
        <row r="5128">
          <cell r="B5128">
            <v>43091</v>
          </cell>
          <cell r="C5128" t="str">
            <v>ORSP10017122200212</v>
          </cell>
          <cell r="D5128" t="str">
            <v>DSDA040</v>
          </cell>
          <cell r="E5128" t="str">
            <v>山东济南润祺店</v>
          </cell>
          <cell r="F5128" t="str">
            <v>五次</v>
          </cell>
          <cell r="G5128">
            <v>1</v>
          </cell>
          <cell r="H5128" t="str">
            <v>正常</v>
          </cell>
          <cell r="I5128">
            <v>3</v>
          </cell>
          <cell r="J5128">
            <v>0.2</v>
          </cell>
          <cell r="K5128">
            <v>0.11</v>
          </cell>
          <cell r="M5128" t="str">
            <v>君源</v>
          </cell>
          <cell r="O5128" t="str">
            <v>汽运零担</v>
          </cell>
          <cell r="P5128">
            <v>3696</v>
          </cell>
          <cell r="R5128" t="str">
            <v>山东</v>
          </cell>
        </row>
        <row r="5129">
          <cell r="B5129">
            <v>43091</v>
          </cell>
          <cell r="C5129" t="str">
            <v>ORSP10017122200213</v>
          </cell>
          <cell r="D5129" t="str">
            <v>DSDA050</v>
          </cell>
          <cell r="E5129" t="str">
            <v>山东济南祺骏店</v>
          </cell>
          <cell r="F5129" t="str">
            <v>五次</v>
          </cell>
          <cell r="G5129">
            <v>1</v>
          </cell>
          <cell r="H5129" t="str">
            <v>正常</v>
          </cell>
          <cell r="I5129">
            <v>1</v>
          </cell>
          <cell r="J5129">
            <v>0.5</v>
          </cell>
          <cell r="K5129">
            <v>0.5</v>
          </cell>
          <cell r="M5129" t="str">
            <v>君源</v>
          </cell>
          <cell r="O5129" t="str">
            <v>汽运零担</v>
          </cell>
          <cell r="P5129">
            <v>198.8</v>
          </cell>
          <cell r="R5129" t="str">
            <v>山东</v>
          </cell>
        </row>
        <row r="5130">
          <cell r="B5130">
            <v>43091</v>
          </cell>
          <cell r="C5130" t="str">
            <v>ORSP10017122200214</v>
          </cell>
          <cell r="D5130" t="str">
            <v>DSDA060</v>
          </cell>
          <cell r="E5130" t="str">
            <v>山东济南祺家店</v>
          </cell>
          <cell r="F5130" t="str">
            <v>五次</v>
          </cell>
          <cell r="G5130">
            <v>1</v>
          </cell>
          <cell r="H5130" t="str">
            <v>正常</v>
          </cell>
          <cell r="I5130">
            <v>3</v>
          </cell>
          <cell r="J5130">
            <v>0.2</v>
          </cell>
          <cell r="K5130">
            <v>0.11</v>
          </cell>
          <cell r="M5130" t="str">
            <v>君源</v>
          </cell>
          <cell r="O5130" t="str">
            <v>汽运零担</v>
          </cell>
          <cell r="P5130">
            <v>3816</v>
          </cell>
          <cell r="R5130" t="str">
            <v>山东</v>
          </cell>
        </row>
        <row r="5131">
          <cell r="B5131">
            <v>43091</v>
          </cell>
          <cell r="C5131" t="str">
            <v>ORSP10017122200216</v>
          </cell>
          <cell r="D5131" t="str">
            <v>DSDB030</v>
          </cell>
          <cell r="E5131" t="str">
            <v>山东青岛福桥店</v>
          </cell>
          <cell r="F5131" t="str">
            <v>五次</v>
          </cell>
          <cell r="G5131">
            <v>3</v>
          </cell>
          <cell r="H5131" t="str">
            <v>正常</v>
          </cell>
          <cell r="I5131">
            <v>2</v>
          </cell>
          <cell r="J5131">
            <v>0.1</v>
          </cell>
          <cell r="K5131">
            <v>0.1</v>
          </cell>
          <cell r="M5131" t="str">
            <v>君源</v>
          </cell>
          <cell r="O5131" t="str">
            <v>汽运零担</v>
          </cell>
          <cell r="P5131">
            <v>1587</v>
          </cell>
          <cell r="R5131" t="str">
            <v>山东</v>
          </cell>
        </row>
        <row r="5132">
          <cell r="B5132">
            <v>43091</v>
          </cell>
          <cell r="C5132" t="str">
            <v>ORSP10017122200218</v>
          </cell>
          <cell r="D5132" t="str">
            <v>DSDB040</v>
          </cell>
          <cell r="E5132" t="str">
            <v>山东青岛金惠泰瑞店</v>
          </cell>
          <cell r="F5132" t="str">
            <v>五次</v>
          </cell>
          <cell r="G5132">
            <v>2</v>
          </cell>
          <cell r="H5132" t="str">
            <v>正常</v>
          </cell>
          <cell r="I5132">
            <v>6</v>
          </cell>
          <cell r="J5132">
            <v>0.2</v>
          </cell>
          <cell r="K5132">
            <v>0.12</v>
          </cell>
          <cell r="M5132" t="str">
            <v>君源</v>
          </cell>
          <cell r="O5132" t="str">
            <v>汽运零担</v>
          </cell>
          <cell r="P5132">
            <v>4125</v>
          </cell>
          <cell r="R5132" t="str">
            <v>山东</v>
          </cell>
        </row>
        <row r="5133">
          <cell r="B5133">
            <v>43091</v>
          </cell>
          <cell r="C5133" t="str">
            <v>ORSP10017122200219</v>
          </cell>
          <cell r="D5133" t="str">
            <v>DSDC010</v>
          </cell>
          <cell r="E5133" t="str">
            <v>山东淄博轿辰新宁店</v>
          </cell>
          <cell r="F5133" t="str">
            <v>五次</v>
          </cell>
          <cell r="G5133">
            <v>1</v>
          </cell>
          <cell r="H5133" t="str">
            <v>正常</v>
          </cell>
          <cell r="I5133">
            <v>4</v>
          </cell>
          <cell r="J5133">
            <v>0.2</v>
          </cell>
          <cell r="K5133">
            <v>0.11</v>
          </cell>
          <cell r="M5133" t="str">
            <v>君源</v>
          </cell>
          <cell r="O5133" t="str">
            <v>汽运零担</v>
          </cell>
          <cell r="P5133">
            <v>4680</v>
          </cell>
          <cell r="R5133" t="str">
            <v>山东</v>
          </cell>
        </row>
        <row r="5134">
          <cell r="B5134">
            <v>43091</v>
          </cell>
          <cell r="C5134" t="str">
            <v>ORSP10017122200221</v>
          </cell>
          <cell r="D5134" t="str">
            <v>DSDE020</v>
          </cell>
          <cell r="E5134" t="str">
            <v>山东东营瑞祺店</v>
          </cell>
          <cell r="F5134" t="str">
            <v>五次</v>
          </cell>
          <cell r="G5134">
            <v>2</v>
          </cell>
          <cell r="H5134" t="str">
            <v>正常</v>
          </cell>
          <cell r="I5134">
            <v>2</v>
          </cell>
          <cell r="J5134">
            <v>0.4</v>
          </cell>
          <cell r="K5134">
            <v>0.34</v>
          </cell>
          <cell r="M5134" t="str">
            <v>君源</v>
          </cell>
          <cell r="O5134" t="str">
            <v>汽运零担</v>
          </cell>
          <cell r="P5134">
            <v>9996</v>
          </cell>
          <cell r="R5134" t="str">
            <v>山东</v>
          </cell>
        </row>
        <row r="5135">
          <cell r="B5135">
            <v>43091</v>
          </cell>
          <cell r="C5135" t="str">
            <v>ORSP10017122200223</v>
          </cell>
          <cell r="D5135" t="str">
            <v>DSDF020</v>
          </cell>
          <cell r="E5135" t="str">
            <v>山东莱州华隆店</v>
          </cell>
          <cell r="F5135" t="str">
            <v>五次</v>
          </cell>
          <cell r="G5135">
            <v>2</v>
          </cell>
          <cell r="H5135" t="str">
            <v>正常</v>
          </cell>
          <cell r="I5135">
            <v>3</v>
          </cell>
          <cell r="J5135">
            <v>0.1</v>
          </cell>
          <cell r="K5135">
            <v>0.1</v>
          </cell>
          <cell r="M5135" t="str">
            <v>君源</v>
          </cell>
          <cell r="O5135" t="str">
            <v>汽运零担</v>
          </cell>
          <cell r="P5135">
            <v>3228</v>
          </cell>
          <cell r="R5135" t="str">
            <v>山东</v>
          </cell>
        </row>
        <row r="5136">
          <cell r="B5136">
            <v>43091</v>
          </cell>
          <cell r="C5136" t="str">
            <v>ORSP10017122200225</v>
          </cell>
          <cell r="D5136" t="str">
            <v>DSDF050</v>
          </cell>
          <cell r="E5136" t="str">
            <v>山东
烟台
裕祺
店</v>
          </cell>
          <cell r="F5136" t="str">
            <v>五次</v>
          </cell>
          <cell r="G5136">
            <v>1</v>
          </cell>
          <cell r="H5136" t="str">
            <v>正常</v>
          </cell>
          <cell r="I5136">
            <v>2</v>
          </cell>
          <cell r="J5136">
            <v>0.1</v>
          </cell>
          <cell r="K5136">
            <v>0.1</v>
          </cell>
          <cell r="M5136" t="str">
            <v>君源</v>
          </cell>
          <cell r="O5136" t="str">
            <v>汽运零担</v>
          </cell>
          <cell r="P5136">
            <v>2496</v>
          </cell>
          <cell r="R5136" t="str">
            <v xml:space="preserve">山东
</v>
          </cell>
        </row>
        <row r="5137">
          <cell r="B5137">
            <v>43091</v>
          </cell>
          <cell r="C5137" t="str">
            <v>ORSP10017122200226</v>
          </cell>
          <cell r="D5137" t="str">
            <v>DSDG030</v>
          </cell>
          <cell r="E5137" t="str">
            <v>山东潍坊华硕店</v>
          </cell>
          <cell r="F5137" t="str">
            <v>五次</v>
          </cell>
          <cell r="G5137">
            <v>1</v>
          </cell>
          <cell r="H5137" t="str">
            <v>正常</v>
          </cell>
          <cell r="I5137">
            <v>1</v>
          </cell>
          <cell r="J5137">
            <v>0.1</v>
          </cell>
          <cell r="K5137">
            <v>0.1</v>
          </cell>
          <cell r="M5137" t="str">
            <v>君源</v>
          </cell>
          <cell r="O5137" t="str">
            <v>汽运零担</v>
          </cell>
          <cell r="P5137">
            <v>2112</v>
          </cell>
          <cell r="R5137" t="str">
            <v>山东</v>
          </cell>
        </row>
        <row r="5138">
          <cell r="B5138">
            <v>43091</v>
          </cell>
          <cell r="C5138" t="str">
            <v>ORSP10017122200229</v>
          </cell>
          <cell r="D5138" t="str">
            <v>DSDG040</v>
          </cell>
          <cell r="E5138" t="str">
            <v>山东潍坊传玺店</v>
          </cell>
          <cell r="F5138" t="str">
            <v>五次</v>
          </cell>
          <cell r="G5138">
            <v>3</v>
          </cell>
          <cell r="H5138" t="str">
            <v>正常</v>
          </cell>
          <cell r="I5138">
            <v>3</v>
          </cell>
          <cell r="J5138">
            <v>0.7</v>
          </cell>
          <cell r="K5138">
            <v>0.65</v>
          </cell>
          <cell r="M5138" t="str">
            <v>君源</v>
          </cell>
          <cell r="O5138" t="str">
            <v>汽运零担</v>
          </cell>
          <cell r="P5138">
            <v>3155.1</v>
          </cell>
          <cell r="R5138" t="str">
            <v>山东</v>
          </cell>
        </row>
        <row r="5139">
          <cell r="B5139">
            <v>43091</v>
          </cell>
          <cell r="C5139" t="str">
            <v>ORSP10017122200232</v>
          </cell>
          <cell r="D5139" t="str">
            <v>DSDG050</v>
          </cell>
          <cell r="E5139" t="str">
            <v>山东诸城光大店</v>
          </cell>
          <cell r="F5139" t="str">
            <v>五次</v>
          </cell>
          <cell r="G5139">
            <v>2</v>
          </cell>
          <cell r="H5139" t="str">
            <v>正常</v>
          </cell>
          <cell r="I5139">
            <v>3</v>
          </cell>
          <cell r="J5139">
            <v>0.1</v>
          </cell>
          <cell r="K5139">
            <v>0.1</v>
          </cell>
          <cell r="M5139" t="str">
            <v>君源</v>
          </cell>
          <cell r="O5139" t="str">
            <v>汽运零担</v>
          </cell>
          <cell r="P5139">
            <v>2754.76</v>
          </cell>
          <cell r="R5139" t="str">
            <v>山东</v>
          </cell>
        </row>
        <row r="5140">
          <cell r="B5140">
            <v>43091</v>
          </cell>
          <cell r="C5140" t="str">
            <v>ORSP10017122200236</v>
          </cell>
          <cell r="D5140" t="str">
            <v>DSDK020</v>
          </cell>
          <cell r="E5140" t="str">
            <v>山东威海华信店</v>
          </cell>
          <cell r="F5140" t="str">
            <v>五次</v>
          </cell>
          <cell r="G5140">
            <v>2</v>
          </cell>
          <cell r="H5140" t="str">
            <v>正常</v>
          </cell>
          <cell r="I5140">
            <v>2</v>
          </cell>
          <cell r="J5140">
            <v>0.1</v>
          </cell>
          <cell r="K5140">
            <v>0.1</v>
          </cell>
          <cell r="M5140" t="str">
            <v>君源</v>
          </cell>
          <cell r="O5140" t="str">
            <v>汽运零担</v>
          </cell>
          <cell r="P5140">
            <v>3107.2</v>
          </cell>
          <cell r="R5140" t="str">
            <v>山东</v>
          </cell>
        </row>
        <row r="5141">
          <cell r="B5141">
            <v>43091</v>
          </cell>
          <cell r="C5141" t="str">
            <v>ORSP10017122200239</v>
          </cell>
          <cell r="D5141" t="str">
            <v>DSDN010</v>
          </cell>
          <cell r="E5141" t="str">
            <v>山东德州鑫泽店</v>
          </cell>
          <cell r="F5141" t="str">
            <v>五次</v>
          </cell>
          <cell r="G5141">
            <v>2</v>
          </cell>
          <cell r="H5141" t="str">
            <v>正常</v>
          </cell>
          <cell r="I5141">
            <v>4</v>
          </cell>
          <cell r="J5141">
            <v>0.1</v>
          </cell>
          <cell r="K5141">
            <v>0.1</v>
          </cell>
          <cell r="M5141" t="str">
            <v>君源</v>
          </cell>
          <cell r="O5141" t="str">
            <v>汽运零担</v>
          </cell>
          <cell r="P5141">
            <v>2154</v>
          </cell>
          <cell r="R5141" t="str">
            <v>山东</v>
          </cell>
        </row>
        <row r="5142">
          <cell r="B5142">
            <v>43091</v>
          </cell>
          <cell r="C5142" t="str">
            <v>ORSP10017122200241</v>
          </cell>
          <cell r="D5142" t="str">
            <v>DSDP010</v>
          </cell>
          <cell r="E5142" t="str">
            <v>山东聊城北斗泰祺店</v>
          </cell>
          <cell r="F5142" t="str">
            <v>五次</v>
          </cell>
          <cell r="G5142">
            <v>3</v>
          </cell>
          <cell r="H5142" t="str">
            <v>正常</v>
          </cell>
          <cell r="I5142">
            <v>4</v>
          </cell>
          <cell r="J5142">
            <v>0.7</v>
          </cell>
          <cell r="K5142">
            <v>0.67</v>
          </cell>
          <cell r="M5142" t="str">
            <v>君源</v>
          </cell>
          <cell r="O5142" t="str">
            <v>汽运零担</v>
          </cell>
          <cell r="P5142">
            <v>3985.5</v>
          </cell>
          <cell r="R5142" t="str">
            <v>山东</v>
          </cell>
        </row>
        <row r="5143">
          <cell r="B5143">
            <v>43091</v>
          </cell>
          <cell r="C5143" t="str">
            <v>AL201712220001</v>
          </cell>
          <cell r="D5143" t="str">
            <v>DJSF010</v>
          </cell>
          <cell r="E5143" t="str">
            <v>江苏南通海盟东方店</v>
          </cell>
          <cell r="F5143" t="str">
            <v>五次</v>
          </cell>
          <cell r="G5143">
            <v>1</v>
          </cell>
          <cell r="H5143" t="str">
            <v>例外</v>
          </cell>
          <cell r="I5143">
            <v>10</v>
          </cell>
          <cell r="J5143">
            <v>0.5</v>
          </cell>
          <cell r="K5143">
            <v>0.43</v>
          </cell>
          <cell r="M5143" t="str">
            <v>君源</v>
          </cell>
          <cell r="O5143" t="str">
            <v>汽运零担</v>
          </cell>
          <cell r="P5143">
            <v>1865</v>
          </cell>
          <cell r="R5143" t="str">
            <v>江苏</v>
          </cell>
        </row>
        <row r="5144">
          <cell r="B5144">
            <v>43091</v>
          </cell>
          <cell r="C5144" t="str">
            <v>ORSP10017122200215</v>
          </cell>
          <cell r="D5144" t="str">
            <v>DSDS010</v>
          </cell>
          <cell r="E5144" t="str">
            <v>山东莱芜正元昊通店</v>
          </cell>
          <cell r="F5144" t="str">
            <v>五次</v>
          </cell>
          <cell r="G5144">
            <v>1</v>
          </cell>
          <cell r="H5144" t="str">
            <v>正常</v>
          </cell>
          <cell r="I5144">
            <v>1</v>
          </cell>
          <cell r="J5144">
            <v>0.1</v>
          </cell>
          <cell r="K5144">
            <v>0.1</v>
          </cell>
          <cell r="M5144" t="str">
            <v>顺丰</v>
          </cell>
          <cell r="O5144" t="str">
            <v>快递汽运</v>
          </cell>
          <cell r="P5144">
            <v>163.5</v>
          </cell>
          <cell r="R5144" t="str">
            <v>山东</v>
          </cell>
        </row>
        <row r="5145">
          <cell r="B5145">
            <v>43091</v>
          </cell>
          <cell r="C5145" t="str">
            <v>ORSP10017122200217</v>
          </cell>
          <cell r="D5145" t="str">
            <v>DHLE010</v>
          </cell>
          <cell r="E5145" t="str">
            <v>黑龙江大庆众冠店</v>
          </cell>
          <cell r="F5145" t="str">
            <v>五次</v>
          </cell>
          <cell r="G5145">
            <v>1</v>
          </cell>
          <cell r="H5145" t="str">
            <v>正常</v>
          </cell>
          <cell r="I5145">
            <v>1</v>
          </cell>
          <cell r="J5145">
            <v>0.3</v>
          </cell>
          <cell r="K5145">
            <v>0.28999999999999998</v>
          </cell>
          <cell r="M5145" t="str">
            <v>顺丰</v>
          </cell>
          <cell r="O5145" t="str">
            <v>快递汽运</v>
          </cell>
          <cell r="P5145">
            <v>250</v>
          </cell>
          <cell r="R5145" t="str">
            <v>黑龙江</v>
          </cell>
        </row>
        <row r="5146">
          <cell r="B5146">
            <v>43091</v>
          </cell>
          <cell r="C5146" t="str">
            <v>ORSP10017122200250</v>
          </cell>
          <cell r="D5146" t="str">
            <v>DJLB030</v>
          </cell>
          <cell r="E5146" t="str">
            <v>吉林省吉林成褀店</v>
          </cell>
          <cell r="F5146" t="str">
            <v>五次</v>
          </cell>
          <cell r="G5146">
            <v>1</v>
          </cell>
          <cell r="H5146" t="str">
            <v>正常</v>
          </cell>
          <cell r="I5146">
            <v>2</v>
          </cell>
          <cell r="J5146">
            <v>0.1</v>
          </cell>
          <cell r="K5146">
            <v>0.1</v>
          </cell>
          <cell r="M5146" t="str">
            <v>顺丰</v>
          </cell>
          <cell r="O5146" t="str">
            <v>快递汽运</v>
          </cell>
          <cell r="P5146">
            <v>675</v>
          </cell>
          <cell r="R5146" t="str">
            <v>吉林省</v>
          </cell>
        </row>
        <row r="5147">
          <cell r="B5147">
            <v>43091</v>
          </cell>
          <cell r="C5147" t="str">
            <v>ORSP10017122200220</v>
          </cell>
          <cell r="D5147" t="str">
            <v>DJLA020</v>
          </cell>
          <cell r="E5147" t="str">
            <v>吉林长春万城店</v>
          </cell>
          <cell r="F5147" t="str">
            <v>五次</v>
          </cell>
          <cell r="G5147">
            <v>42</v>
          </cell>
          <cell r="H5147" t="str">
            <v>正常</v>
          </cell>
          <cell r="I5147">
            <v>28</v>
          </cell>
          <cell r="J5147">
            <v>4.7</v>
          </cell>
          <cell r="K5147">
            <v>3.93</v>
          </cell>
          <cell r="M5147" t="str">
            <v>行成</v>
          </cell>
          <cell r="O5147" t="str">
            <v>汽运零担</v>
          </cell>
          <cell r="P5147">
            <v>20128.16</v>
          </cell>
          <cell r="R5147" t="str">
            <v>吉林</v>
          </cell>
        </row>
        <row r="5148">
          <cell r="B5148">
            <v>43091</v>
          </cell>
          <cell r="C5148" t="str">
            <v>ORSP10017122200222</v>
          </cell>
          <cell r="D5148" t="str">
            <v>DJLA030</v>
          </cell>
          <cell r="E5148" t="str">
            <v>吉林长春英翔店</v>
          </cell>
          <cell r="F5148" t="str">
            <v>五次</v>
          </cell>
          <cell r="G5148">
            <v>31</v>
          </cell>
          <cell r="H5148" t="str">
            <v>正常</v>
          </cell>
          <cell r="I5148">
            <v>34</v>
          </cell>
          <cell r="J5148">
            <v>5</v>
          </cell>
          <cell r="K5148">
            <v>4.5999999999999996</v>
          </cell>
          <cell r="M5148" t="str">
            <v>行成</v>
          </cell>
          <cell r="O5148" t="str">
            <v>汽运零担</v>
          </cell>
          <cell r="P5148">
            <v>15946.92</v>
          </cell>
          <cell r="R5148" t="str">
            <v>吉林</v>
          </cell>
        </row>
        <row r="5149">
          <cell r="B5149">
            <v>43091</v>
          </cell>
          <cell r="C5149" t="str">
            <v>ORSP10017122200224</v>
          </cell>
          <cell r="D5149" t="str">
            <v>DJLA040</v>
          </cell>
          <cell r="E5149" t="str">
            <v>吉林长春金域店</v>
          </cell>
          <cell r="F5149" t="str">
            <v>五次</v>
          </cell>
          <cell r="G5149">
            <v>27</v>
          </cell>
          <cell r="H5149" t="str">
            <v>正常</v>
          </cell>
          <cell r="I5149">
            <v>13</v>
          </cell>
          <cell r="J5149">
            <v>4.7</v>
          </cell>
          <cell r="K5149">
            <v>3.65</v>
          </cell>
          <cell r="M5149" t="str">
            <v>行成</v>
          </cell>
          <cell r="O5149" t="str">
            <v>汽运零担</v>
          </cell>
          <cell r="P5149">
            <v>23858.38</v>
          </cell>
          <cell r="R5149" t="str">
            <v>吉林</v>
          </cell>
        </row>
        <row r="5150">
          <cell r="B5150">
            <v>43091</v>
          </cell>
          <cell r="C5150" t="str">
            <v>ORSP10017122200227</v>
          </cell>
          <cell r="D5150" t="str">
            <v>DHLA020</v>
          </cell>
          <cell r="E5150" t="str">
            <v>黑龙江哈尔滨博实义达店</v>
          </cell>
          <cell r="F5150" t="str">
            <v>五次</v>
          </cell>
          <cell r="G5150">
            <v>31</v>
          </cell>
          <cell r="H5150" t="str">
            <v>正常</v>
          </cell>
          <cell r="I5150">
            <v>25</v>
          </cell>
          <cell r="J5150">
            <v>4.4000000000000004</v>
          </cell>
          <cell r="K5150">
            <v>3.76</v>
          </cell>
          <cell r="M5150" t="str">
            <v>行成</v>
          </cell>
          <cell r="O5150" t="str">
            <v>汽运零担</v>
          </cell>
          <cell r="P5150">
            <v>13940.31</v>
          </cell>
          <cell r="R5150" t="str">
            <v>黑龙江</v>
          </cell>
        </row>
        <row r="5151">
          <cell r="B5151">
            <v>43091</v>
          </cell>
          <cell r="C5151" t="str">
            <v>ORSP10017122200230</v>
          </cell>
          <cell r="D5151" t="str">
            <v>DHLA030</v>
          </cell>
          <cell r="E5151" t="str">
            <v>黑龙江哈尔滨长青博实店</v>
          </cell>
          <cell r="F5151" t="str">
            <v>五次</v>
          </cell>
          <cell r="G5151">
            <v>164</v>
          </cell>
          <cell r="H5151" t="str">
            <v>正常</v>
          </cell>
          <cell r="I5151">
            <v>29</v>
          </cell>
          <cell r="J5151">
            <v>15.5</v>
          </cell>
          <cell r="K5151">
            <v>9.18</v>
          </cell>
          <cell r="M5151" t="str">
            <v>行成</v>
          </cell>
          <cell r="O5151" t="str">
            <v>汽运零担</v>
          </cell>
          <cell r="P5151">
            <v>86877.27</v>
          </cell>
          <cell r="R5151" t="str">
            <v>黑龙江</v>
          </cell>
        </row>
        <row r="5152">
          <cell r="B5152">
            <v>43091</v>
          </cell>
          <cell r="C5152" t="str">
            <v>ORSP10017122200233</v>
          </cell>
          <cell r="D5152" t="str">
            <v>DHLA040</v>
          </cell>
          <cell r="E5152" t="str">
            <v>黑龙江省哈尔滨文华福瑞店</v>
          </cell>
          <cell r="F5152" t="str">
            <v>五次</v>
          </cell>
          <cell r="G5152">
            <v>8</v>
          </cell>
          <cell r="H5152" t="str">
            <v>正常</v>
          </cell>
          <cell r="I5152">
            <v>10</v>
          </cell>
          <cell r="J5152">
            <v>3.2</v>
          </cell>
          <cell r="K5152">
            <v>2.69</v>
          </cell>
          <cell r="M5152" t="str">
            <v>行成</v>
          </cell>
          <cell r="O5152" t="str">
            <v>汽运零担</v>
          </cell>
          <cell r="P5152">
            <v>6812.74</v>
          </cell>
          <cell r="R5152" t="str">
            <v>黑龙江省</v>
          </cell>
        </row>
        <row r="5153">
          <cell r="B5153">
            <v>43091</v>
          </cell>
          <cell r="C5153" t="str">
            <v>ORSP10017122200237</v>
          </cell>
          <cell r="D5153" t="str">
            <v>DHLB010</v>
          </cell>
          <cell r="E5153" t="str">
            <v>黑龙江齐齐哈尔浩域店</v>
          </cell>
          <cell r="F5153" t="str">
            <v>五次</v>
          </cell>
          <cell r="G5153">
            <v>32</v>
          </cell>
          <cell r="H5153" t="str">
            <v>正常</v>
          </cell>
          <cell r="I5153">
            <v>53</v>
          </cell>
          <cell r="J5153">
            <v>8.6</v>
          </cell>
          <cell r="K5153">
            <v>7.11</v>
          </cell>
          <cell r="M5153" t="str">
            <v>行成</v>
          </cell>
          <cell r="O5153" t="str">
            <v>汽运零担</v>
          </cell>
          <cell r="P5153">
            <v>27110.63</v>
          </cell>
          <cell r="R5153" t="str">
            <v>黑龙江</v>
          </cell>
        </row>
        <row r="5154">
          <cell r="B5154">
            <v>43091</v>
          </cell>
          <cell r="C5154" t="str">
            <v>ORSP10017122200240</v>
          </cell>
          <cell r="D5154" t="str">
            <v>DHLE020</v>
          </cell>
          <cell r="E5154" t="str">
            <v>黑龙江大庆誉尊店</v>
          </cell>
          <cell r="F5154" t="str">
            <v>五次</v>
          </cell>
          <cell r="G5154">
            <v>7</v>
          </cell>
          <cell r="H5154" t="str">
            <v>正常</v>
          </cell>
          <cell r="I5154">
            <v>10</v>
          </cell>
          <cell r="J5154">
            <v>1</v>
          </cell>
          <cell r="K5154">
            <v>0.95</v>
          </cell>
          <cell r="M5154" t="str">
            <v>行成</v>
          </cell>
          <cell r="O5154" t="str">
            <v>汽运零担</v>
          </cell>
          <cell r="P5154">
            <v>3539.06</v>
          </cell>
          <cell r="R5154" t="str">
            <v>黑龙江</v>
          </cell>
        </row>
        <row r="5155">
          <cell r="B5155">
            <v>43091</v>
          </cell>
          <cell r="C5155" t="str">
            <v>ORSP10017122200242</v>
          </cell>
          <cell r="D5155" t="str">
            <v>DHLC010</v>
          </cell>
          <cell r="E5155" t="str">
            <v>黑龙江 牡丹江中信恒祺店</v>
          </cell>
          <cell r="F5155" t="str">
            <v>五次</v>
          </cell>
          <cell r="G5155">
            <v>29</v>
          </cell>
          <cell r="H5155" t="str">
            <v>正常</v>
          </cell>
          <cell r="I5155">
            <v>25</v>
          </cell>
          <cell r="J5155">
            <v>6.1</v>
          </cell>
          <cell r="K5155">
            <v>5.21</v>
          </cell>
          <cell r="M5155" t="str">
            <v>行成</v>
          </cell>
          <cell r="O5155" t="str">
            <v>汽运零担</v>
          </cell>
          <cell r="P5155">
            <v>14371.68</v>
          </cell>
          <cell r="R5155" t="str">
            <v>黑龙江</v>
          </cell>
        </row>
        <row r="5156">
          <cell r="B5156">
            <v>43091</v>
          </cell>
          <cell r="C5156" t="str">
            <v>ORSP10017122200243</v>
          </cell>
          <cell r="D5156" t="str">
            <v>DHLM010</v>
          </cell>
          <cell r="E5156" t="str">
            <v>黑龙江绥化长晟博实店</v>
          </cell>
          <cell r="F5156" t="str">
            <v>五次</v>
          </cell>
          <cell r="G5156">
            <v>3</v>
          </cell>
          <cell r="H5156" t="str">
            <v>正常</v>
          </cell>
          <cell r="I5156">
            <v>4</v>
          </cell>
          <cell r="J5156">
            <v>0.1</v>
          </cell>
          <cell r="K5156">
            <v>0.1</v>
          </cell>
          <cell r="M5156" t="str">
            <v>行成</v>
          </cell>
          <cell r="O5156" t="str">
            <v>汽运零担</v>
          </cell>
          <cell r="P5156">
            <v>720.1</v>
          </cell>
          <cell r="R5156" t="str">
            <v>黑龙江</v>
          </cell>
        </row>
        <row r="5157">
          <cell r="B5157">
            <v>43091</v>
          </cell>
          <cell r="C5157" t="str">
            <v>ORSP10017122200244</v>
          </cell>
          <cell r="D5157" t="str">
            <v>DJLF010</v>
          </cell>
          <cell r="E5157" t="str">
            <v>吉林白山通展店</v>
          </cell>
          <cell r="F5157" t="str">
            <v>五次</v>
          </cell>
          <cell r="G5157">
            <v>1</v>
          </cell>
          <cell r="H5157" t="str">
            <v>正常</v>
          </cell>
          <cell r="I5157">
            <v>2</v>
          </cell>
          <cell r="J5157">
            <v>0.1</v>
          </cell>
          <cell r="K5157">
            <v>0.1</v>
          </cell>
          <cell r="M5157" t="str">
            <v>行成</v>
          </cell>
          <cell r="O5157" t="str">
            <v>汽运零担</v>
          </cell>
          <cell r="P5157">
            <v>2496</v>
          </cell>
          <cell r="R5157" t="str">
            <v>吉林</v>
          </cell>
        </row>
        <row r="5158">
          <cell r="B5158">
            <v>43091</v>
          </cell>
          <cell r="C5158" t="str">
            <v>ORSP10017122200245</v>
          </cell>
          <cell r="D5158" t="str">
            <v>DJLJ010</v>
          </cell>
          <cell r="E5158" t="str">
            <v>吉林松原万城店</v>
          </cell>
          <cell r="F5158" t="str">
            <v>五次</v>
          </cell>
          <cell r="G5158">
            <v>6</v>
          </cell>
          <cell r="H5158" t="str">
            <v>正常</v>
          </cell>
          <cell r="I5158">
            <v>7</v>
          </cell>
          <cell r="J5158">
            <v>0.1</v>
          </cell>
          <cell r="K5158">
            <v>0.1</v>
          </cell>
          <cell r="M5158" t="str">
            <v>行成</v>
          </cell>
          <cell r="O5158" t="str">
            <v>汽运零担</v>
          </cell>
          <cell r="P5158">
            <v>17095.47</v>
          </cell>
          <cell r="R5158" t="str">
            <v>吉林</v>
          </cell>
        </row>
        <row r="5159">
          <cell r="B5159">
            <v>43091</v>
          </cell>
          <cell r="C5159" t="str">
            <v>ORSP10017122200246</v>
          </cell>
          <cell r="D5159" t="str">
            <v>DJLE010</v>
          </cell>
          <cell r="E5159" t="str">
            <v>吉林通化胜笛店</v>
          </cell>
          <cell r="F5159" t="str">
            <v>五次</v>
          </cell>
          <cell r="G5159">
            <v>12</v>
          </cell>
          <cell r="H5159" t="str">
            <v>正常</v>
          </cell>
          <cell r="I5159">
            <v>15</v>
          </cell>
          <cell r="J5159">
            <v>3.7</v>
          </cell>
          <cell r="K5159">
            <v>3.16</v>
          </cell>
          <cell r="M5159" t="str">
            <v>行成</v>
          </cell>
          <cell r="O5159" t="str">
            <v>汽运零担</v>
          </cell>
          <cell r="P5159">
            <v>15245.9</v>
          </cell>
          <cell r="R5159" t="str">
            <v>吉林</v>
          </cell>
        </row>
        <row r="5160">
          <cell r="B5160">
            <v>43091</v>
          </cell>
          <cell r="C5160" t="str">
            <v>ORSP10017122200248</v>
          </cell>
          <cell r="D5160" t="str">
            <v>DJLG010</v>
          </cell>
          <cell r="E5160" t="str">
            <v>吉林白城中和店</v>
          </cell>
          <cell r="F5160" t="str">
            <v>五次</v>
          </cell>
          <cell r="G5160">
            <v>30</v>
          </cell>
          <cell r="H5160" t="str">
            <v>正常</v>
          </cell>
          <cell r="I5160">
            <v>19</v>
          </cell>
          <cell r="J5160">
            <v>2.2999999999999998</v>
          </cell>
          <cell r="K5160">
            <v>1.99</v>
          </cell>
          <cell r="M5160" t="str">
            <v>行成</v>
          </cell>
          <cell r="O5160" t="str">
            <v>汽运零担</v>
          </cell>
          <cell r="P5160">
            <v>12505.17</v>
          </cell>
          <cell r="R5160" t="str">
            <v>吉林</v>
          </cell>
        </row>
        <row r="5161">
          <cell r="B5161">
            <v>43091</v>
          </cell>
          <cell r="C5161" t="str">
            <v>ORSP10017122200249</v>
          </cell>
          <cell r="D5161" t="str">
            <v>DJLH010</v>
          </cell>
          <cell r="E5161" t="str">
            <v>吉林省延吉中荣店</v>
          </cell>
          <cell r="F5161" t="str">
            <v>五次</v>
          </cell>
          <cell r="G5161">
            <v>5</v>
          </cell>
          <cell r="H5161" t="str">
            <v>正常</v>
          </cell>
          <cell r="I5161">
            <v>5</v>
          </cell>
          <cell r="J5161">
            <v>0.3</v>
          </cell>
          <cell r="K5161">
            <v>0.18</v>
          </cell>
          <cell r="M5161" t="str">
            <v>行成</v>
          </cell>
          <cell r="O5161" t="str">
            <v>汽运零担</v>
          </cell>
          <cell r="P5161">
            <v>3372.5</v>
          </cell>
          <cell r="R5161" t="str">
            <v>吉林省</v>
          </cell>
        </row>
        <row r="5162">
          <cell r="B5162">
            <v>43091</v>
          </cell>
          <cell r="C5162" t="str">
            <v>ORSP10017122200228</v>
          </cell>
          <cell r="D5162" t="str">
            <v>DLNC010</v>
          </cell>
          <cell r="E5162" t="str">
            <v>辽宁鞍山米兰店</v>
          </cell>
          <cell r="F5162" t="str">
            <v>五次</v>
          </cell>
          <cell r="G5162">
            <v>4</v>
          </cell>
          <cell r="H5162" t="str">
            <v>正常</v>
          </cell>
          <cell r="I5162">
            <v>8</v>
          </cell>
          <cell r="J5162">
            <v>1.3</v>
          </cell>
          <cell r="K5162">
            <v>1.18</v>
          </cell>
          <cell r="M5162" t="str">
            <v>行成</v>
          </cell>
          <cell r="O5162" t="str">
            <v>汽运零担</v>
          </cell>
          <cell r="P5162">
            <v>3364.85</v>
          </cell>
          <cell r="R5162" t="str">
            <v>辽宁</v>
          </cell>
        </row>
        <row r="5163">
          <cell r="B5163">
            <v>43091</v>
          </cell>
          <cell r="C5163" t="str">
            <v>ORSP10017122200231</v>
          </cell>
          <cell r="D5163" t="str">
            <v>DLNB040</v>
          </cell>
          <cell r="E5163" t="str">
            <v>辽宁省大连长旭店</v>
          </cell>
          <cell r="F5163" t="str">
            <v>五次</v>
          </cell>
          <cell r="G5163">
            <v>24</v>
          </cell>
          <cell r="H5163" t="str">
            <v>正常</v>
          </cell>
          <cell r="I5163">
            <v>46</v>
          </cell>
          <cell r="J5163">
            <v>4.5</v>
          </cell>
          <cell r="K5163">
            <v>3.97</v>
          </cell>
          <cell r="M5163" t="str">
            <v>行成</v>
          </cell>
          <cell r="O5163" t="str">
            <v>汽运零担</v>
          </cell>
          <cell r="P5163">
            <v>48596.35</v>
          </cell>
          <cell r="R5163" t="str">
            <v>辽宁省</v>
          </cell>
        </row>
        <row r="5164">
          <cell r="B5164">
            <v>43091</v>
          </cell>
          <cell r="C5164" t="str">
            <v>ORSP10017122200234</v>
          </cell>
          <cell r="D5164" t="str">
            <v>DLNH010</v>
          </cell>
          <cell r="E5164" t="str">
            <v>辽宁营口盛祺店</v>
          </cell>
          <cell r="F5164" t="str">
            <v>五次</v>
          </cell>
          <cell r="G5164">
            <v>13</v>
          </cell>
          <cell r="H5164" t="str">
            <v>正常</v>
          </cell>
          <cell r="I5164">
            <v>10</v>
          </cell>
          <cell r="J5164">
            <v>0.6</v>
          </cell>
          <cell r="K5164">
            <v>0.48</v>
          </cell>
          <cell r="M5164" t="str">
            <v>行成</v>
          </cell>
          <cell r="O5164" t="str">
            <v>汽运零担</v>
          </cell>
          <cell r="P5164">
            <v>5171.6000000000004</v>
          </cell>
          <cell r="R5164" t="str">
            <v>辽宁</v>
          </cell>
        </row>
        <row r="5165">
          <cell r="B5165">
            <v>43091</v>
          </cell>
          <cell r="C5165" t="str">
            <v>ORSP10017122200235</v>
          </cell>
          <cell r="D5165" t="str">
            <v>DLNP010</v>
          </cell>
          <cell r="E5165" t="str">
            <v>辽宁葫芦岛卓远店</v>
          </cell>
          <cell r="F5165" t="str">
            <v>五次</v>
          </cell>
          <cell r="G5165">
            <v>1</v>
          </cell>
          <cell r="H5165" t="str">
            <v>正常</v>
          </cell>
          <cell r="I5165">
            <v>1</v>
          </cell>
          <cell r="J5165">
            <v>0.5</v>
          </cell>
          <cell r="K5165">
            <v>0.5</v>
          </cell>
          <cell r="M5165" t="str">
            <v>行成</v>
          </cell>
          <cell r="O5165" t="str">
            <v>汽运零担</v>
          </cell>
          <cell r="P5165">
            <v>277.5</v>
          </cell>
          <cell r="R5165" t="str">
            <v>辽宁</v>
          </cell>
        </row>
        <row r="5166">
          <cell r="B5166">
            <v>43091</v>
          </cell>
          <cell r="C5166" t="str">
            <v>ORSP10017122200238</v>
          </cell>
          <cell r="D5166" t="str">
            <v>DLNF010</v>
          </cell>
          <cell r="E5166" t="str">
            <v>辽宁丹东众冠店</v>
          </cell>
          <cell r="F5166" t="str">
            <v>五次</v>
          </cell>
          <cell r="G5166">
            <v>33</v>
          </cell>
          <cell r="H5166" t="str">
            <v>正常</v>
          </cell>
          <cell r="I5166">
            <v>30</v>
          </cell>
          <cell r="J5166">
            <v>4.3</v>
          </cell>
          <cell r="K5166">
            <v>4.01</v>
          </cell>
          <cell r="M5166" t="str">
            <v>行成</v>
          </cell>
          <cell r="O5166" t="str">
            <v>汽运零担</v>
          </cell>
          <cell r="P5166">
            <v>23449.03</v>
          </cell>
          <cell r="R5166" t="str">
            <v>辽宁</v>
          </cell>
        </row>
        <row r="5167">
          <cell r="B5167">
            <v>43091</v>
          </cell>
          <cell r="C5167" t="str">
            <v>ORSP10017122200247</v>
          </cell>
          <cell r="D5167" t="str">
            <v>DLND010</v>
          </cell>
          <cell r="E5167" t="str">
            <v>辽宁抚顺汇祥店</v>
          </cell>
          <cell r="F5167" t="str">
            <v>五次</v>
          </cell>
          <cell r="G5167">
            <v>2</v>
          </cell>
          <cell r="H5167" t="str">
            <v>正常</v>
          </cell>
          <cell r="I5167">
            <v>5</v>
          </cell>
          <cell r="J5167">
            <v>0.2</v>
          </cell>
          <cell r="K5167">
            <v>0.17</v>
          </cell>
          <cell r="M5167" t="str">
            <v>行成</v>
          </cell>
          <cell r="O5167" t="str">
            <v>汽运零担</v>
          </cell>
          <cell r="P5167">
            <v>6084</v>
          </cell>
          <cell r="R5167" t="str">
            <v>辽宁</v>
          </cell>
        </row>
        <row r="5168">
          <cell r="B5168">
            <v>43091</v>
          </cell>
          <cell r="C5168" t="str">
            <v>ORSP10017122200251</v>
          </cell>
          <cell r="D5168" t="str">
            <v>DLNL010</v>
          </cell>
          <cell r="E5168" t="str">
            <v>辽宁盘锦弘茂店</v>
          </cell>
          <cell r="F5168" t="str">
            <v>五次</v>
          </cell>
          <cell r="G5168">
            <v>10</v>
          </cell>
          <cell r="H5168" t="str">
            <v>正常</v>
          </cell>
          <cell r="I5168">
            <v>17</v>
          </cell>
          <cell r="J5168">
            <v>1.8</v>
          </cell>
          <cell r="K5168">
            <v>1.64</v>
          </cell>
          <cell r="M5168" t="str">
            <v>行成</v>
          </cell>
          <cell r="O5168" t="str">
            <v>汽运零担</v>
          </cell>
          <cell r="P5168">
            <v>5110.2700000000004</v>
          </cell>
          <cell r="R5168" t="str">
            <v>辽宁</v>
          </cell>
        </row>
        <row r="5169">
          <cell r="B5169">
            <v>43091</v>
          </cell>
          <cell r="C5169" t="str">
            <v>ORSP10017122200252</v>
          </cell>
          <cell r="D5169" t="str">
            <v>DGXJ010</v>
          </cell>
          <cell r="E5169" t="str">
            <v>广西贺州百佳店</v>
          </cell>
          <cell r="F5169" t="str">
            <v>五次</v>
          </cell>
          <cell r="G5169">
            <v>10</v>
          </cell>
          <cell r="H5169" t="str">
            <v>正常</v>
          </cell>
          <cell r="I5169">
            <v>17</v>
          </cell>
          <cell r="J5169">
            <v>3</v>
          </cell>
          <cell r="K5169">
            <v>1.93</v>
          </cell>
          <cell r="M5169" t="str">
            <v>行成</v>
          </cell>
          <cell r="O5169" t="str">
            <v>汽运零担</v>
          </cell>
          <cell r="P5169">
            <v>8152.02</v>
          </cell>
          <cell r="R5169" t="str">
            <v>广西</v>
          </cell>
        </row>
        <row r="5170">
          <cell r="B5170">
            <v>43091</v>
          </cell>
          <cell r="C5170" t="str">
            <v>ORSP10017122200253</v>
          </cell>
          <cell r="D5170" t="str">
            <v>DGXA010</v>
          </cell>
          <cell r="E5170" t="str">
            <v>广西南宁昱科店</v>
          </cell>
          <cell r="F5170" t="str">
            <v>五次</v>
          </cell>
          <cell r="G5170">
            <v>26</v>
          </cell>
          <cell r="H5170" t="str">
            <v>正常</v>
          </cell>
          <cell r="I5170">
            <v>29</v>
          </cell>
          <cell r="J5170">
            <v>3</v>
          </cell>
          <cell r="K5170">
            <v>2.65</v>
          </cell>
          <cell r="M5170" t="str">
            <v>行成</v>
          </cell>
          <cell r="O5170" t="str">
            <v>汽运零担</v>
          </cell>
          <cell r="P5170">
            <v>41650.870000000003</v>
          </cell>
          <cell r="R5170" t="str">
            <v>广西</v>
          </cell>
        </row>
        <row r="5171">
          <cell r="B5171">
            <v>43091</v>
          </cell>
          <cell r="C5171" t="str">
            <v>ORSP10017122200255</v>
          </cell>
          <cell r="D5171" t="str">
            <v>DGXA020</v>
          </cell>
          <cell r="E5171" t="str">
            <v>广西南宁华之祺店</v>
          </cell>
          <cell r="F5171" t="str">
            <v>五次</v>
          </cell>
          <cell r="G5171">
            <v>38</v>
          </cell>
          <cell r="H5171" t="str">
            <v>正常</v>
          </cell>
          <cell r="I5171">
            <v>75</v>
          </cell>
          <cell r="J5171">
            <v>7.1</v>
          </cell>
          <cell r="K5171">
            <v>6.54</v>
          </cell>
          <cell r="M5171" t="str">
            <v>行成</v>
          </cell>
          <cell r="O5171" t="str">
            <v>汽运零担</v>
          </cell>
          <cell r="P5171">
            <v>21937.52</v>
          </cell>
          <cell r="R5171" t="str">
            <v>广西</v>
          </cell>
        </row>
        <row r="5172">
          <cell r="B5172">
            <v>43091</v>
          </cell>
          <cell r="C5172" t="str">
            <v>ORSP10017122200256</v>
          </cell>
          <cell r="D5172" t="str">
            <v>DGXL010</v>
          </cell>
          <cell r="E5172" t="str">
            <v>广西百色尊众店</v>
          </cell>
          <cell r="F5172" t="str">
            <v>五次</v>
          </cell>
          <cell r="G5172">
            <v>22</v>
          </cell>
          <cell r="H5172" t="str">
            <v>正常</v>
          </cell>
          <cell r="I5172">
            <v>31</v>
          </cell>
          <cell r="J5172">
            <v>4.5999999999999996</v>
          </cell>
          <cell r="K5172">
            <v>4.3099999999999996</v>
          </cell>
          <cell r="M5172" t="str">
            <v>行成</v>
          </cell>
          <cell r="O5172" t="str">
            <v>汽运零担</v>
          </cell>
          <cell r="P5172">
            <v>19082.400000000001</v>
          </cell>
          <cell r="R5172" t="str">
            <v>广西</v>
          </cell>
        </row>
        <row r="5173">
          <cell r="B5173">
            <v>43091</v>
          </cell>
          <cell r="C5173" t="str">
            <v>ORSP10017122200258</v>
          </cell>
          <cell r="D5173" t="str">
            <v>DGXR010</v>
          </cell>
          <cell r="E5173" t="str">
            <v>广西贵港东翔店</v>
          </cell>
          <cell r="F5173" t="str">
            <v>五次</v>
          </cell>
          <cell r="G5173">
            <v>13</v>
          </cell>
          <cell r="H5173" t="str">
            <v>正常</v>
          </cell>
          <cell r="I5173">
            <v>18</v>
          </cell>
          <cell r="J5173">
            <v>1</v>
          </cell>
          <cell r="K5173">
            <v>0.76</v>
          </cell>
          <cell r="M5173" t="str">
            <v>行成</v>
          </cell>
          <cell r="O5173" t="str">
            <v>汽运零担</v>
          </cell>
          <cell r="P5173">
            <v>9520.6090000000004</v>
          </cell>
          <cell r="R5173" t="str">
            <v>广西</v>
          </cell>
        </row>
        <row r="5174">
          <cell r="B5174">
            <v>43091</v>
          </cell>
          <cell r="C5174" t="str">
            <v>ORSP10017122200260</v>
          </cell>
          <cell r="D5174" t="str">
            <v>DGXB020</v>
          </cell>
          <cell r="E5174" t="str">
            <v>广西柳州翔文店</v>
          </cell>
          <cell r="F5174" t="str">
            <v>五次</v>
          </cell>
          <cell r="G5174">
            <v>10</v>
          </cell>
          <cell r="H5174" t="str">
            <v>正常</v>
          </cell>
          <cell r="I5174">
            <v>11</v>
          </cell>
          <cell r="J5174">
            <v>2.4</v>
          </cell>
          <cell r="K5174">
            <v>2.25</v>
          </cell>
          <cell r="M5174" t="str">
            <v>行成</v>
          </cell>
          <cell r="O5174" t="str">
            <v>汽运零担</v>
          </cell>
          <cell r="P5174">
            <v>5134.88</v>
          </cell>
          <cell r="R5174" t="str">
            <v>广西</v>
          </cell>
        </row>
        <row r="5175">
          <cell r="B5175">
            <v>43091</v>
          </cell>
          <cell r="C5175" t="str">
            <v>ORSP10017122200262</v>
          </cell>
          <cell r="D5175" t="str">
            <v>DGXD010</v>
          </cell>
          <cell r="E5175" t="str">
            <v>广西梧州
明鑫店</v>
          </cell>
          <cell r="F5175" t="str">
            <v>五次</v>
          </cell>
          <cell r="G5175">
            <v>16</v>
          </cell>
          <cell r="H5175" t="str">
            <v>正常</v>
          </cell>
          <cell r="I5175">
            <v>21</v>
          </cell>
          <cell r="J5175">
            <v>1.6</v>
          </cell>
          <cell r="K5175">
            <v>1.38</v>
          </cell>
          <cell r="M5175" t="str">
            <v>行成</v>
          </cell>
          <cell r="O5175" t="str">
            <v>汽运零担</v>
          </cell>
          <cell r="P5175">
            <v>9659.33</v>
          </cell>
          <cell r="R5175" t="str">
            <v>广西</v>
          </cell>
        </row>
        <row r="5176">
          <cell r="B5176">
            <v>43091</v>
          </cell>
          <cell r="C5176" t="str">
            <v>ORSP10017122200263</v>
          </cell>
          <cell r="D5176" t="str">
            <v>DGXE010</v>
          </cell>
          <cell r="E5176" t="str">
            <v>广西北海裕龙
店</v>
          </cell>
          <cell r="F5176" t="str">
            <v>五次</v>
          </cell>
          <cell r="G5176">
            <v>2</v>
          </cell>
          <cell r="H5176" t="str">
            <v>正常</v>
          </cell>
          <cell r="I5176">
            <v>2</v>
          </cell>
          <cell r="J5176">
            <v>0.1</v>
          </cell>
          <cell r="K5176">
            <v>0.1</v>
          </cell>
          <cell r="M5176" t="str">
            <v>行成</v>
          </cell>
          <cell r="O5176" t="str">
            <v>汽运零担</v>
          </cell>
          <cell r="P5176">
            <v>1102.68</v>
          </cell>
          <cell r="R5176" t="str">
            <v>广西</v>
          </cell>
        </row>
        <row r="5177">
          <cell r="B5177">
            <v>43091</v>
          </cell>
          <cell r="C5177" t="str">
            <v>ORSP10017122200265</v>
          </cell>
          <cell r="D5177" t="str">
            <v>DGXC020</v>
          </cell>
          <cell r="E5177" t="str">
            <v>广西桂林祺腾店</v>
          </cell>
          <cell r="F5177" t="str">
            <v>五次</v>
          </cell>
          <cell r="G5177">
            <v>11</v>
          </cell>
          <cell r="H5177" t="str">
            <v>正常</v>
          </cell>
          <cell r="I5177">
            <v>15</v>
          </cell>
          <cell r="J5177">
            <v>1.1000000000000001</v>
          </cell>
          <cell r="K5177">
            <v>0.98</v>
          </cell>
          <cell r="M5177" t="str">
            <v>行成</v>
          </cell>
          <cell r="O5177" t="str">
            <v>汽运零担</v>
          </cell>
          <cell r="P5177">
            <v>7931.63</v>
          </cell>
          <cell r="R5177" t="str">
            <v>广西</v>
          </cell>
        </row>
        <row r="5178">
          <cell r="B5178">
            <v>43091</v>
          </cell>
          <cell r="C5178" t="str">
            <v>ORSP10017122200266</v>
          </cell>
          <cell r="D5178" t="str">
            <v>DGXC030</v>
          </cell>
          <cell r="E5178" t="str">
            <v>广西桂林祺辰店</v>
          </cell>
          <cell r="F5178" t="str">
            <v>五次</v>
          </cell>
          <cell r="G5178">
            <v>15</v>
          </cell>
          <cell r="H5178" t="str">
            <v>正常</v>
          </cell>
          <cell r="I5178">
            <v>20</v>
          </cell>
          <cell r="J5178">
            <v>1.2</v>
          </cell>
          <cell r="K5178">
            <v>1.1100000000000001</v>
          </cell>
          <cell r="M5178" t="str">
            <v>行成</v>
          </cell>
          <cell r="O5178" t="str">
            <v>汽运零担</v>
          </cell>
          <cell r="P5178">
            <v>8328.19</v>
          </cell>
          <cell r="R5178" t="str">
            <v>广西</v>
          </cell>
        </row>
        <row r="5179">
          <cell r="B5179">
            <v>43091</v>
          </cell>
          <cell r="C5179" t="str">
            <v>ORSP10017122200268</v>
          </cell>
          <cell r="D5179" t="str">
            <v>DGXN020</v>
          </cell>
          <cell r="E5179" t="str">
            <v>广西钦州尊友店</v>
          </cell>
          <cell r="F5179" t="str">
            <v>五次</v>
          </cell>
          <cell r="G5179">
            <v>7</v>
          </cell>
          <cell r="H5179" t="str">
            <v>正常</v>
          </cell>
          <cell r="I5179">
            <v>7</v>
          </cell>
          <cell r="J5179">
            <v>2.2000000000000002</v>
          </cell>
          <cell r="K5179">
            <v>1.89</v>
          </cell>
          <cell r="M5179" t="str">
            <v>行成</v>
          </cell>
          <cell r="O5179" t="str">
            <v>汽运零担</v>
          </cell>
          <cell r="P5179">
            <v>6957.85</v>
          </cell>
          <cell r="R5179" t="str">
            <v>广西</v>
          </cell>
        </row>
        <row r="5180">
          <cell r="B5180">
            <v>43091</v>
          </cell>
          <cell r="C5180" t="str">
            <v>ORSP10017122200270</v>
          </cell>
          <cell r="D5180" t="str">
            <v>DLNG010</v>
          </cell>
          <cell r="E5180" t="str">
            <v>辽宁锦州卓祺店</v>
          </cell>
          <cell r="F5180" t="str">
            <v>五次</v>
          </cell>
          <cell r="G5180">
            <v>5</v>
          </cell>
          <cell r="H5180" t="str">
            <v>正常</v>
          </cell>
          <cell r="I5180">
            <v>3</v>
          </cell>
          <cell r="J5180">
            <v>0.4</v>
          </cell>
          <cell r="K5180">
            <v>0.2</v>
          </cell>
          <cell r="M5180" t="str">
            <v>行成</v>
          </cell>
          <cell r="O5180" t="str">
            <v>汽运零担</v>
          </cell>
          <cell r="P5180">
            <v>4452</v>
          </cell>
          <cell r="R5180" t="str">
            <v>辽宁</v>
          </cell>
        </row>
        <row r="5181">
          <cell r="B5181">
            <v>43091</v>
          </cell>
          <cell r="C5181" t="str">
            <v>ORSP10017122200272</v>
          </cell>
          <cell r="D5181" t="str">
            <v>DGSA010</v>
          </cell>
          <cell r="E5181" t="str">
            <v>甘肃兰州祺瑞达店</v>
          </cell>
          <cell r="F5181" t="str">
            <v>五次</v>
          </cell>
          <cell r="G5181">
            <v>1</v>
          </cell>
          <cell r="H5181" t="str">
            <v>正常</v>
          </cell>
          <cell r="I5181">
            <v>4</v>
          </cell>
          <cell r="J5181">
            <v>0.2</v>
          </cell>
          <cell r="K5181">
            <v>0.17</v>
          </cell>
          <cell r="M5181" t="str">
            <v>君源</v>
          </cell>
          <cell r="O5181" t="str">
            <v>汽运零担</v>
          </cell>
          <cell r="P5181">
            <v>5544</v>
          </cell>
          <cell r="R5181" t="str">
            <v>甘肃</v>
          </cell>
        </row>
        <row r="5182">
          <cell r="B5182">
            <v>43091</v>
          </cell>
          <cell r="C5182" t="str">
            <v>ORSP10017122200273</v>
          </cell>
          <cell r="D5182" t="str">
            <v>DGSE010</v>
          </cell>
          <cell r="E5182" t="str">
            <v>甘肃天水祺盛达店</v>
          </cell>
          <cell r="F5182" t="str">
            <v>五次</v>
          </cell>
          <cell r="G5182">
            <v>1</v>
          </cell>
          <cell r="H5182" t="str">
            <v>正常</v>
          </cell>
          <cell r="I5182">
            <v>1</v>
          </cell>
          <cell r="J5182">
            <v>0.1</v>
          </cell>
          <cell r="K5182">
            <v>0.1</v>
          </cell>
          <cell r="M5182" t="str">
            <v>君源</v>
          </cell>
          <cell r="O5182" t="str">
            <v>汽运零担</v>
          </cell>
          <cell r="P5182">
            <v>1056</v>
          </cell>
          <cell r="R5182" t="str">
            <v>甘肃</v>
          </cell>
        </row>
        <row r="5183">
          <cell r="B5183">
            <v>43091</v>
          </cell>
          <cell r="C5183" t="str">
            <v>ORSP10017122200274</v>
          </cell>
          <cell r="D5183" t="str">
            <v>DGSH020</v>
          </cell>
          <cell r="E5183" t="str">
            <v>甘肃武威昶鸿店</v>
          </cell>
          <cell r="F5183" t="str">
            <v>五次</v>
          </cell>
          <cell r="G5183">
            <v>3</v>
          </cell>
          <cell r="H5183" t="str">
            <v>正常</v>
          </cell>
          <cell r="I5183">
            <v>1</v>
          </cell>
          <cell r="J5183">
            <v>0.1</v>
          </cell>
          <cell r="K5183">
            <v>0.1</v>
          </cell>
          <cell r="M5183" t="str">
            <v>君源</v>
          </cell>
          <cell r="O5183" t="str">
            <v>汽运零担</v>
          </cell>
          <cell r="P5183">
            <v>1053</v>
          </cell>
          <cell r="R5183" t="str">
            <v>甘肃</v>
          </cell>
        </row>
        <row r="5184">
          <cell r="B5184">
            <v>43091</v>
          </cell>
          <cell r="C5184" t="str">
            <v>ORSP10017122200275</v>
          </cell>
          <cell r="D5184" t="str">
            <v>DGSL010</v>
          </cell>
          <cell r="E5184" t="str">
            <v>甘肃平凉时代红星店</v>
          </cell>
          <cell r="F5184" t="str">
            <v>五次</v>
          </cell>
          <cell r="G5184">
            <v>3</v>
          </cell>
          <cell r="H5184" t="str">
            <v>正常</v>
          </cell>
          <cell r="I5184">
            <v>4</v>
          </cell>
          <cell r="J5184">
            <v>0.8</v>
          </cell>
          <cell r="K5184">
            <v>0.76</v>
          </cell>
          <cell r="M5184" t="str">
            <v>君源</v>
          </cell>
          <cell r="O5184" t="str">
            <v>汽运零担</v>
          </cell>
          <cell r="P5184">
            <v>1167.3900000000001</v>
          </cell>
          <cell r="R5184" t="str">
            <v>甘肃</v>
          </cell>
        </row>
        <row r="5185">
          <cell r="B5185">
            <v>43091</v>
          </cell>
          <cell r="C5185" t="str">
            <v>ORSP10017122200277</v>
          </cell>
          <cell r="D5185" t="str">
            <v>DNXA030</v>
          </cell>
          <cell r="E5185" t="str">
            <v>宁夏银川睿祺店</v>
          </cell>
          <cell r="F5185" t="str">
            <v>五次</v>
          </cell>
          <cell r="G5185">
            <v>2</v>
          </cell>
          <cell r="H5185" t="str">
            <v>正常</v>
          </cell>
          <cell r="I5185">
            <v>4</v>
          </cell>
          <cell r="J5185">
            <v>0.2</v>
          </cell>
          <cell r="K5185">
            <v>0.14000000000000001</v>
          </cell>
          <cell r="M5185" t="str">
            <v>君源</v>
          </cell>
          <cell r="O5185" t="str">
            <v>汽运零担</v>
          </cell>
          <cell r="P5185">
            <v>3721.5</v>
          </cell>
          <cell r="R5185" t="str">
            <v>宁夏</v>
          </cell>
        </row>
        <row r="5186">
          <cell r="B5186">
            <v>43091</v>
          </cell>
          <cell r="C5186" t="str">
            <v>ORSP10017122200278</v>
          </cell>
          <cell r="D5186" t="str">
            <v>DQHA010</v>
          </cell>
          <cell r="E5186" t="str">
            <v>青海西宁金易达店</v>
          </cell>
          <cell r="F5186" t="str">
            <v>五次</v>
          </cell>
          <cell r="G5186">
            <v>2</v>
          </cell>
          <cell r="H5186" t="str">
            <v>正常</v>
          </cell>
          <cell r="I5186">
            <v>6</v>
          </cell>
          <cell r="J5186">
            <v>0.2</v>
          </cell>
          <cell r="K5186">
            <v>0.18</v>
          </cell>
          <cell r="M5186" t="str">
            <v>君源</v>
          </cell>
          <cell r="O5186" t="str">
            <v>汽运零担</v>
          </cell>
          <cell r="P5186">
            <v>6229.5</v>
          </cell>
          <cell r="R5186" t="str">
            <v>青海</v>
          </cell>
        </row>
        <row r="5187">
          <cell r="B5187">
            <v>43091</v>
          </cell>
          <cell r="C5187" t="str">
            <v>ORSP10017122200279</v>
          </cell>
          <cell r="D5187" t="str">
            <v>DQHA020</v>
          </cell>
          <cell r="E5187" t="str">
            <v>青海西宁金佳店</v>
          </cell>
          <cell r="F5187" t="str">
            <v>五次</v>
          </cell>
          <cell r="G5187">
            <v>2</v>
          </cell>
          <cell r="H5187" t="str">
            <v>正常</v>
          </cell>
          <cell r="I5187">
            <v>2</v>
          </cell>
          <cell r="J5187">
            <v>0.1</v>
          </cell>
          <cell r="K5187">
            <v>0.1</v>
          </cell>
          <cell r="M5187" t="str">
            <v>君源</v>
          </cell>
          <cell r="O5187" t="str">
            <v>汽运零担</v>
          </cell>
          <cell r="P5187">
            <v>4140.09</v>
          </cell>
          <cell r="R5187" t="str">
            <v>青海</v>
          </cell>
        </row>
        <row r="5188">
          <cell r="B5188">
            <v>43091</v>
          </cell>
          <cell r="C5188" t="str">
            <v>ORSP10017122200281</v>
          </cell>
          <cell r="D5188" t="str">
            <v>DSNA010</v>
          </cell>
          <cell r="E5188" t="str">
            <v>陕西西安白云店</v>
          </cell>
          <cell r="F5188" t="str">
            <v>五次</v>
          </cell>
          <cell r="G5188">
            <v>2</v>
          </cell>
          <cell r="H5188" t="str">
            <v>正常</v>
          </cell>
          <cell r="I5188">
            <v>3</v>
          </cell>
          <cell r="J5188">
            <v>0.3</v>
          </cell>
          <cell r="K5188">
            <v>0.28999999999999998</v>
          </cell>
          <cell r="M5188" t="str">
            <v>君源</v>
          </cell>
          <cell r="O5188" t="str">
            <v>汽运零担</v>
          </cell>
          <cell r="P5188">
            <v>6540</v>
          </cell>
          <cell r="R5188" t="str">
            <v>陕西</v>
          </cell>
        </row>
        <row r="5189">
          <cell r="B5189">
            <v>43091</v>
          </cell>
          <cell r="C5189" t="str">
            <v>ORSP10017122200282</v>
          </cell>
          <cell r="D5189" t="str">
            <v>DNXA010</v>
          </cell>
          <cell r="E5189" t="str">
            <v>宁夏银川上陵卓恒安店</v>
          </cell>
          <cell r="F5189" t="str">
            <v>五次</v>
          </cell>
          <cell r="G5189">
            <v>1</v>
          </cell>
          <cell r="H5189" t="str">
            <v>正常</v>
          </cell>
          <cell r="I5189">
            <v>3</v>
          </cell>
          <cell r="J5189">
            <v>0.2</v>
          </cell>
          <cell r="K5189">
            <v>0.16</v>
          </cell>
          <cell r="M5189" t="str">
            <v>顺丰</v>
          </cell>
          <cell r="O5189" t="str">
            <v>快递汽运</v>
          </cell>
          <cell r="P5189">
            <v>1765</v>
          </cell>
          <cell r="R5189" t="str">
            <v>宁夏</v>
          </cell>
        </row>
        <row r="5190">
          <cell r="B5190">
            <v>43091</v>
          </cell>
          <cell r="C5190" t="str">
            <v>ORSP10017122200283</v>
          </cell>
          <cell r="D5190" t="str">
            <v>DQHH010</v>
          </cell>
          <cell r="E5190" t="str">
            <v>青海格尔木金易达店</v>
          </cell>
          <cell r="F5190" t="str">
            <v>五次</v>
          </cell>
          <cell r="G5190">
            <v>1</v>
          </cell>
          <cell r="H5190" t="str">
            <v>正常</v>
          </cell>
          <cell r="I5190">
            <v>1</v>
          </cell>
          <cell r="J5190">
            <v>0.2</v>
          </cell>
          <cell r="K5190">
            <v>0.19</v>
          </cell>
          <cell r="M5190" t="str">
            <v>顺丰</v>
          </cell>
          <cell r="O5190" t="str">
            <v>快递汽运</v>
          </cell>
          <cell r="P5190">
            <v>351</v>
          </cell>
          <cell r="R5190" t="str">
            <v>青海</v>
          </cell>
        </row>
        <row r="5191">
          <cell r="B5191">
            <v>43091</v>
          </cell>
          <cell r="C5191" t="str">
            <v>ORSP10017122200301</v>
          </cell>
          <cell r="D5191" t="str">
            <v>DXJQ010</v>
          </cell>
          <cell r="E5191" t="str">
            <v>新疆喀什 天汇店</v>
          </cell>
          <cell r="F5191" t="str">
            <v>五次</v>
          </cell>
          <cell r="G5191">
            <v>1</v>
          </cell>
          <cell r="H5191" t="str">
            <v>正常</v>
          </cell>
          <cell r="I5191">
            <v>2</v>
          </cell>
          <cell r="J5191">
            <v>0.2</v>
          </cell>
          <cell r="K5191">
            <v>0.14000000000000001</v>
          </cell>
          <cell r="M5191" t="str">
            <v>顺丰</v>
          </cell>
          <cell r="O5191" t="str">
            <v>快递汽运</v>
          </cell>
          <cell r="P5191">
            <v>2070</v>
          </cell>
          <cell r="R5191" t="str">
            <v>新疆</v>
          </cell>
        </row>
        <row r="5192">
          <cell r="B5192">
            <v>43091</v>
          </cell>
          <cell r="C5192" t="str">
            <v>ORSP10017122200019</v>
          </cell>
          <cell r="D5192" t="str">
            <v>DXJN010</v>
          </cell>
          <cell r="E5192" t="str">
            <v>新疆阿克苏裕宝店</v>
          </cell>
          <cell r="F5192" t="str">
            <v>五次</v>
          </cell>
          <cell r="G5192">
            <v>2</v>
          </cell>
          <cell r="H5192" t="str">
            <v>正常</v>
          </cell>
          <cell r="I5192">
            <v>3</v>
          </cell>
          <cell r="J5192">
            <v>0.5</v>
          </cell>
          <cell r="K5192">
            <v>0.46</v>
          </cell>
          <cell r="M5192" t="str">
            <v>君源</v>
          </cell>
          <cell r="O5192" t="str">
            <v>汽运零担</v>
          </cell>
          <cell r="P5192">
            <v>2675.8399999999997</v>
          </cell>
          <cell r="R5192" t="str">
            <v>新疆</v>
          </cell>
        </row>
        <row r="5193">
          <cell r="B5193">
            <v>43091</v>
          </cell>
          <cell r="C5193" t="str">
            <v>ORSP10017122200286</v>
          </cell>
          <cell r="D5193" t="str">
            <v>DXJM010</v>
          </cell>
          <cell r="E5193" t="str">
            <v>新疆库尔勒海利昕祺店</v>
          </cell>
          <cell r="F5193" t="str">
            <v>五次</v>
          </cell>
          <cell r="G5193">
            <v>2</v>
          </cell>
          <cell r="H5193" t="str">
            <v>正常</v>
          </cell>
          <cell r="I5193">
            <v>3</v>
          </cell>
          <cell r="J5193">
            <v>0.1</v>
          </cell>
          <cell r="K5193">
            <v>0.1</v>
          </cell>
          <cell r="M5193" t="str">
            <v>顺丰</v>
          </cell>
          <cell r="O5193" t="str">
            <v>快递汽运</v>
          </cell>
          <cell r="P5193">
            <v>132.30000000000001</v>
          </cell>
          <cell r="R5193" t="str">
            <v>新疆</v>
          </cell>
        </row>
        <row r="5194">
          <cell r="B5194">
            <v>43091</v>
          </cell>
          <cell r="C5194" t="str">
            <v>ORSP10017122200287</v>
          </cell>
          <cell r="D5194" t="str">
            <v>DXJL010</v>
          </cell>
          <cell r="E5194" t="str">
            <v>新疆哈密广骏店</v>
          </cell>
          <cell r="F5194" t="str">
            <v>五次</v>
          </cell>
          <cell r="G5194">
            <v>2</v>
          </cell>
          <cell r="H5194" t="str">
            <v>正常</v>
          </cell>
          <cell r="I5194">
            <v>1</v>
          </cell>
          <cell r="J5194">
            <v>0.1</v>
          </cell>
          <cell r="K5194">
            <v>0.1</v>
          </cell>
          <cell r="M5194" t="str">
            <v>君源</v>
          </cell>
          <cell r="O5194" t="str">
            <v>汽运零担</v>
          </cell>
          <cell r="P5194">
            <v>572.4</v>
          </cell>
          <cell r="R5194" t="str">
            <v>新疆</v>
          </cell>
        </row>
        <row r="5195">
          <cell r="B5195">
            <v>43091</v>
          </cell>
          <cell r="C5195" t="str">
            <v>ORSP10017122200289</v>
          </cell>
          <cell r="D5195" t="str">
            <v>DXJA020</v>
          </cell>
          <cell r="E5195" t="str">
            <v>新疆乌鲁木齐天汇华森店</v>
          </cell>
          <cell r="F5195" t="str">
            <v>五次</v>
          </cell>
          <cell r="G5195">
            <v>1</v>
          </cell>
          <cell r="H5195" t="str">
            <v>正常</v>
          </cell>
          <cell r="I5195">
            <v>1</v>
          </cell>
          <cell r="J5195">
            <v>0.2</v>
          </cell>
          <cell r="K5195">
            <v>0.11</v>
          </cell>
          <cell r="M5195" t="str">
            <v>顺丰</v>
          </cell>
          <cell r="O5195" t="str">
            <v>快递汽运</v>
          </cell>
          <cell r="P5195">
            <v>106.64</v>
          </cell>
          <cell r="R5195" t="str">
            <v>新疆</v>
          </cell>
        </row>
        <row r="5196">
          <cell r="B5196">
            <v>43091</v>
          </cell>
          <cell r="C5196" t="str">
            <v>ORSP10017122200298</v>
          </cell>
          <cell r="D5196" t="str">
            <v>DXJA030</v>
          </cell>
          <cell r="E5196" t="str">
            <v>新疆乌鲁木齐长友利群店</v>
          </cell>
          <cell r="F5196" t="str">
            <v>五次</v>
          </cell>
          <cell r="G5196">
            <v>3</v>
          </cell>
          <cell r="H5196" t="str">
            <v>正常</v>
          </cell>
          <cell r="I5196">
            <v>9</v>
          </cell>
          <cell r="J5196">
            <v>1.7</v>
          </cell>
          <cell r="K5196">
            <v>1.6</v>
          </cell>
          <cell r="M5196" t="str">
            <v>君源</v>
          </cell>
          <cell r="O5196" t="str">
            <v>汽运零担</v>
          </cell>
          <cell r="P5196">
            <v>9298.7999999999993</v>
          </cell>
          <cell r="R5196" t="str">
            <v>新疆</v>
          </cell>
        </row>
        <row r="5197">
          <cell r="B5197">
            <v>43091</v>
          </cell>
          <cell r="C5197" t="str">
            <v>AL201712220002</v>
          </cell>
          <cell r="D5197" t="str">
            <v>DGSA010</v>
          </cell>
          <cell r="E5197" t="str">
            <v>甘肃兰州祺瑞达店</v>
          </cell>
          <cell r="F5197" t="str">
            <v>五次</v>
          </cell>
          <cell r="G5197">
            <v>1</v>
          </cell>
          <cell r="H5197" t="str">
            <v>例外</v>
          </cell>
          <cell r="I5197">
            <v>4</v>
          </cell>
          <cell r="J5197">
            <v>0.2</v>
          </cell>
          <cell r="K5197">
            <v>0.12</v>
          </cell>
          <cell r="M5197" t="str">
            <v>顺丰</v>
          </cell>
          <cell r="O5197" t="str">
            <v>快递汽运</v>
          </cell>
          <cell r="P5197">
            <v>24000.6</v>
          </cell>
          <cell r="R5197" t="str">
            <v>甘肃</v>
          </cell>
        </row>
        <row r="5198">
          <cell r="B5198">
            <v>43091</v>
          </cell>
          <cell r="C5198" t="str">
            <v>ORSP10017122200160</v>
          </cell>
          <cell r="D5198" t="str">
            <v>DSHA050</v>
          </cell>
          <cell r="E5198" t="str">
            <v>上海上海众骁店</v>
          </cell>
          <cell r="F5198" t="str">
            <v>五次</v>
          </cell>
          <cell r="G5198">
            <v>2</v>
          </cell>
          <cell r="H5198" t="str">
            <v>正常</v>
          </cell>
          <cell r="I5198">
            <v>2</v>
          </cell>
          <cell r="J5198">
            <v>0.4</v>
          </cell>
          <cell r="K5198">
            <v>0.33</v>
          </cell>
          <cell r="M5198" t="str">
            <v>顺丰</v>
          </cell>
          <cell r="O5198" t="str">
            <v>快递汽运</v>
          </cell>
          <cell r="P5198">
            <v>335.65</v>
          </cell>
          <cell r="R5198" t="str">
            <v>上海</v>
          </cell>
        </row>
        <row r="5199">
          <cell r="B5199">
            <v>43091</v>
          </cell>
          <cell r="C5199" t="str">
            <v>ORSP10017122200161</v>
          </cell>
          <cell r="D5199" t="str">
            <v>DSXK010</v>
          </cell>
          <cell r="E5199" t="str">
            <v>山西晋中香山店</v>
          </cell>
          <cell r="F5199" t="str">
            <v>五次</v>
          </cell>
          <cell r="G5199">
            <v>2</v>
          </cell>
          <cell r="H5199" t="str">
            <v>正常</v>
          </cell>
          <cell r="I5199">
            <v>2</v>
          </cell>
          <cell r="J5199">
            <v>0.3</v>
          </cell>
          <cell r="K5199">
            <v>0.25</v>
          </cell>
          <cell r="M5199" t="str">
            <v>顺丰</v>
          </cell>
          <cell r="O5199" t="str">
            <v>快递汽运</v>
          </cell>
          <cell r="P5199">
            <v>362.3</v>
          </cell>
          <cell r="R5199" t="str">
            <v>山西</v>
          </cell>
        </row>
        <row r="5200">
          <cell r="B5200">
            <v>43091</v>
          </cell>
          <cell r="C5200" t="str">
            <v>ORSP10017122200254</v>
          </cell>
          <cell r="D5200" t="str">
            <v>DJIF030</v>
          </cell>
          <cell r="E5200" t="str">
            <v>河北定州中悦店</v>
          </cell>
          <cell r="F5200" t="str">
            <v>五次</v>
          </cell>
          <cell r="G5200">
            <v>2</v>
          </cell>
          <cell r="H5200" t="str">
            <v>正常</v>
          </cell>
          <cell r="I5200">
            <v>2</v>
          </cell>
          <cell r="J5200">
            <v>0.4</v>
          </cell>
          <cell r="K5200">
            <v>0.38</v>
          </cell>
          <cell r="M5200" t="str">
            <v>顺丰</v>
          </cell>
          <cell r="O5200" t="str">
            <v>快递汽运</v>
          </cell>
          <cell r="P5200">
            <v>47.03</v>
          </cell>
          <cell r="R5200" t="str">
            <v>河北</v>
          </cell>
        </row>
        <row r="5201">
          <cell r="B5201">
            <v>43091</v>
          </cell>
          <cell r="C5201" t="str">
            <v>ORSP10017122200257</v>
          </cell>
          <cell r="D5201" t="str">
            <v>DJSK030</v>
          </cell>
          <cell r="E5201" t="str">
            <v>江苏扬州长钰
店</v>
          </cell>
          <cell r="F5201" t="str">
            <v>五次</v>
          </cell>
          <cell r="G5201">
            <v>3</v>
          </cell>
          <cell r="H5201" t="str">
            <v>正常</v>
          </cell>
          <cell r="I5201">
            <v>5</v>
          </cell>
          <cell r="J5201">
            <v>0.5</v>
          </cell>
          <cell r="K5201">
            <v>0.45</v>
          </cell>
          <cell r="M5201" t="str">
            <v>顺丰</v>
          </cell>
          <cell r="O5201" t="str">
            <v>快递汽运</v>
          </cell>
          <cell r="P5201">
            <v>1299.9000000000001</v>
          </cell>
          <cell r="R5201" t="str">
            <v>江苏</v>
          </cell>
        </row>
        <row r="5202">
          <cell r="B5202">
            <v>43091</v>
          </cell>
          <cell r="C5202" t="str">
            <v>ORSP10017122200259</v>
          </cell>
          <cell r="D5202" t="str">
            <v>DJSL030</v>
          </cell>
          <cell r="E5202" t="str">
            <v>江苏丹阳京邦店</v>
          </cell>
          <cell r="F5202" t="str">
            <v>五次</v>
          </cell>
          <cell r="G5202">
            <v>1</v>
          </cell>
          <cell r="H5202" t="str">
            <v>正常</v>
          </cell>
          <cell r="I5202">
            <v>1</v>
          </cell>
          <cell r="J5202">
            <v>0.2</v>
          </cell>
          <cell r="K5202">
            <v>0.11</v>
          </cell>
          <cell r="M5202" t="str">
            <v>顺丰</v>
          </cell>
          <cell r="O5202" t="str">
            <v>快递汽运</v>
          </cell>
          <cell r="P5202">
            <v>59.25</v>
          </cell>
          <cell r="R5202" t="str">
            <v>江苏</v>
          </cell>
        </row>
        <row r="5203">
          <cell r="B5203">
            <v>43091</v>
          </cell>
          <cell r="C5203" t="str">
            <v>ORSP10017122200261</v>
          </cell>
          <cell r="D5203" t="str">
            <v>DJSF040</v>
          </cell>
          <cell r="E5203" t="str">
            <v>江苏南通大生佰达店</v>
          </cell>
          <cell r="F5203" t="str">
            <v>五次</v>
          </cell>
          <cell r="G5203">
            <v>1</v>
          </cell>
          <cell r="H5203" t="str">
            <v>正常</v>
          </cell>
          <cell r="I5203">
            <v>3</v>
          </cell>
          <cell r="J5203">
            <v>0.2</v>
          </cell>
          <cell r="K5203">
            <v>0.11</v>
          </cell>
          <cell r="M5203" t="str">
            <v>顺丰</v>
          </cell>
          <cell r="O5203" t="str">
            <v>快递汽运</v>
          </cell>
          <cell r="P5203">
            <v>51.5</v>
          </cell>
          <cell r="R5203" t="str">
            <v>江苏</v>
          </cell>
        </row>
        <row r="5204">
          <cell r="B5204">
            <v>43091</v>
          </cell>
          <cell r="C5204" t="str">
            <v>ORSP10017122200264</v>
          </cell>
          <cell r="D5204" t="str">
            <v>DZJD010</v>
          </cell>
          <cell r="E5204" t="str">
            <v>浙江绍兴泓晟店</v>
          </cell>
          <cell r="F5204" t="str">
            <v>五次</v>
          </cell>
          <cell r="G5204">
            <v>1</v>
          </cell>
          <cell r="H5204" t="str">
            <v>正常</v>
          </cell>
          <cell r="I5204">
            <v>1</v>
          </cell>
          <cell r="J5204">
            <v>0.2</v>
          </cell>
          <cell r="K5204">
            <v>0.18</v>
          </cell>
          <cell r="M5204" t="str">
            <v>顺丰</v>
          </cell>
          <cell r="O5204" t="str">
            <v>快递汽运</v>
          </cell>
          <cell r="P5204">
            <v>438.8</v>
          </cell>
          <cell r="R5204" t="str">
            <v>浙江</v>
          </cell>
        </row>
        <row r="5205">
          <cell r="B5205">
            <v>43091</v>
          </cell>
          <cell r="C5205" t="str">
            <v>ORSP10017122200267</v>
          </cell>
          <cell r="D5205" t="str">
            <v>DZJF020</v>
          </cell>
          <cell r="E5205" t="str">
            <v>浙江海宁海之宁
店</v>
          </cell>
          <cell r="F5205" t="str">
            <v>五次</v>
          </cell>
          <cell r="G5205">
            <v>1</v>
          </cell>
          <cell r="H5205" t="str">
            <v>正常</v>
          </cell>
          <cell r="I5205">
            <v>1</v>
          </cell>
          <cell r="J5205">
            <v>0.2</v>
          </cell>
          <cell r="K5205">
            <v>0.19</v>
          </cell>
          <cell r="M5205" t="str">
            <v>顺丰</v>
          </cell>
          <cell r="O5205" t="str">
            <v>快递汽运</v>
          </cell>
          <cell r="P5205">
            <v>89.1</v>
          </cell>
          <cell r="R5205" t="str">
            <v>浙江</v>
          </cell>
        </row>
        <row r="5206">
          <cell r="B5206">
            <v>43091</v>
          </cell>
          <cell r="C5206" t="str">
            <v>ORSP10017122200269</v>
          </cell>
          <cell r="D5206" t="str">
            <v>DZJF030</v>
          </cell>
          <cell r="E5206" t="str">
            <v>浙江省嘉兴盛利店</v>
          </cell>
          <cell r="F5206" t="str">
            <v>五次</v>
          </cell>
          <cell r="G5206">
            <v>1</v>
          </cell>
          <cell r="H5206" t="str">
            <v>正常</v>
          </cell>
          <cell r="I5206">
            <v>2</v>
          </cell>
          <cell r="J5206">
            <v>0.2</v>
          </cell>
          <cell r="K5206">
            <v>0.19</v>
          </cell>
          <cell r="M5206" t="str">
            <v>顺丰</v>
          </cell>
          <cell r="O5206" t="str">
            <v>快递汽运</v>
          </cell>
          <cell r="P5206">
            <v>118.5</v>
          </cell>
          <cell r="R5206" t="str">
            <v>浙江省</v>
          </cell>
        </row>
        <row r="5207">
          <cell r="B5207">
            <v>43091</v>
          </cell>
          <cell r="C5207" t="str">
            <v>ORSP10017122200271</v>
          </cell>
          <cell r="D5207" t="str">
            <v>DZJG030</v>
          </cell>
          <cell r="E5207" t="str">
            <v>浙江永康奇开店</v>
          </cell>
          <cell r="F5207" t="str">
            <v>五次</v>
          </cell>
          <cell r="G5207">
            <v>2</v>
          </cell>
          <cell r="H5207" t="str">
            <v>正常</v>
          </cell>
          <cell r="I5207">
            <v>4</v>
          </cell>
          <cell r="J5207">
            <v>0.4</v>
          </cell>
          <cell r="K5207">
            <v>0.37</v>
          </cell>
          <cell r="M5207" t="str">
            <v>顺丰</v>
          </cell>
          <cell r="O5207" t="str">
            <v>快递汽运</v>
          </cell>
          <cell r="P5207">
            <v>500.25</v>
          </cell>
          <cell r="R5207" t="str">
            <v>浙江</v>
          </cell>
        </row>
        <row r="5208">
          <cell r="B5208">
            <v>43091</v>
          </cell>
          <cell r="C5208" t="str">
            <v>ORSP10017122200276</v>
          </cell>
          <cell r="D5208" t="str">
            <v>DSDB070</v>
          </cell>
          <cell r="E5208" t="str">
            <v>山东青岛华安店</v>
          </cell>
          <cell r="F5208" t="str">
            <v>五次</v>
          </cell>
          <cell r="G5208">
            <v>2</v>
          </cell>
          <cell r="H5208" t="str">
            <v>正常</v>
          </cell>
          <cell r="I5208">
            <v>2</v>
          </cell>
          <cell r="J5208">
            <v>0.2</v>
          </cell>
          <cell r="K5208">
            <v>0.15</v>
          </cell>
          <cell r="M5208" t="str">
            <v>顺丰</v>
          </cell>
          <cell r="O5208" t="str">
            <v>快递汽运</v>
          </cell>
          <cell r="P5208">
            <v>469.7</v>
          </cell>
          <cell r="R5208" t="str">
            <v>山东</v>
          </cell>
        </row>
        <row r="5209">
          <cell r="B5209">
            <v>43091</v>
          </cell>
          <cell r="C5209" t="str">
            <v>ORSP10017122200280</v>
          </cell>
          <cell r="D5209" t="str">
            <v>DSNK020</v>
          </cell>
          <cell r="E5209" t="str">
            <v>陕西榆林新白云店</v>
          </cell>
          <cell r="F5209" t="str">
            <v>五次</v>
          </cell>
          <cell r="G5209">
            <v>1</v>
          </cell>
          <cell r="H5209" t="str">
            <v>正常</v>
          </cell>
          <cell r="I5209">
            <v>1</v>
          </cell>
          <cell r="J5209">
            <v>0.1</v>
          </cell>
          <cell r="K5209">
            <v>0.1</v>
          </cell>
          <cell r="M5209" t="str">
            <v>顺丰</v>
          </cell>
          <cell r="O5209" t="str">
            <v>快递汽运</v>
          </cell>
          <cell r="P5209">
            <v>30</v>
          </cell>
          <cell r="R5209" t="str">
            <v>陕西</v>
          </cell>
        </row>
        <row r="5210">
          <cell r="B5210">
            <v>43091</v>
          </cell>
          <cell r="C5210" t="str">
            <v>ORSP10017122200291</v>
          </cell>
          <cell r="D5210" t="str">
            <v>DCQF010</v>
          </cell>
          <cell r="E5210" t="str">
            <v>重庆重庆长渝店</v>
          </cell>
          <cell r="F5210" t="str">
            <v>五次</v>
          </cell>
          <cell r="G5210">
            <v>44</v>
          </cell>
          <cell r="H5210" t="str">
            <v>正常</v>
          </cell>
          <cell r="I5210">
            <v>53</v>
          </cell>
          <cell r="J5210">
            <v>6.1</v>
          </cell>
          <cell r="K5210">
            <v>5.21</v>
          </cell>
          <cell r="M5210" t="str">
            <v>君源</v>
          </cell>
          <cell r="O5210" t="str">
            <v>汽运零担</v>
          </cell>
          <cell r="P5210">
            <v>38878.129999999997</v>
          </cell>
          <cell r="R5210" t="str">
            <v>重庆</v>
          </cell>
        </row>
        <row r="5211">
          <cell r="B5211">
            <v>43091</v>
          </cell>
          <cell r="C5211" t="str">
            <v>ORSP10017122200292</v>
          </cell>
          <cell r="D5211" t="str">
            <v>DCQA040</v>
          </cell>
          <cell r="E5211" t="str">
            <v>重庆重庆永高店</v>
          </cell>
          <cell r="F5211" t="str">
            <v>五次</v>
          </cell>
          <cell r="G5211">
            <v>38</v>
          </cell>
          <cell r="H5211" t="str">
            <v>正常</v>
          </cell>
          <cell r="I5211">
            <v>52</v>
          </cell>
          <cell r="J5211">
            <v>9.6999999999999993</v>
          </cell>
          <cell r="K5211">
            <v>8.77</v>
          </cell>
          <cell r="M5211" t="str">
            <v>君源</v>
          </cell>
          <cell r="O5211" t="str">
            <v>汽运零担</v>
          </cell>
          <cell r="P5211">
            <v>28255.89</v>
          </cell>
          <cell r="R5211" t="str">
            <v>重庆</v>
          </cell>
        </row>
        <row r="5212">
          <cell r="B5212">
            <v>43091</v>
          </cell>
          <cell r="C5212" t="str">
            <v>ORSP10017122200294</v>
          </cell>
          <cell r="D5212" t="str">
            <v>DCQA050</v>
          </cell>
          <cell r="E5212" t="str">
            <v>重庆重庆嘉琪店</v>
          </cell>
          <cell r="F5212" t="str">
            <v>五次</v>
          </cell>
          <cell r="G5212">
            <v>18</v>
          </cell>
          <cell r="H5212" t="str">
            <v>正常</v>
          </cell>
          <cell r="I5212">
            <v>20</v>
          </cell>
          <cell r="J5212">
            <v>2.2999999999999998</v>
          </cell>
          <cell r="K5212">
            <v>1.72</v>
          </cell>
          <cell r="M5212" t="str">
            <v>君源</v>
          </cell>
          <cell r="O5212" t="str">
            <v>汽运零担</v>
          </cell>
          <cell r="P5212">
            <v>10876.73</v>
          </cell>
          <cell r="R5212" t="str">
            <v>重庆</v>
          </cell>
        </row>
        <row r="5213">
          <cell r="B5213">
            <v>43091</v>
          </cell>
          <cell r="C5213" t="str">
            <v>ORSP10017122200296</v>
          </cell>
          <cell r="D5213" t="str">
            <v>DCQA070</v>
          </cell>
          <cell r="E5213" t="str">
            <v>重庆重庆长翰店</v>
          </cell>
          <cell r="F5213" t="str">
            <v>五次</v>
          </cell>
          <cell r="G5213">
            <v>19</v>
          </cell>
          <cell r="H5213" t="str">
            <v>正常</v>
          </cell>
          <cell r="I5213">
            <v>25</v>
          </cell>
          <cell r="J5213">
            <v>4.0999999999999996</v>
          </cell>
          <cell r="K5213">
            <v>3.42</v>
          </cell>
          <cell r="M5213" t="str">
            <v>君源</v>
          </cell>
          <cell r="O5213" t="str">
            <v>汽运零担</v>
          </cell>
          <cell r="P5213">
            <v>14873.59</v>
          </cell>
          <cell r="R5213" t="str">
            <v>重庆</v>
          </cell>
        </row>
        <row r="5214">
          <cell r="B5214">
            <v>43091</v>
          </cell>
          <cell r="C5214" t="str">
            <v>ORSP10017122200299</v>
          </cell>
          <cell r="D5214" t="str">
            <v>DCQA080</v>
          </cell>
          <cell r="E5214" t="str">
            <v>重庆重庆长祺
店</v>
          </cell>
          <cell r="F5214" t="str">
            <v>五次</v>
          </cell>
          <cell r="G5214">
            <v>9</v>
          </cell>
          <cell r="H5214" t="str">
            <v>正常</v>
          </cell>
          <cell r="I5214">
            <v>7</v>
          </cell>
          <cell r="J5214">
            <v>1.5</v>
          </cell>
          <cell r="K5214">
            <v>1.05</v>
          </cell>
          <cell r="M5214" t="str">
            <v>君源</v>
          </cell>
          <cell r="O5214" t="str">
            <v>汽运零担</v>
          </cell>
          <cell r="P5214">
            <v>5540.01</v>
          </cell>
          <cell r="R5214" t="str">
            <v>重庆</v>
          </cell>
        </row>
        <row r="5215">
          <cell r="B5215">
            <v>43091</v>
          </cell>
          <cell r="C5215" t="str">
            <v>ORSP10017122200300</v>
          </cell>
          <cell r="D5215" t="str">
            <v>DCQA090</v>
          </cell>
          <cell r="E5215" t="str">
            <v>重庆重庆君汇店</v>
          </cell>
          <cell r="F5215" t="str">
            <v>五次</v>
          </cell>
          <cell r="G5215">
            <v>16</v>
          </cell>
          <cell r="H5215" t="str">
            <v>正常</v>
          </cell>
          <cell r="I5215">
            <v>13</v>
          </cell>
          <cell r="J5215">
            <v>1.7</v>
          </cell>
          <cell r="K5215">
            <v>1.3</v>
          </cell>
          <cell r="M5215" t="str">
            <v>君源</v>
          </cell>
          <cell r="O5215" t="str">
            <v>汽运零担</v>
          </cell>
          <cell r="P5215">
            <v>10127.31</v>
          </cell>
          <cell r="R5215" t="str">
            <v>重庆</v>
          </cell>
        </row>
        <row r="5216">
          <cell r="B5216">
            <v>43091</v>
          </cell>
          <cell r="C5216" t="str">
            <v>ORSP10017122200303</v>
          </cell>
          <cell r="D5216" t="str">
            <v>DGZA020</v>
          </cell>
          <cell r="E5216" t="str">
            <v>贵州贵阳广瑞通店</v>
          </cell>
          <cell r="F5216" t="str">
            <v>五次</v>
          </cell>
          <cell r="G5216">
            <v>21</v>
          </cell>
          <cell r="H5216" t="str">
            <v>正常</v>
          </cell>
          <cell r="I5216">
            <v>30</v>
          </cell>
          <cell r="J5216">
            <v>3.3</v>
          </cell>
          <cell r="K5216">
            <v>2.84</v>
          </cell>
          <cell r="M5216" t="str">
            <v>君源</v>
          </cell>
          <cell r="O5216" t="str">
            <v>汽运零担</v>
          </cell>
          <cell r="P5216">
            <v>13738.27</v>
          </cell>
          <cell r="R5216" t="str">
            <v>贵州</v>
          </cell>
        </row>
        <row r="5217">
          <cell r="B5217">
            <v>43091</v>
          </cell>
          <cell r="C5217" t="str">
            <v>ORSP10017122200304</v>
          </cell>
          <cell r="D5217" t="str">
            <v>DGZA030</v>
          </cell>
          <cell r="E5217" t="str">
            <v>贵州贵阳广润通店</v>
          </cell>
          <cell r="F5217" t="str">
            <v>五次</v>
          </cell>
          <cell r="G5217">
            <v>8</v>
          </cell>
          <cell r="H5217" t="str">
            <v>正常</v>
          </cell>
          <cell r="I5217">
            <v>11</v>
          </cell>
          <cell r="J5217">
            <v>0.3</v>
          </cell>
          <cell r="K5217">
            <v>0.22</v>
          </cell>
          <cell r="M5217" t="str">
            <v>君源</v>
          </cell>
          <cell r="O5217" t="str">
            <v>汽运零担</v>
          </cell>
          <cell r="P5217">
            <v>5794.05</v>
          </cell>
          <cell r="R5217" t="str">
            <v>贵州</v>
          </cell>
        </row>
        <row r="5218">
          <cell r="B5218">
            <v>43091</v>
          </cell>
          <cell r="C5218" t="str">
            <v>ORSP10017122200306</v>
          </cell>
          <cell r="D5218" t="str">
            <v>DGZC010</v>
          </cell>
          <cell r="E5218" t="str">
            <v>贵州遵义黔恒店</v>
          </cell>
          <cell r="F5218" t="str">
            <v>五次</v>
          </cell>
          <cell r="G5218">
            <v>40</v>
          </cell>
          <cell r="H5218" t="str">
            <v>正常</v>
          </cell>
          <cell r="I5218">
            <v>27</v>
          </cell>
          <cell r="J5218">
            <v>3.5</v>
          </cell>
          <cell r="K5218">
            <v>3.29</v>
          </cell>
          <cell r="M5218" t="str">
            <v>君源</v>
          </cell>
          <cell r="O5218" t="str">
            <v>汽运零担</v>
          </cell>
          <cell r="P5218">
            <v>19304</v>
          </cell>
          <cell r="R5218" t="str">
            <v>贵州</v>
          </cell>
        </row>
        <row r="5219">
          <cell r="B5219">
            <v>43091</v>
          </cell>
          <cell r="C5219" t="str">
            <v>ORSP10017122200310</v>
          </cell>
          <cell r="D5219" t="str">
            <v>DGZE010</v>
          </cell>
          <cell r="E5219" t="str">
            <v>贵州兴义弘业店</v>
          </cell>
          <cell r="F5219" t="str">
            <v>五次</v>
          </cell>
          <cell r="G5219">
            <v>2</v>
          </cell>
          <cell r="H5219" t="str">
            <v>正常</v>
          </cell>
          <cell r="I5219">
            <v>2</v>
          </cell>
          <cell r="J5219">
            <v>0.3</v>
          </cell>
          <cell r="K5219">
            <v>0.23</v>
          </cell>
          <cell r="M5219" t="str">
            <v>君源</v>
          </cell>
          <cell r="O5219" t="str">
            <v>汽运零担</v>
          </cell>
          <cell r="P5219">
            <v>7488</v>
          </cell>
          <cell r="R5219" t="str">
            <v>贵州</v>
          </cell>
        </row>
        <row r="5220">
          <cell r="B5220">
            <v>43091</v>
          </cell>
          <cell r="C5220" t="str">
            <v>ORSP10017122200311</v>
          </cell>
          <cell r="D5220" t="str">
            <v>DGZF010</v>
          </cell>
          <cell r="E5220" t="str">
            <v>贵州毕节佰润正和店</v>
          </cell>
          <cell r="F5220" t="str">
            <v>五次</v>
          </cell>
          <cell r="G5220">
            <v>4</v>
          </cell>
          <cell r="H5220" t="str">
            <v>正常</v>
          </cell>
          <cell r="I5220">
            <v>6</v>
          </cell>
          <cell r="J5220">
            <v>0.7</v>
          </cell>
          <cell r="K5220">
            <v>0.69</v>
          </cell>
          <cell r="M5220" t="str">
            <v>君源</v>
          </cell>
          <cell r="O5220" t="str">
            <v>汽运零担</v>
          </cell>
          <cell r="P5220">
            <v>6955.64</v>
          </cell>
          <cell r="R5220" t="str">
            <v>贵州</v>
          </cell>
        </row>
        <row r="5221">
          <cell r="B5221">
            <v>43091</v>
          </cell>
          <cell r="C5221" t="str">
            <v>ORSP10017122200313</v>
          </cell>
          <cell r="D5221" t="str">
            <v>DGZB010</v>
          </cell>
          <cell r="E5221" t="str">
            <v>贵州六盘水广瑞通店</v>
          </cell>
          <cell r="F5221" t="str">
            <v>五次</v>
          </cell>
          <cell r="G5221">
            <v>17</v>
          </cell>
          <cell r="H5221" t="str">
            <v>正常</v>
          </cell>
          <cell r="I5221">
            <v>24</v>
          </cell>
          <cell r="J5221">
            <v>2</v>
          </cell>
          <cell r="K5221">
            <v>1.89</v>
          </cell>
          <cell r="M5221" t="str">
            <v>君源</v>
          </cell>
          <cell r="O5221" t="str">
            <v>汽运零担</v>
          </cell>
          <cell r="P5221">
            <v>15921.33</v>
          </cell>
          <cell r="R5221" t="str">
            <v>贵州</v>
          </cell>
        </row>
        <row r="5222">
          <cell r="B5222">
            <v>43091</v>
          </cell>
          <cell r="C5222" t="str">
            <v>ORSP10017122200315</v>
          </cell>
          <cell r="D5222" t="str">
            <v>DGZD010</v>
          </cell>
          <cell r="E5222" t="str">
            <v>贵州铜仁华新
店</v>
          </cell>
          <cell r="F5222" t="str">
            <v>五次</v>
          </cell>
          <cell r="G5222">
            <v>17</v>
          </cell>
          <cell r="H5222" t="str">
            <v>正常</v>
          </cell>
          <cell r="I5222">
            <v>11</v>
          </cell>
          <cell r="J5222">
            <v>2.4</v>
          </cell>
          <cell r="K5222">
            <v>1.9</v>
          </cell>
          <cell r="M5222" t="str">
            <v>君源</v>
          </cell>
          <cell r="O5222" t="str">
            <v>汽运零担</v>
          </cell>
          <cell r="P5222">
            <v>8364.9</v>
          </cell>
          <cell r="R5222" t="str">
            <v>贵州</v>
          </cell>
        </row>
        <row r="5223">
          <cell r="B5223">
            <v>43091</v>
          </cell>
          <cell r="C5223" t="str">
            <v>ORSP10017122200317</v>
          </cell>
          <cell r="D5223" t="str">
            <v>DGZG010</v>
          </cell>
          <cell r="E5223" t="str">
            <v>贵州安顺
恒信佳祺店</v>
          </cell>
          <cell r="F5223" t="str">
            <v>五次</v>
          </cell>
          <cell r="G5223">
            <v>22</v>
          </cell>
          <cell r="H5223" t="str">
            <v>正常</v>
          </cell>
          <cell r="I5223">
            <v>23</v>
          </cell>
          <cell r="J5223">
            <v>2.7</v>
          </cell>
          <cell r="K5223">
            <v>2.5299999999999998</v>
          </cell>
          <cell r="M5223" t="str">
            <v>君源</v>
          </cell>
          <cell r="O5223" t="str">
            <v>汽运零担</v>
          </cell>
          <cell r="P5223">
            <v>11410.53</v>
          </cell>
          <cell r="R5223" t="str">
            <v>贵州</v>
          </cell>
        </row>
        <row r="5224">
          <cell r="B5224">
            <v>43091</v>
          </cell>
          <cell r="C5224" t="str">
            <v>ORSP10017122200320</v>
          </cell>
          <cell r="D5224" t="str">
            <v>DGDR010</v>
          </cell>
          <cell r="E5224" t="str">
            <v>广东清远纬信店</v>
          </cell>
          <cell r="F5224" t="str">
            <v>五次</v>
          </cell>
          <cell r="G5224">
            <v>65</v>
          </cell>
          <cell r="H5224" t="str">
            <v>正常</v>
          </cell>
          <cell r="I5224">
            <v>46</v>
          </cell>
          <cell r="J5224">
            <v>7.5</v>
          </cell>
          <cell r="K5224">
            <v>6.28</v>
          </cell>
          <cell r="M5224" t="str">
            <v>行成</v>
          </cell>
          <cell r="O5224" t="str">
            <v>省内专线</v>
          </cell>
          <cell r="P5224">
            <v>63744.3</v>
          </cell>
          <cell r="R5224" t="str">
            <v>广东</v>
          </cell>
        </row>
        <row r="5225">
          <cell r="B5225">
            <v>43091</v>
          </cell>
          <cell r="C5225" t="str">
            <v>ORSP10017122200321</v>
          </cell>
          <cell r="D5225" t="str">
            <v>DGDA110</v>
          </cell>
          <cell r="E5225" t="str">
            <v>广东广州长昕店</v>
          </cell>
          <cell r="F5225" t="str">
            <v>五次</v>
          </cell>
          <cell r="G5225">
            <v>12</v>
          </cell>
          <cell r="H5225" t="str">
            <v>正常</v>
          </cell>
          <cell r="I5225">
            <v>7</v>
          </cell>
          <cell r="J5225">
            <v>0.8</v>
          </cell>
          <cell r="K5225">
            <v>0.71</v>
          </cell>
          <cell r="M5225" t="str">
            <v>行成</v>
          </cell>
          <cell r="O5225" t="str">
            <v>省内专线</v>
          </cell>
          <cell r="P5225">
            <v>12327.86</v>
          </cell>
          <cell r="R5225" t="str">
            <v>广东</v>
          </cell>
        </row>
        <row r="5226">
          <cell r="B5226">
            <v>43091</v>
          </cell>
          <cell r="C5226" t="str">
            <v>ORSP10017122200323</v>
          </cell>
          <cell r="D5226" t="str">
            <v>DGDA050</v>
          </cell>
          <cell r="E5226" t="str">
            <v>广东广州亮旗店</v>
          </cell>
          <cell r="F5226" t="str">
            <v>五次</v>
          </cell>
          <cell r="G5226">
            <v>20</v>
          </cell>
          <cell r="H5226" t="str">
            <v>正常</v>
          </cell>
          <cell r="I5226">
            <v>22</v>
          </cell>
          <cell r="J5226">
            <v>2</v>
          </cell>
          <cell r="K5226">
            <v>1.9</v>
          </cell>
          <cell r="M5226" t="str">
            <v>行成</v>
          </cell>
          <cell r="O5226" t="str">
            <v>省内专线</v>
          </cell>
          <cell r="P5226">
            <v>38788.6</v>
          </cell>
          <cell r="R5226" t="str">
            <v>广东</v>
          </cell>
        </row>
        <row r="5227">
          <cell r="B5227">
            <v>43091</v>
          </cell>
          <cell r="C5227" t="str">
            <v>ORSP10017122200326</v>
          </cell>
          <cell r="D5227" t="str">
            <v>DGDA170</v>
          </cell>
          <cell r="E5227" t="str">
            <v>广东广州广汇利店</v>
          </cell>
          <cell r="F5227" t="str">
            <v>五次</v>
          </cell>
          <cell r="G5227">
            <v>24</v>
          </cell>
          <cell r="H5227" t="str">
            <v>正常</v>
          </cell>
          <cell r="I5227">
            <v>23</v>
          </cell>
          <cell r="J5227">
            <v>3.8</v>
          </cell>
          <cell r="K5227">
            <v>3.48</v>
          </cell>
          <cell r="M5227" t="str">
            <v>行成</v>
          </cell>
          <cell r="O5227" t="str">
            <v>省内专线</v>
          </cell>
          <cell r="P5227">
            <v>10872.64</v>
          </cell>
          <cell r="R5227" t="str">
            <v>广东</v>
          </cell>
        </row>
        <row r="5228">
          <cell r="B5228">
            <v>43091</v>
          </cell>
          <cell r="C5228" t="str">
            <v>ORSP10017122200327</v>
          </cell>
          <cell r="D5228" t="str">
            <v>DGDA090</v>
          </cell>
          <cell r="E5228" t="str">
            <v>广东广州长盛店</v>
          </cell>
          <cell r="F5228" t="str">
            <v>五次</v>
          </cell>
          <cell r="G5228">
            <v>20</v>
          </cell>
          <cell r="H5228" t="str">
            <v>正常</v>
          </cell>
          <cell r="I5228">
            <v>14</v>
          </cell>
          <cell r="J5228">
            <v>1.7</v>
          </cell>
          <cell r="K5228">
            <v>1.56</v>
          </cell>
          <cell r="M5228" t="str">
            <v>行成</v>
          </cell>
          <cell r="O5228" t="str">
            <v>省内专线</v>
          </cell>
          <cell r="P5228">
            <v>14078.22</v>
          </cell>
          <cell r="R5228" t="str">
            <v>广东</v>
          </cell>
        </row>
        <row r="5229">
          <cell r="B5229">
            <v>43091</v>
          </cell>
          <cell r="C5229" t="str">
            <v>ORSP10017122200328</v>
          </cell>
          <cell r="D5229" t="str">
            <v>DGDL020</v>
          </cell>
          <cell r="E5229" t="str">
            <v>广东惠州润杰店</v>
          </cell>
          <cell r="F5229" t="str">
            <v>五次</v>
          </cell>
          <cell r="G5229">
            <v>7</v>
          </cell>
          <cell r="H5229" t="str">
            <v>正常</v>
          </cell>
          <cell r="I5229">
            <v>24</v>
          </cell>
          <cell r="J5229">
            <v>2.4</v>
          </cell>
          <cell r="K5229">
            <v>2.14</v>
          </cell>
          <cell r="M5229" t="str">
            <v>行成</v>
          </cell>
          <cell r="O5229" t="str">
            <v>省内专线</v>
          </cell>
          <cell r="P5229">
            <v>25946</v>
          </cell>
          <cell r="R5229" t="str">
            <v>广东</v>
          </cell>
        </row>
        <row r="5230">
          <cell r="B5230">
            <v>43091</v>
          </cell>
          <cell r="C5230" t="str">
            <v>ORSP10017122200329</v>
          </cell>
          <cell r="D5230" t="str">
            <v>DGDA140</v>
          </cell>
          <cell r="E5230" t="str">
            <v>广东广州基祺店</v>
          </cell>
          <cell r="F5230" t="str">
            <v>五次</v>
          </cell>
          <cell r="G5230">
            <v>27</v>
          </cell>
          <cell r="H5230" t="str">
            <v>正常</v>
          </cell>
          <cell r="I5230">
            <v>23</v>
          </cell>
          <cell r="J5230">
            <v>3</v>
          </cell>
          <cell r="K5230">
            <v>2.2799999999999998</v>
          </cell>
          <cell r="M5230" t="str">
            <v>行成</v>
          </cell>
          <cell r="O5230" t="str">
            <v>省内专线</v>
          </cell>
          <cell r="P5230">
            <v>16296.32</v>
          </cell>
          <cell r="R5230" t="str">
            <v>广东</v>
          </cell>
        </row>
        <row r="5231">
          <cell r="B5231">
            <v>43091</v>
          </cell>
          <cell r="C5231" t="str">
            <v>ORSP10017122200330</v>
          </cell>
          <cell r="D5231" t="str">
            <v>DGDA040</v>
          </cell>
          <cell r="E5231" t="str">
            <v>广东广州时利和店</v>
          </cell>
          <cell r="F5231" t="str">
            <v>五次</v>
          </cell>
          <cell r="G5231">
            <v>48</v>
          </cell>
          <cell r="H5231" t="str">
            <v>正常</v>
          </cell>
          <cell r="I5231">
            <v>37</v>
          </cell>
          <cell r="J5231">
            <v>6.7</v>
          </cell>
          <cell r="K5231">
            <v>5.52</v>
          </cell>
          <cell r="M5231" t="str">
            <v>行成</v>
          </cell>
          <cell r="O5231" t="str">
            <v>省内专线</v>
          </cell>
          <cell r="P5231">
            <v>39101.26</v>
          </cell>
          <cell r="R5231" t="str">
            <v>广东</v>
          </cell>
        </row>
        <row r="5232">
          <cell r="B5232">
            <v>43091</v>
          </cell>
          <cell r="C5232" t="str">
            <v>ORSP10017122200331</v>
          </cell>
          <cell r="D5232" t="str">
            <v>DGDA120</v>
          </cell>
          <cell r="E5232" t="str">
            <v>广东广州溢景店</v>
          </cell>
          <cell r="F5232" t="str">
            <v>五次</v>
          </cell>
          <cell r="G5232">
            <v>57</v>
          </cell>
          <cell r="H5232" t="str">
            <v>正常</v>
          </cell>
          <cell r="I5232">
            <v>73</v>
          </cell>
          <cell r="J5232">
            <v>7.4</v>
          </cell>
          <cell r="K5232">
            <v>6.36</v>
          </cell>
          <cell r="M5232" t="str">
            <v>行成</v>
          </cell>
          <cell r="O5232" t="str">
            <v>省内专线</v>
          </cell>
          <cell r="P5232">
            <v>32650.79</v>
          </cell>
          <cell r="R5232" t="str">
            <v>广东</v>
          </cell>
        </row>
        <row r="5233">
          <cell r="B5233">
            <v>43091</v>
          </cell>
          <cell r="C5233" t="str">
            <v>ORSP10017122200334</v>
          </cell>
          <cell r="D5233" t="str">
            <v>DGDA100</v>
          </cell>
          <cell r="E5233" t="str">
            <v>广东广州扬旗店</v>
          </cell>
          <cell r="F5233" t="str">
            <v>五次</v>
          </cell>
          <cell r="G5233">
            <v>14</v>
          </cell>
          <cell r="H5233" t="str">
            <v>正常</v>
          </cell>
          <cell r="I5233">
            <v>19</v>
          </cell>
          <cell r="J5233">
            <v>2</v>
          </cell>
          <cell r="K5233">
            <v>1.84</v>
          </cell>
          <cell r="M5233" t="str">
            <v>行成</v>
          </cell>
          <cell r="O5233" t="str">
            <v>省内专线</v>
          </cell>
          <cell r="P5233">
            <v>5082.8900000000003</v>
          </cell>
          <cell r="R5233" t="str">
            <v>广东</v>
          </cell>
        </row>
        <row r="5234">
          <cell r="B5234">
            <v>43091</v>
          </cell>
          <cell r="C5234" t="str">
            <v>ORSP10017122200284</v>
          </cell>
          <cell r="D5234" t="str">
            <v>DSND010</v>
          </cell>
          <cell r="E5234" t="str">
            <v>陕西咸阳广恒昌店</v>
          </cell>
          <cell r="F5234" t="str">
            <v>五次</v>
          </cell>
          <cell r="G5234">
            <v>6</v>
          </cell>
          <cell r="H5234" t="str">
            <v>正常</v>
          </cell>
          <cell r="I5234">
            <v>7</v>
          </cell>
          <cell r="J5234">
            <v>0.9</v>
          </cell>
          <cell r="K5234">
            <v>0.88</v>
          </cell>
          <cell r="M5234" t="str">
            <v>君源</v>
          </cell>
          <cell r="O5234" t="str">
            <v>汽运零担</v>
          </cell>
          <cell r="P5234">
            <v>9441</v>
          </cell>
          <cell r="R5234" t="str">
            <v>陕西</v>
          </cell>
        </row>
        <row r="5235">
          <cell r="B5235">
            <v>43091</v>
          </cell>
          <cell r="C5235" t="str">
            <v>ORSP10017122200285</v>
          </cell>
          <cell r="D5235" t="str">
            <v>DSNF010</v>
          </cell>
          <cell r="E5235" t="str">
            <v>陕西汉中广腾店</v>
          </cell>
          <cell r="F5235" t="str">
            <v>五次</v>
          </cell>
          <cell r="G5235">
            <v>1</v>
          </cell>
          <cell r="H5235" t="str">
            <v>正常</v>
          </cell>
          <cell r="I5235">
            <v>2</v>
          </cell>
          <cell r="J5235">
            <v>0.2</v>
          </cell>
          <cell r="K5235">
            <v>0.17</v>
          </cell>
          <cell r="M5235" t="str">
            <v>君源</v>
          </cell>
          <cell r="O5235" t="str">
            <v>汽运零担</v>
          </cell>
          <cell r="P5235">
            <v>5040</v>
          </cell>
          <cell r="R5235" t="str">
            <v>陕西</v>
          </cell>
        </row>
        <row r="5236">
          <cell r="B5236">
            <v>43091</v>
          </cell>
          <cell r="C5236" t="str">
            <v>ORSP10017122200288</v>
          </cell>
          <cell r="D5236" t="str">
            <v>DSCA020</v>
          </cell>
          <cell r="E5236" t="str">
            <v>四川成都新元素店</v>
          </cell>
          <cell r="F5236" t="str">
            <v>五次</v>
          </cell>
          <cell r="G5236">
            <v>10</v>
          </cell>
          <cell r="H5236" t="str">
            <v>正常</v>
          </cell>
          <cell r="I5236">
            <v>6</v>
          </cell>
          <cell r="J5236">
            <v>0.5</v>
          </cell>
          <cell r="K5236">
            <v>0.47</v>
          </cell>
          <cell r="M5236" t="str">
            <v>君源</v>
          </cell>
          <cell r="O5236" t="str">
            <v>汽运零担</v>
          </cell>
          <cell r="P5236">
            <v>7759.5</v>
          </cell>
          <cell r="R5236" t="str">
            <v>四川</v>
          </cell>
        </row>
        <row r="5237">
          <cell r="B5237">
            <v>43091</v>
          </cell>
          <cell r="C5237" t="str">
            <v>ORSP10017122200290</v>
          </cell>
          <cell r="D5237" t="str">
            <v>DSCA030</v>
          </cell>
          <cell r="E5237" t="str">
            <v>四川成都金致店</v>
          </cell>
          <cell r="F5237" t="str">
            <v>五次</v>
          </cell>
          <cell r="G5237">
            <v>6</v>
          </cell>
          <cell r="H5237" t="str">
            <v>正常</v>
          </cell>
          <cell r="I5237">
            <v>9</v>
          </cell>
          <cell r="J5237">
            <v>0.6</v>
          </cell>
          <cell r="K5237">
            <v>0.56000000000000005</v>
          </cell>
          <cell r="M5237" t="str">
            <v>君源</v>
          </cell>
          <cell r="O5237" t="str">
            <v>汽运零担</v>
          </cell>
          <cell r="P5237">
            <v>2408.02</v>
          </cell>
          <cell r="R5237" t="str">
            <v>四川</v>
          </cell>
        </row>
        <row r="5238">
          <cell r="B5238">
            <v>43091</v>
          </cell>
          <cell r="C5238" t="str">
            <v>ORSP10017122200293</v>
          </cell>
          <cell r="D5238" t="str">
            <v>DSNJ020</v>
          </cell>
          <cell r="E5238" t="str">
            <v>陇西延安汇能店</v>
          </cell>
          <cell r="F5238" t="str">
            <v>五次</v>
          </cell>
          <cell r="G5238">
            <v>2</v>
          </cell>
          <cell r="H5238" t="str">
            <v>正常</v>
          </cell>
          <cell r="I5238">
            <v>3</v>
          </cell>
          <cell r="J5238">
            <v>0.2</v>
          </cell>
          <cell r="K5238">
            <v>0.11</v>
          </cell>
          <cell r="M5238" t="str">
            <v>君源</v>
          </cell>
          <cell r="O5238" t="str">
            <v>汽运零担</v>
          </cell>
          <cell r="P5238">
            <v>4045.5</v>
          </cell>
          <cell r="R5238" t="str">
            <v>陇西</v>
          </cell>
        </row>
        <row r="5239">
          <cell r="B5239">
            <v>43091</v>
          </cell>
          <cell r="C5239" t="str">
            <v>ORSP10017122200295</v>
          </cell>
          <cell r="D5239" t="str">
            <v>DSCG020</v>
          </cell>
          <cell r="E5239" t="str">
            <v>四川绵阳长业西物店</v>
          </cell>
          <cell r="F5239" t="str">
            <v>五次</v>
          </cell>
          <cell r="G5239">
            <v>40</v>
          </cell>
          <cell r="H5239" t="str">
            <v>正常</v>
          </cell>
          <cell r="I5239">
            <v>38</v>
          </cell>
          <cell r="J5239">
            <v>8.4</v>
          </cell>
          <cell r="K5239">
            <v>6.65</v>
          </cell>
          <cell r="M5239" t="str">
            <v>君源</v>
          </cell>
          <cell r="O5239" t="str">
            <v>汽运零担</v>
          </cell>
          <cell r="P5239">
            <v>22344.79</v>
          </cell>
          <cell r="R5239" t="str">
            <v>四川</v>
          </cell>
        </row>
        <row r="5240">
          <cell r="B5240">
            <v>43091</v>
          </cell>
          <cell r="C5240" t="str">
            <v>ORSP10017122200297</v>
          </cell>
          <cell r="D5240" t="str">
            <v>DSCH010</v>
          </cell>
          <cell r="E5240" t="str">
            <v>四川广元金铭顺店</v>
          </cell>
          <cell r="F5240" t="str">
            <v>五次</v>
          </cell>
          <cell r="G5240">
            <v>1</v>
          </cell>
          <cell r="H5240" t="str">
            <v>正常</v>
          </cell>
          <cell r="I5240">
            <v>2</v>
          </cell>
          <cell r="J5240">
            <v>0.1</v>
          </cell>
          <cell r="K5240">
            <v>0.1</v>
          </cell>
          <cell r="M5240" t="str">
            <v>君源</v>
          </cell>
          <cell r="O5240" t="str">
            <v>汽运零担</v>
          </cell>
          <cell r="P5240">
            <v>2496</v>
          </cell>
          <cell r="R5240" t="str">
            <v>四川</v>
          </cell>
        </row>
        <row r="5241">
          <cell r="B5241">
            <v>43091</v>
          </cell>
          <cell r="C5241" t="str">
            <v>ORSP10017122200302</v>
          </cell>
          <cell r="D5241" t="str">
            <v>DSCR020</v>
          </cell>
          <cell r="E5241" t="str">
            <v>四川南充西物店</v>
          </cell>
          <cell r="F5241" t="str">
            <v>五次</v>
          </cell>
          <cell r="G5241">
            <v>9</v>
          </cell>
          <cell r="H5241" t="str">
            <v>正常</v>
          </cell>
          <cell r="I5241">
            <v>11</v>
          </cell>
          <cell r="J5241">
            <v>1</v>
          </cell>
          <cell r="K5241">
            <v>0.96</v>
          </cell>
          <cell r="M5241" t="str">
            <v>君源</v>
          </cell>
          <cell r="O5241" t="str">
            <v>汽运零担</v>
          </cell>
          <cell r="P5241">
            <v>7578.7709999999997</v>
          </cell>
          <cell r="R5241" t="str">
            <v>四川</v>
          </cell>
        </row>
        <row r="5242">
          <cell r="B5242">
            <v>43091</v>
          </cell>
          <cell r="C5242" t="str">
            <v>ORSP10017122200305</v>
          </cell>
          <cell r="D5242" t="str">
            <v>DSCS010</v>
          </cell>
          <cell r="E5242" t="str">
            <v>四川达州穿越店</v>
          </cell>
          <cell r="F5242" t="str">
            <v>五次</v>
          </cell>
          <cell r="G5242">
            <v>43</v>
          </cell>
          <cell r="H5242" t="str">
            <v>正常</v>
          </cell>
          <cell r="I5242">
            <v>49</v>
          </cell>
          <cell r="J5242">
            <v>5.4</v>
          </cell>
          <cell r="K5242">
            <v>4.18</v>
          </cell>
          <cell r="M5242" t="str">
            <v>君源</v>
          </cell>
          <cell r="O5242" t="str">
            <v>汽运零担</v>
          </cell>
          <cell r="P5242">
            <v>25459.82</v>
          </cell>
          <cell r="R5242" t="str">
            <v>四川</v>
          </cell>
        </row>
        <row r="5243">
          <cell r="B5243">
            <v>43091</v>
          </cell>
          <cell r="C5243" t="str">
            <v>ORSP10017122200307</v>
          </cell>
          <cell r="D5243" t="str">
            <v>DSCF020</v>
          </cell>
          <cell r="E5243" t="str">
            <v>四川德阳万吉店</v>
          </cell>
          <cell r="F5243" t="str">
            <v>五次</v>
          </cell>
          <cell r="G5243">
            <v>18</v>
          </cell>
          <cell r="H5243" t="str">
            <v>正常</v>
          </cell>
          <cell r="I5243">
            <v>35</v>
          </cell>
          <cell r="J5243">
            <v>3.1</v>
          </cell>
          <cell r="K5243">
            <v>2.79</v>
          </cell>
          <cell r="M5243" t="str">
            <v>君源</v>
          </cell>
          <cell r="O5243" t="str">
            <v>汽运零担</v>
          </cell>
          <cell r="P5243">
            <v>14073.51</v>
          </cell>
          <cell r="R5243" t="str">
            <v>四川</v>
          </cell>
        </row>
        <row r="5244">
          <cell r="B5244">
            <v>43091</v>
          </cell>
          <cell r="C5244" t="str">
            <v>ORSP10017122200308</v>
          </cell>
          <cell r="D5244" t="str">
            <v>DSCX010</v>
          </cell>
          <cell r="E5244" t="str">
            <v>四川广安佳和店</v>
          </cell>
          <cell r="F5244" t="str">
            <v>五次</v>
          </cell>
          <cell r="G5244">
            <v>15</v>
          </cell>
          <cell r="H5244" t="str">
            <v>正常</v>
          </cell>
          <cell r="I5244">
            <v>7</v>
          </cell>
          <cell r="J5244">
            <v>0.5</v>
          </cell>
          <cell r="K5244">
            <v>0.49</v>
          </cell>
          <cell r="M5244" t="str">
            <v>君源</v>
          </cell>
          <cell r="O5244" t="str">
            <v>汽运零担</v>
          </cell>
          <cell r="P5244">
            <v>6229.05</v>
          </cell>
          <cell r="R5244" t="str">
            <v>四川</v>
          </cell>
        </row>
        <row r="5245">
          <cell r="B5245">
            <v>43091</v>
          </cell>
          <cell r="C5245" t="str">
            <v>ORSP10017122200309</v>
          </cell>
          <cell r="D5245" t="str">
            <v>DSCE020</v>
          </cell>
          <cell r="E5245" t="str">
            <v>四川泸州双想店</v>
          </cell>
          <cell r="F5245" t="str">
            <v>五次</v>
          </cell>
          <cell r="G5245">
            <v>9</v>
          </cell>
          <cell r="H5245" t="str">
            <v>正常</v>
          </cell>
          <cell r="I5245">
            <v>19</v>
          </cell>
          <cell r="J5245">
            <v>1</v>
          </cell>
          <cell r="K5245">
            <v>0.98</v>
          </cell>
          <cell r="M5245" t="str">
            <v>君源</v>
          </cell>
          <cell r="O5245" t="str">
            <v>汽运零担</v>
          </cell>
          <cell r="P5245">
            <v>5593.83</v>
          </cell>
          <cell r="R5245" t="str">
            <v>四川</v>
          </cell>
        </row>
        <row r="5246">
          <cell r="B5246">
            <v>43091</v>
          </cell>
          <cell r="C5246" t="str">
            <v>ORSP10017122200312</v>
          </cell>
          <cell r="D5246" t="str">
            <v>DSCQ020</v>
          </cell>
          <cell r="E5246" t="str">
            <v>四川宜宾市
宜宾嘉顺
店</v>
          </cell>
          <cell r="F5246" t="str">
            <v>五次</v>
          </cell>
          <cell r="G5246">
            <v>11</v>
          </cell>
          <cell r="H5246" t="str">
            <v>正常</v>
          </cell>
          <cell r="I5246">
            <v>11</v>
          </cell>
          <cell r="J5246">
            <v>0.8</v>
          </cell>
          <cell r="K5246">
            <v>0.67</v>
          </cell>
          <cell r="M5246" t="str">
            <v>君源</v>
          </cell>
          <cell r="O5246" t="str">
            <v>汽运零担</v>
          </cell>
          <cell r="P5246">
            <v>6156.84</v>
          </cell>
          <cell r="R5246" t="str">
            <v>四川</v>
          </cell>
        </row>
        <row r="5247">
          <cell r="B5247">
            <v>43091</v>
          </cell>
          <cell r="C5247" t="str">
            <v>ORSP10017122200314</v>
          </cell>
          <cell r="D5247" t="str">
            <v>DSCW010</v>
          </cell>
          <cell r="E5247" t="str">
            <v>四川西昌凯达店</v>
          </cell>
          <cell r="F5247" t="str">
            <v>五次</v>
          </cell>
          <cell r="G5247">
            <v>36</v>
          </cell>
          <cell r="H5247" t="str">
            <v>正常</v>
          </cell>
          <cell r="I5247">
            <v>71</v>
          </cell>
          <cell r="J5247">
            <v>3.5</v>
          </cell>
          <cell r="K5247">
            <v>3.26</v>
          </cell>
          <cell r="M5247" t="str">
            <v>君源</v>
          </cell>
          <cell r="O5247" t="str">
            <v>汽运零担</v>
          </cell>
          <cell r="P5247">
            <v>32577.56</v>
          </cell>
          <cell r="R5247" t="str">
            <v>四川</v>
          </cell>
        </row>
        <row r="5248">
          <cell r="B5248">
            <v>43091</v>
          </cell>
          <cell r="C5248" t="str">
            <v>ORSP10017122200318</v>
          </cell>
          <cell r="D5248" t="str">
            <v>DSCD020</v>
          </cell>
          <cell r="E5248" t="str">
            <v>四川省攀枝花长禧店</v>
          </cell>
          <cell r="F5248" t="str">
            <v>五次</v>
          </cell>
          <cell r="G5248">
            <v>3</v>
          </cell>
          <cell r="H5248" t="str">
            <v>正常</v>
          </cell>
          <cell r="I5248">
            <v>1</v>
          </cell>
          <cell r="J5248">
            <v>0.1</v>
          </cell>
          <cell r="K5248">
            <v>0.1</v>
          </cell>
          <cell r="M5248" t="str">
            <v>君源</v>
          </cell>
          <cell r="O5248" t="str">
            <v>汽运零担</v>
          </cell>
          <cell r="P5248">
            <v>670.5</v>
          </cell>
          <cell r="R5248" t="str">
            <v>四川省</v>
          </cell>
        </row>
        <row r="5249">
          <cell r="B5249">
            <v>43091</v>
          </cell>
          <cell r="C5249" t="str">
            <v>ORSP10017122200319</v>
          </cell>
          <cell r="D5249" t="str">
            <v>DSCZ010</v>
          </cell>
          <cell r="E5249" t="str">
            <v>四川省眉山恒驰店</v>
          </cell>
          <cell r="F5249" t="str">
            <v>五次</v>
          </cell>
          <cell r="G5249">
            <v>10</v>
          </cell>
          <cell r="H5249" t="str">
            <v>正常</v>
          </cell>
          <cell r="I5249">
            <v>11</v>
          </cell>
          <cell r="J5249">
            <v>2.6</v>
          </cell>
          <cell r="K5249">
            <v>2.0499999999999998</v>
          </cell>
          <cell r="M5249" t="str">
            <v>君源</v>
          </cell>
          <cell r="O5249" t="str">
            <v>汽运零担</v>
          </cell>
          <cell r="P5249">
            <v>4884.8100000000004</v>
          </cell>
          <cell r="R5249" t="str">
            <v>四川省</v>
          </cell>
        </row>
        <row r="5250">
          <cell r="B5250">
            <v>43091</v>
          </cell>
          <cell r="C5250" t="str">
            <v>ORSP10017122200322</v>
          </cell>
          <cell r="D5250" t="str">
            <v>DCQA010</v>
          </cell>
          <cell r="E5250" t="str">
            <v>重庆重庆长冠店</v>
          </cell>
          <cell r="F5250" t="str">
            <v>五次</v>
          </cell>
          <cell r="G5250">
            <v>30</v>
          </cell>
          <cell r="H5250" t="str">
            <v>正常</v>
          </cell>
          <cell r="I5250">
            <v>33</v>
          </cell>
          <cell r="J5250">
            <v>2</v>
          </cell>
          <cell r="K5250">
            <v>1.74</v>
          </cell>
          <cell r="M5250" t="str">
            <v>君源</v>
          </cell>
          <cell r="O5250" t="str">
            <v>汽运零担</v>
          </cell>
          <cell r="P5250">
            <v>28993.52</v>
          </cell>
          <cell r="R5250" t="str">
            <v>重庆</v>
          </cell>
        </row>
        <row r="5251">
          <cell r="B5251">
            <v>43091</v>
          </cell>
          <cell r="C5251" t="str">
            <v>ORSP10017122200324</v>
          </cell>
          <cell r="D5251" t="str">
            <v>DCQA030</v>
          </cell>
          <cell r="E5251" t="str">
            <v>重庆重庆智祺店</v>
          </cell>
          <cell r="F5251" t="str">
            <v>五次</v>
          </cell>
          <cell r="G5251">
            <v>28</v>
          </cell>
          <cell r="H5251" t="str">
            <v>正常</v>
          </cell>
          <cell r="I5251">
            <v>53</v>
          </cell>
          <cell r="J5251">
            <v>4.9000000000000004</v>
          </cell>
          <cell r="K5251">
            <v>4.62</v>
          </cell>
          <cell r="M5251" t="str">
            <v>君源</v>
          </cell>
          <cell r="O5251" t="str">
            <v>汽运零担</v>
          </cell>
          <cell r="P5251">
            <v>17619.5</v>
          </cell>
          <cell r="R5251" t="str">
            <v>重庆</v>
          </cell>
        </row>
        <row r="5252">
          <cell r="B5252">
            <v>43091</v>
          </cell>
          <cell r="C5252" t="str">
            <v>ORSP10017122200325</v>
          </cell>
          <cell r="D5252" t="str">
            <v>DSNA040</v>
          </cell>
          <cell r="E5252" t="str">
            <v>陕西西安八方店</v>
          </cell>
          <cell r="F5252" t="str">
            <v>五次</v>
          </cell>
          <cell r="G5252">
            <v>4</v>
          </cell>
          <cell r="H5252" t="str">
            <v>正常</v>
          </cell>
          <cell r="I5252">
            <v>6</v>
          </cell>
          <cell r="J5252">
            <v>0.4</v>
          </cell>
          <cell r="K5252">
            <v>0.35</v>
          </cell>
          <cell r="M5252" t="str">
            <v>君源</v>
          </cell>
          <cell r="O5252" t="str">
            <v>汽运零担</v>
          </cell>
          <cell r="P5252">
            <v>6671.15</v>
          </cell>
          <cell r="R5252" t="str">
            <v>陕西</v>
          </cell>
        </row>
        <row r="5253">
          <cell r="B5253">
            <v>43091</v>
          </cell>
          <cell r="C5253" t="str">
            <v>ORSP10017122200332</v>
          </cell>
          <cell r="D5253" t="str">
            <v>DSCA010</v>
          </cell>
          <cell r="E5253" t="str">
            <v>四川成都三和店</v>
          </cell>
          <cell r="F5253" t="str">
            <v>五次</v>
          </cell>
          <cell r="G5253">
            <v>7</v>
          </cell>
          <cell r="H5253" t="str">
            <v>正常</v>
          </cell>
          <cell r="I5253">
            <v>5</v>
          </cell>
          <cell r="J5253">
            <v>0.3</v>
          </cell>
          <cell r="K5253">
            <v>0.26</v>
          </cell>
          <cell r="M5253" t="str">
            <v>君源</v>
          </cell>
          <cell r="O5253" t="str">
            <v>汽运零担</v>
          </cell>
          <cell r="P5253">
            <v>4853.03</v>
          </cell>
          <cell r="R5253" t="str">
            <v>四川</v>
          </cell>
        </row>
        <row r="5254">
          <cell r="B5254">
            <v>43091</v>
          </cell>
          <cell r="C5254" t="str">
            <v>ORSP10017122200333</v>
          </cell>
          <cell r="D5254" t="str">
            <v>DLNA030</v>
          </cell>
          <cell r="E5254" t="str">
            <v>辽宁沈阳北祺店</v>
          </cell>
          <cell r="F5254" t="str">
            <v>五次</v>
          </cell>
          <cell r="G5254">
            <v>7</v>
          </cell>
          <cell r="H5254" t="str">
            <v>正常</v>
          </cell>
          <cell r="I5254">
            <v>8</v>
          </cell>
          <cell r="J5254">
            <v>2.9</v>
          </cell>
          <cell r="K5254">
            <v>2.1800000000000002</v>
          </cell>
          <cell r="M5254" t="str">
            <v>行成</v>
          </cell>
          <cell r="O5254" t="str">
            <v>汽运零担</v>
          </cell>
          <cell r="P5254">
            <v>5892.86</v>
          </cell>
          <cell r="R5254" t="str">
            <v>辽宁</v>
          </cell>
        </row>
        <row r="5255">
          <cell r="B5255">
            <v>43091</v>
          </cell>
          <cell r="C5255" t="str">
            <v>ORSP10017122200364</v>
          </cell>
          <cell r="D5255" t="str">
            <v>DNMG010</v>
          </cell>
          <cell r="E5255" t="str">
            <v>内蒙古通辽卓达店</v>
          </cell>
          <cell r="F5255" t="str">
            <v>五次</v>
          </cell>
          <cell r="G5255">
            <v>18</v>
          </cell>
          <cell r="H5255" t="str">
            <v>正常</v>
          </cell>
          <cell r="I5255">
            <v>7</v>
          </cell>
          <cell r="J5255">
            <v>2</v>
          </cell>
          <cell r="K5255">
            <v>1.35</v>
          </cell>
          <cell r="M5255" t="str">
            <v>行成</v>
          </cell>
          <cell r="O5255" t="str">
            <v>汽运零担</v>
          </cell>
          <cell r="P5255">
            <v>15026.96</v>
          </cell>
          <cell r="R5255" t="str">
            <v>内蒙古</v>
          </cell>
        </row>
        <row r="5256">
          <cell r="B5256">
            <v>43091</v>
          </cell>
          <cell r="C5256" t="str">
            <v>ORSP10017122200366</v>
          </cell>
          <cell r="D5256" t="str">
            <v>DNME020</v>
          </cell>
          <cell r="E5256" t="str">
            <v>内蒙古呼伦贝尔鑫通店</v>
          </cell>
          <cell r="F5256" t="str">
            <v>五次</v>
          </cell>
          <cell r="G5256">
            <v>7</v>
          </cell>
          <cell r="H5256" t="str">
            <v>正常</v>
          </cell>
          <cell r="I5256">
            <v>9</v>
          </cell>
          <cell r="J5256">
            <v>1.7</v>
          </cell>
          <cell r="K5256">
            <v>1.44</v>
          </cell>
          <cell r="M5256" t="str">
            <v>行成</v>
          </cell>
          <cell r="O5256" t="str">
            <v>汽运零担</v>
          </cell>
          <cell r="P5256">
            <v>3845.54</v>
          </cell>
          <cell r="R5256" t="str">
            <v>内蒙古</v>
          </cell>
        </row>
        <row r="5257">
          <cell r="B5257">
            <v>43091</v>
          </cell>
          <cell r="C5257" t="str">
            <v>ORSP10017122200367</v>
          </cell>
          <cell r="D5257" t="str">
            <v>DNMF010</v>
          </cell>
          <cell r="E5257" t="str">
            <v>内蒙古兴安盟乌兰浩特长瑞华远店</v>
          </cell>
          <cell r="F5257" t="str">
            <v>五次</v>
          </cell>
          <cell r="G5257">
            <v>37</v>
          </cell>
          <cell r="H5257" t="str">
            <v>正常</v>
          </cell>
          <cell r="I5257">
            <v>9</v>
          </cell>
          <cell r="J5257">
            <v>7.1</v>
          </cell>
          <cell r="K5257">
            <v>5.13</v>
          </cell>
          <cell r="M5257" t="str">
            <v>行成</v>
          </cell>
          <cell r="O5257" t="str">
            <v>汽运零担</v>
          </cell>
          <cell r="P5257">
            <v>23161.66</v>
          </cell>
          <cell r="R5257" t="str">
            <v>内蒙古</v>
          </cell>
        </row>
        <row r="5258">
          <cell r="B5258">
            <v>43091</v>
          </cell>
          <cell r="C5258" t="str">
            <v>ORSP10017122200370</v>
          </cell>
          <cell r="D5258" t="str">
            <v>DNMD010</v>
          </cell>
          <cell r="E5258" t="str">
            <v>内蒙古赤峰龙兴伟业店</v>
          </cell>
          <cell r="F5258" t="str">
            <v>五次</v>
          </cell>
          <cell r="G5258">
            <v>14</v>
          </cell>
          <cell r="H5258" t="str">
            <v>正常</v>
          </cell>
          <cell r="I5258">
            <v>18</v>
          </cell>
          <cell r="J5258">
            <v>2.5</v>
          </cell>
          <cell r="K5258">
            <v>2.34</v>
          </cell>
          <cell r="M5258" t="str">
            <v>行成</v>
          </cell>
          <cell r="O5258" t="str">
            <v>汽运零担</v>
          </cell>
          <cell r="P5258">
            <v>15361.45</v>
          </cell>
          <cell r="R5258" t="str">
            <v>内蒙古</v>
          </cell>
        </row>
        <row r="5259">
          <cell r="B5259">
            <v>43091</v>
          </cell>
          <cell r="C5259" t="str">
            <v>ORSP10017122200372</v>
          </cell>
          <cell r="D5259" t="str">
            <v>DNMN020</v>
          </cell>
          <cell r="E5259" t="str">
            <v>内蒙古鄂尔多斯裕鹏店</v>
          </cell>
          <cell r="F5259" t="str">
            <v>五次</v>
          </cell>
          <cell r="G5259">
            <v>1</v>
          </cell>
          <cell r="H5259" t="str">
            <v>正常</v>
          </cell>
          <cell r="I5259">
            <v>1</v>
          </cell>
          <cell r="J5259">
            <v>0.6</v>
          </cell>
          <cell r="K5259">
            <v>0.59</v>
          </cell>
          <cell r="M5259" t="str">
            <v>行成</v>
          </cell>
          <cell r="O5259" t="str">
            <v>汽运零担</v>
          </cell>
          <cell r="P5259">
            <v>1635</v>
          </cell>
          <cell r="R5259" t="str">
            <v>内蒙古</v>
          </cell>
        </row>
        <row r="5260">
          <cell r="B5260">
            <v>43091</v>
          </cell>
          <cell r="C5260" t="str">
            <v>ORSP10017122200374</v>
          </cell>
          <cell r="D5260" t="str">
            <v>DNMA010</v>
          </cell>
          <cell r="E5260" t="str">
            <v>内蒙古呼和浩特利丰庆业店</v>
          </cell>
          <cell r="F5260" t="str">
            <v>五次</v>
          </cell>
          <cell r="G5260">
            <v>2</v>
          </cell>
          <cell r="H5260" t="str">
            <v>正常</v>
          </cell>
          <cell r="I5260">
            <v>4</v>
          </cell>
          <cell r="J5260">
            <v>0.3</v>
          </cell>
          <cell r="K5260">
            <v>0.28999999999999998</v>
          </cell>
          <cell r="M5260" t="str">
            <v>行成</v>
          </cell>
          <cell r="O5260" t="str">
            <v>汽运零担</v>
          </cell>
          <cell r="P5260">
            <v>9672</v>
          </cell>
          <cell r="R5260" t="str">
            <v>内蒙古</v>
          </cell>
        </row>
        <row r="5261">
          <cell r="B5261">
            <v>43091</v>
          </cell>
          <cell r="C5261" t="str">
            <v>ORSP10017122200375</v>
          </cell>
          <cell r="D5261" t="str">
            <v>DNMA030</v>
          </cell>
          <cell r="E5261" t="str">
            <v>内蒙古呼和浩特利兴店</v>
          </cell>
          <cell r="F5261" t="str">
            <v>五次</v>
          </cell>
          <cell r="G5261">
            <v>4</v>
          </cell>
          <cell r="H5261" t="str">
            <v>正常</v>
          </cell>
          <cell r="I5261">
            <v>4</v>
          </cell>
          <cell r="J5261">
            <v>0.3</v>
          </cell>
          <cell r="K5261">
            <v>0.25</v>
          </cell>
          <cell r="M5261" t="str">
            <v>行成</v>
          </cell>
          <cell r="O5261" t="str">
            <v>汽运零担</v>
          </cell>
          <cell r="P5261">
            <v>1462.59</v>
          </cell>
          <cell r="R5261" t="str">
            <v>内蒙古</v>
          </cell>
        </row>
        <row r="5262">
          <cell r="B5262">
            <v>43091</v>
          </cell>
          <cell r="C5262" t="str">
            <v>ORSP10017122200376</v>
          </cell>
          <cell r="D5262" t="str">
            <v>DNMB020</v>
          </cell>
          <cell r="E5262" t="str">
            <v>内蒙古包头中展祺致店</v>
          </cell>
          <cell r="F5262" t="str">
            <v>五次</v>
          </cell>
          <cell r="G5262">
            <v>7</v>
          </cell>
          <cell r="H5262" t="str">
            <v>正常</v>
          </cell>
          <cell r="I5262">
            <v>8</v>
          </cell>
          <cell r="J5262">
            <v>0.2</v>
          </cell>
          <cell r="K5262">
            <v>0.15</v>
          </cell>
          <cell r="M5262" t="str">
            <v>行成</v>
          </cell>
          <cell r="O5262" t="str">
            <v>汽运零担</v>
          </cell>
          <cell r="P5262">
            <v>4914.16</v>
          </cell>
          <cell r="R5262" t="str">
            <v>内蒙古</v>
          </cell>
        </row>
        <row r="5263">
          <cell r="B5263">
            <v>43091</v>
          </cell>
          <cell r="C5263" t="str">
            <v>ORSP10017122200394</v>
          </cell>
          <cell r="D5263" t="str">
            <v>DGDA06A</v>
          </cell>
          <cell r="E5263" t="str">
            <v>广东广州广交出租车店</v>
          </cell>
          <cell r="F5263" t="str">
            <v>五次</v>
          </cell>
          <cell r="G5263">
            <v>1</v>
          </cell>
          <cell r="H5263" t="str">
            <v>正常</v>
          </cell>
          <cell r="I5263">
            <v>1</v>
          </cell>
          <cell r="J5263">
            <v>0.9</v>
          </cell>
          <cell r="K5263">
            <v>0.81</v>
          </cell>
          <cell r="M5263" t="str">
            <v>顺丰</v>
          </cell>
          <cell r="O5263" t="str">
            <v>快递汽运</v>
          </cell>
          <cell r="P5263">
            <v>344.2</v>
          </cell>
          <cell r="R5263" t="str">
            <v>广东</v>
          </cell>
        </row>
        <row r="5264">
          <cell r="B5264">
            <v>43091</v>
          </cell>
          <cell r="C5264" t="str">
            <v>ORSP10017122200377</v>
          </cell>
          <cell r="D5264" t="str">
            <v>DGDK010</v>
          </cell>
          <cell r="E5264" t="str">
            <v>广东茂名万丰店</v>
          </cell>
          <cell r="F5264" t="str">
            <v>五次</v>
          </cell>
          <cell r="G5264">
            <v>116</v>
          </cell>
          <cell r="H5264" t="str">
            <v>正常</v>
          </cell>
          <cell r="I5264">
            <v>55</v>
          </cell>
          <cell r="J5264">
            <v>12</v>
          </cell>
          <cell r="K5264">
            <v>8.6300000000000008</v>
          </cell>
          <cell r="M5264" t="str">
            <v>君源</v>
          </cell>
          <cell r="O5264" t="str">
            <v>省内专线</v>
          </cell>
          <cell r="P5264">
            <v>70490.55</v>
          </cell>
          <cell r="R5264" t="str">
            <v>广东</v>
          </cell>
        </row>
        <row r="5265">
          <cell r="B5265">
            <v>43091</v>
          </cell>
          <cell r="C5265" t="str">
            <v>ORSP10017122200335</v>
          </cell>
          <cell r="D5265" t="str">
            <v>DGDG010</v>
          </cell>
          <cell r="E5265" t="str">
            <v>广东湛江瑞图店</v>
          </cell>
          <cell r="F5265" t="str">
            <v>五次</v>
          </cell>
          <cell r="G5265">
            <v>44</v>
          </cell>
          <cell r="H5265" t="str">
            <v>正常</v>
          </cell>
          <cell r="I5265">
            <v>25</v>
          </cell>
          <cell r="J5265">
            <v>5.3</v>
          </cell>
          <cell r="K5265">
            <v>3.78</v>
          </cell>
          <cell r="M5265" t="str">
            <v>君源</v>
          </cell>
          <cell r="O5265" t="str">
            <v>省内专线</v>
          </cell>
          <cell r="P5265">
            <v>34610.82</v>
          </cell>
          <cell r="R5265" t="str">
            <v>广东</v>
          </cell>
        </row>
        <row r="5266">
          <cell r="B5266">
            <v>43091</v>
          </cell>
          <cell r="C5266" t="str">
            <v>ORSP10017122200336</v>
          </cell>
          <cell r="D5266" t="str">
            <v>DGDG020</v>
          </cell>
          <cell r="E5266" t="str">
            <v>广东湛江祺丰
店</v>
          </cell>
          <cell r="F5266" t="str">
            <v>五次</v>
          </cell>
          <cell r="G5266">
            <v>4</v>
          </cell>
          <cell r="H5266" t="str">
            <v>正常</v>
          </cell>
          <cell r="I5266">
            <v>2</v>
          </cell>
          <cell r="J5266">
            <v>0.1</v>
          </cell>
          <cell r="K5266">
            <v>0.1</v>
          </cell>
          <cell r="M5266" t="str">
            <v>君源</v>
          </cell>
          <cell r="O5266" t="str">
            <v>省内专线</v>
          </cell>
          <cell r="P5266">
            <v>3024</v>
          </cell>
          <cell r="R5266" t="str">
            <v>广东</v>
          </cell>
        </row>
        <row r="5267">
          <cell r="B5267">
            <v>43091</v>
          </cell>
          <cell r="C5267" t="str">
            <v>ORSP10017122200339</v>
          </cell>
          <cell r="D5267" t="str">
            <v>DGDK020</v>
          </cell>
          <cell r="E5267" t="str">
            <v>广东茂名万祺店</v>
          </cell>
          <cell r="F5267" t="str">
            <v>五次</v>
          </cell>
          <cell r="G5267">
            <v>32</v>
          </cell>
          <cell r="H5267" t="str">
            <v>正常</v>
          </cell>
          <cell r="I5267">
            <v>28</v>
          </cell>
          <cell r="J5267">
            <v>2.6</v>
          </cell>
          <cell r="K5267">
            <v>1.78</v>
          </cell>
          <cell r="M5267" t="str">
            <v>君源</v>
          </cell>
          <cell r="O5267" t="str">
            <v>省内专线</v>
          </cell>
          <cell r="P5267">
            <v>21744.43</v>
          </cell>
          <cell r="R5267" t="str">
            <v>广东</v>
          </cell>
        </row>
        <row r="5268">
          <cell r="B5268">
            <v>43091</v>
          </cell>
          <cell r="C5268" t="str">
            <v>ORSP10017122200341</v>
          </cell>
          <cell r="D5268" t="str">
            <v>DGDQ020</v>
          </cell>
          <cell r="E5268" t="str">
            <v>广东阳江华庆店</v>
          </cell>
          <cell r="F5268" t="str">
            <v>五次</v>
          </cell>
          <cell r="G5268">
            <v>16</v>
          </cell>
          <cell r="H5268" t="str">
            <v>正常</v>
          </cell>
          <cell r="I5268">
            <v>18</v>
          </cell>
          <cell r="J5268">
            <v>0.8</v>
          </cell>
          <cell r="K5268">
            <v>0.7</v>
          </cell>
          <cell r="M5268" t="str">
            <v>君源</v>
          </cell>
          <cell r="O5268" t="str">
            <v>省内专线</v>
          </cell>
          <cell r="P5268">
            <v>9523.6890000000003</v>
          </cell>
          <cell r="R5268" t="str">
            <v>广东</v>
          </cell>
        </row>
        <row r="5269">
          <cell r="B5269">
            <v>43091</v>
          </cell>
          <cell r="C5269" t="str">
            <v>ORSP10017122200343</v>
          </cell>
          <cell r="D5269" t="str">
            <v>DGDJ010</v>
          </cell>
          <cell r="E5269" t="str">
            <v>广东江门宝成店</v>
          </cell>
          <cell r="F5269" t="str">
            <v>五次</v>
          </cell>
          <cell r="G5269">
            <v>81</v>
          </cell>
          <cell r="H5269" t="str">
            <v>正常</v>
          </cell>
          <cell r="I5269">
            <v>77</v>
          </cell>
          <cell r="J5269">
            <v>6.4</v>
          </cell>
          <cell r="K5269">
            <v>5.19</v>
          </cell>
          <cell r="M5269" t="str">
            <v>君源</v>
          </cell>
          <cell r="O5269" t="str">
            <v>省内专线</v>
          </cell>
          <cell r="P5269">
            <v>59096.95</v>
          </cell>
          <cell r="R5269" t="str">
            <v>广东</v>
          </cell>
        </row>
        <row r="5270">
          <cell r="B5270">
            <v>43091</v>
          </cell>
          <cell r="C5270" t="str">
            <v>ORSP10017122200344</v>
          </cell>
          <cell r="D5270" t="str">
            <v>DGDJ020</v>
          </cell>
          <cell r="E5270" t="str">
            <v>广东江门嘉洋店</v>
          </cell>
          <cell r="F5270" t="str">
            <v>五次</v>
          </cell>
          <cell r="G5270">
            <v>8</v>
          </cell>
          <cell r="H5270" t="str">
            <v>正常</v>
          </cell>
          <cell r="I5270">
            <v>11</v>
          </cell>
          <cell r="J5270">
            <v>0.7</v>
          </cell>
          <cell r="K5270">
            <v>0.69</v>
          </cell>
          <cell r="M5270" t="str">
            <v>君源</v>
          </cell>
          <cell r="O5270" t="str">
            <v>省内专线</v>
          </cell>
          <cell r="P5270">
            <v>4332.54</v>
          </cell>
          <cell r="R5270" t="str">
            <v>广东</v>
          </cell>
        </row>
        <row r="5271">
          <cell r="B5271">
            <v>43091</v>
          </cell>
          <cell r="C5271" t="str">
            <v>ORSP10017122200345</v>
          </cell>
          <cell r="D5271" t="str">
            <v>DGDJ030</v>
          </cell>
          <cell r="E5271" t="str">
            <v>广东省江门合祺店</v>
          </cell>
          <cell r="F5271" t="str">
            <v>五次</v>
          </cell>
          <cell r="G5271">
            <v>7</v>
          </cell>
          <cell r="H5271" t="str">
            <v>正常</v>
          </cell>
          <cell r="I5271">
            <v>7</v>
          </cell>
          <cell r="J5271">
            <v>0.3</v>
          </cell>
          <cell r="K5271">
            <v>0.3</v>
          </cell>
          <cell r="M5271" t="str">
            <v>君源</v>
          </cell>
          <cell r="O5271" t="str">
            <v>省内专线</v>
          </cell>
          <cell r="P5271">
            <v>8291.65</v>
          </cell>
          <cell r="R5271" t="str">
            <v>广东省</v>
          </cell>
        </row>
        <row r="5272">
          <cell r="B5272">
            <v>43091</v>
          </cell>
          <cell r="C5272" t="str">
            <v>ORSP10017122200346</v>
          </cell>
          <cell r="D5272" t="str">
            <v>DGDW010</v>
          </cell>
          <cell r="E5272" t="str">
            <v>广东罗定鸿祺店</v>
          </cell>
          <cell r="F5272" t="str">
            <v>五次</v>
          </cell>
          <cell r="G5272">
            <v>10</v>
          </cell>
          <cell r="H5272" t="str">
            <v>正常</v>
          </cell>
          <cell r="I5272">
            <v>10</v>
          </cell>
          <cell r="J5272">
            <v>0.7</v>
          </cell>
          <cell r="K5272">
            <v>0.43</v>
          </cell>
          <cell r="M5272" t="str">
            <v>行成</v>
          </cell>
          <cell r="O5272" t="str">
            <v>省内专线</v>
          </cell>
          <cell r="P5272">
            <v>9005</v>
          </cell>
          <cell r="R5272" t="str">
            <v>广东</v>
          </cell>
        </row>
        <row r="5273">
          <cell r="B5273">
            <v>43091</v>
          </cell>
          <cell r="C5273" t="str">
            <v>ORSP10017122200348</v>
          </cell>
          <cell r="D5273" t="str">
            <v>DGDW020</v>
          </cell>
          <cell r="E5273" t="str">
            <v>广东云浮宏祺
店</v>
          </cell>
          <cell r="F5273" t="str">
            <v>五次</v>
          </cell>
          <cell r="G5273">
            <v>5</v>
          </cell>
          <cell r="H5273" t="str">
            <v>正常</v>
          </cell>
          <cell r="I5273">
            <v>4</v>
          </cell>
          <cell r="J5273">
            <v>0.4</v>
          </cell>
          <cell r="K5273">
            <v>0.32</v>
          </cell>
          <cell r="M5273" t="str">
            <v>行成</v>
          </cell>
          <cell r="O5273" t="str">
            <v>省内专线</v>
          </cell>
          <cell r="P5273">
            <v>4890.62</v>
          </cell>
          <cell r="R5273" t="str">
            <v>广东</v>
          </cell>
        </row>
        <row r="5274">
          <cell r="B5274">
            <v>43091</v>
          </cell>
          <cell r="C5274" t="str">
            <v>ORSP10017122200351</v>
          </cell>
          <cell r="D5274" t="str">
            <v>DGDH010</v>
          </cell>
          <cell r="E5274" t="str">
            <v>广东肇庆美轮庆祺店</v>
          </cell>
          <cell r="F5274" t="str">
            <v>五次</v>
          </cell>
          <cell r="G5274">
            <v>14</v>
          </cell>
          <cell r="H5274" t="str">
            <v>正常</v>
          </cell>
          <cell r="I5274">
            <v>19</v>
          </cell>
          <cell r="J5274">
            <v>1.1000000000000001</v>
          </cell>
          <cell r="K5274">
            <v>1.05</v>
          </cell>
          <cell r="M5274" t="str">
            <v>行成</v>
          </cell>
          <cell r="O5274" t="str">
            <v>省内专线</v>
          </cell>
          <cell r="P5274">
            <v>10878.4</v>
          </cell>
          <cell r="R5274" t="str">
            <v>广东</v>
          </cell>
        </row>
        <row r="5275">
          <cell r="B5275">
            <v>43091</v>
          </cell>
          <cell r="C5275" t="str">
            <v>ORSP10017122200352</v>
          </cell>
          <cell r="D5275" t="str">
            <v>DGDE040</v>
          </cell>
          <cell r="E5275" t="str">
            <v>广东佛山恒达店</v>
          </cell>
          <cell r="F5275" t="str">
            <v>五次</v>
          </cell>
          <cell r="G5275">
            <v>9</v>
          </cell>
          <cell r="H5275" t="str">
            <v>正常</v>
          </cell>
          <cell r="I5275">
            <v>5</v>
          </cell>
          <cell r="J5275">
            <v>3.7</v>
          </cell>
          <cell r="K5275">
            <v>2.4500000000000002</v>
          </cell>
          <cell r="M5275" t="str">
            <v>行成</v>
          </cell>
          <cell r="O5275" t="str">
            <v>省内专线</v>
          </cell>
          <cell r="P5275">
            <v>6600.36</v>
          </cell>
          <cell r="R5275" t="str">
            <v>广东</v>
          </cell>
        </row>
        <row r="5276">
          <cell r="B5276">
            <v>43091</v>
          </cell>
          <cell r="C5276" t="str">
            <v>ORSP10017122200354</v>
          </cell>
          <cell r="D5276" t="str">
            <v>DGDE050</v>
          </cell>
          <cell r="E5276" t="str">
            <v>广东佛山时利和店</v>
          </cell>
          <cell r="F5276" t="str">
            <v>五次</v>
          </cell>
          <cell r="G5276">
            <v>31</v>
          </cell>
          <cell r="H5276" t="str">
            <v>正常</v>
          </cell>
          <cell r="I5276">
            <v>22</v>
          </cell>
          <cell r="J5276">
            <v>4.7</v>
          </cell>
          <cell r="K5276">
            <v>4.0999999999999996</v>
          </cell>
          <cell r="M5276" t="str">
            <v>行成</v>
          </cell>
          <cell r="O5276" t="str">
            <v>省内专线</v>
          </cell>
          <cell r="P5276">
            <v>18909.73</v>
          </cell>
          <cell r="R5276" t="str">
            <v>广东</v>
          </cell>
        </row>
        <row r="5277">
          <cell r="B5277">
            <v>43091</v>
          </cell>
          <cell r="C5277" t="str">
            <v>ORSP10017122200355</v>
          </cell>
          <cell r="D5277" t="str">
            <v>DGDD020</v>
          </cell>
          <cell r="E5277" t="str">
            <v>广东汕头旺盛店</v>
          </cell>
          <cell r="F5277" t="str">
            <v>五次</v>
          </cell>
          <cell r="G5277">
            <v>1</v>
          </cell>
          <cell r="H5277" t="str">
            <v>正常</v>
          </cell>
          <cell r="I5277">
            <v>1</v>
          </cell>
          <cell r="J5277">
            <v>0.1</v>
          </cell>
          <cell r="K5277">
            <v>0.1</v>
          </cell>
          <cell r="M5277" t="str">
            <v>行成</v>
          </cell>
          <cell r="O5277" t="str">
            <v>省内专线</v>
          </cell>
          <cell r="P5277">
            <v>522</v>
          </cell>
          <cell r="R5277" t="str">
            <v>广东</v>
          </cell>
        </row>
        <row r="5278">
          <cell r="B5278">
            <v>43091</v>
          </cell>
          <cell r="C5278" t="str">
            <v>ORSP10017122200356</v>
          </cell>
          <cell r="D5278" t="str">
            <v>DGDD010</v>
          </cell>
          <cell r="E5278" t="str">
            <v>广东汕头金宏店</v>
          </cell>
          <cell r="F5278" t="str">
            <v>五次</v>
          </cell>
          <cell r="G5278">
            <v>24</v>
          </cell>
          <cell r="H5278" t="str">
            <v>正常</v>
          </cell>
          <cell r="I5278">
            <v>36</v>
          </cell>
          <cell r="J5278">
            <v>4.9000000000000004</v>
          </cell>
          <cell r="K5278">
            <v>4.1500000000000004</v>
          </cell>
          <cell r="M5278" t="str">
            <v>行成</v>
          </cell>
          <cell r="O5278" t="str">
            <v>省内专线</v>
          </cell>
          <cell r="P5278">
            <v>45431.34</v>
          </cell>
          <cell r="R5278" t="str">
            <v>广东</v>
          </cell>
        </row>
        <row r="5279">
          <cell r="B5279">
            <v>43091</v>
          </cell>
          <cell r="C5279" t="str">
            <v>ORSP10017122200357</v>
          </cell>
          <cell r="D5279" t="str">
            <v>DGDV010</v>
          </cell>
          <cell r="E5279" t="str">
            <v>广东揭阳粤海店</v>
          </cell>
          <cell r="F5279" t="str">
            <v>五次</v>
          </cell>
          <cell r="G5279">
            <v>30</v>
          </cell>
          <cell r="H5279" t="str">
            <v>正常</v>
          </cell>
          <cell r="I5279">
            <v>23</v>
          </cell>
          <cell r="J5279">
            <v>1.8</v>
          </cell>
          <cell r="K5279">
            <v>1.67</v>
          </cell>
          <cell r="M5279" t="str">
            <v>行成</v>
          </cell>
          <cell r="O5279" t="str">
            <v>省内专线</v>
          </cell>
          <cell r="P5279">
            <v>22539.85</v>
          </cell>
          <cell r="R5279" t="str">
            <v>广东</v>
          </cell>
        </row>
        <row r="5280">
          <cell r="B5280">
            <v>43091</v>
          </cell>
          <cell r="C5280" t="str">
            <v>ORSP10017122200359</v>
          </cell>
          <cell r="D5280" t="str">
            <v>DGDM010</v>
          </cell>
          <cell r="E5280" t="str">
            <v>广东梅州俊诚店</v>
          </cell>
          <cell r="F5280" t="str">
            <v>五次</v>
          </cell>
          <cell r="G5280">
            <v>13</v>
          </cell>
          <cell r="H5280" t="str">
            <v>正常</v>
          </cell>
          <cell r="I5280">
            <v>12</v>
          </cell>
          <cell r="J5280">
            <v>1.3</v>
          </cell>
          <cell r="K5280">
            <v>1.0900000000000001</v>
          </cell>
          <cell r="M5280" t="str">
            <v>行成</v>
          </cell>
          <cell r="O5280" t="str">
            <v>省内专线</v>
          </cell>
          <cell r="P5280">
            <v>5692.02</v>
          </cell>
          <cell r="R5280" t="str">
            <v>广东</v>
          </cell>
        </row>
        <row r="5281">
          <cell r="B5281">
            <v>43091</v>
          </cell>
          <cell r="C5281" t="str">
            <v>ORSP10017122200361</v>
          </cell>
          <cell r="D5281" t="str">
            <v>DGDP010</v>
          </cell>
          <cell r="E5281" t="str">
            <v>广东河源汇源店</v>
          </cell>
          <cell r="F5281" t="str">
            <v>五次</v>
          </cell>
          <cell r="G5281">
            <v>27</v>
          </cell>
          <cell r="H5281" t="str">
            <v>正常</v>
          </cell>
          <cell r="I5281">
            <v>32</v>
          </cell>
          <cell r="J5281">
            <v>1.9</v>
          </cell>
          <cell r="K5281">
            <v>1.8</v>
          </cell>
          <cell r="M5281" t="str">
            <v>行成</v>
          </cell>
          <cell r="O5281" t="str">
            <v>省内专线</v>
          </cell>
          <cell r="P5281">
            <v>27455.03</v>
          </cell>
          <cell r="R5281" t="str">
            <v>广东</v>
          </cell>
        </row>
        <row r="5282">
          <cell r="B5282">
            <v>43091</v>
          </cell>
          <cell r="C5282" t="str">
            <v>ORSP10017122200362</v>
          </cell>
          <cell r="D5282" t="str">
            <v>DGDL010</v>
          </cell>
          <cell r="E5282" t="str">
            <v>广东惠州丽群店</v>
          </cell>
          <cell r="F5282" t="str">
            <v>五次</v>
          </cell>
          <cell r="G5282">
            <v>208</v>
          </cell>
          <cell r="H5282" t="str">
            <v>正常</v>
          </cell>
          <cell r="I5282">
            <v>52</v>
          </cell>
          <cell r="J5282">
            <v>17.5</v>
          </cell>
          <cell r="K5282">
            <v>10.66</v>
          </cell>
          <cell r="M5282" t="str">
            <v>行成</v>
          </cell>
          <cell r="O5282" t="str">
            <v>省内专线</v>
          </cell>
          <cell r="P5282">
            <v>157491.70000000001</v>
          </cell>
          <cell r="R5282" t="str">
            <v>广东</v>
          </cell>
        </row>
        <row r="5283">
          <cell r="B5283">
            <v>43091</v>
          </cell>
          <cell r="C5283" t="str">
            <v>ORSP10017122200378</v>
          </cell>
          <cell r="D5283" t="str">
            <v>DGDU010</v>
          </cell>
          <cell r="E5283" t="str">
            <v>广东潮州正诚店</v>
          </cell>
          <cell r="F5283" t="str">
            <v>五次</v>
          </cell>
          <cell r="G5283">
            <v>13</v>
          </cell>
          <cell r="H5283" t="str">
            <v>正常</v>
          </cell>
          <cell r="I5283">
            <v>8</v>
          </cell>
          <cell r="J5283">
            <v>0.5</v>
          </cell>
          <cell r="K5283">
            <v>0.44</v>
          </cell>
          <cell r="M5283" t="str">
            <v>行成</v>
          </cell>
          <cell r="O5283" t="str">
            <v>省内专线</v>
          </cell>
          <cell r="P5283">
            <v>4469.04</v>
          </cell>
          <cell r="R5283" t="str">
            <v>广东</v>
          </cell>
        </row>
        <row r="5284">
          <cell r="B5284">
            <v>43091</v>
          </cell>
          <cell r="C5284" t="str">
            <v>ORSP10017122200363</v>
          </cell>
          <cell r="D5284" t="str">
            <v>DGDR020</v>
          </cell>
          <cell r="E5284" t="str">
            <v>广东英德广信店</v>
          </cell>
          <cell r="F5284" t="str">
            <v>五次</v>
          </cell>
          <cell r="G5284">
            <v>12</v>
          </cell>
          <cell r="H5284" t="str">
            <v>正常</v>
          </cell>
          <cell r="I5284">
            <v>18</v>
          </cell>
          <cell r="J5284">
            <v>2.7</v>
          </cell>
          <cell r="K5284">
            <v>2.41</v>
          </cell>
          <cell r="M5284" t="str">
            <v>君源</v>
          </cell>
          <cell r="O5284" t="str">
            <v>省内专线</v>
          </cell>
          <cell r="P5284">
            <v>8709.6990000000005</v>
          </cell>
          <cell r="R5284" t="str">
            <v>广东</v>
          </cell>
        </row>
        <row r="5285">
          <cell r="B5285">
            <v>43091</v>
          </cell>
          <cell r="C5285" t="str">
            <v>ORSP10017122200365</v>
          </cell>
          <cell r="D5285" t="str">
            <v>DGDF010</v>
          </cell>
          <cell r="E5285" t="str">
            <v>广东韶关卓越店</v>
          </cell>
          <cell r="F5285" t="str">
            <v>五次</v>
          </cell>
          <cell r="G5285">
            <v>29</v>
          </cell>
          <cell r="H5285" t="str">
            <v>正常</v>
          </cell>
          <cell r="I5285">
            <v>32</v>
          </cell>
          <cell r="J5285">
            <v>4.2</v>
          </cell>
          <cell r="K5285">
            <v>2.98</v>
          </cell>
          <cell r="M5285" t="str">
            <v>君源</v>
          </cell>
          <cell r="O5285" t="str">
            <v>省内专线</v>
          </cell>
          <cell r="P5285">
            <v>26037.14</v>
          </cell>
          <cell r="R5285" t="str">
            <v>广东</v>
          </cell>
        </row>
        <row r="5286">
          <cell r="B5286">
            <v>43091</v>
          </cell>
          <cell r="C5286" t="str">
            <v>ORSP10017122200368</v>
          </cell>
          <cell r="D5286" t="str">
            <v>DHNL010</v>
          </cell>
          <cell r="E5286" t="str">
            <v>湖南郴州鹏洋店</v>
          </cell>
          <cell r="F5286" t="str">
            <v>五次</v>
          </cell>
          <cell r="G5286">
            <v>21</v>
          </cell>
          <cell r="H5286" t="str">
            <v>正常</v>
          </cell>
          <cell r="I5286">
            <v>20</v>
          </cell>
          <cell r="J5286">
            <v>4.0999999999999996</v>
          </cell>
          <cell r="K5286">
            <v>3.69</v>
          </cell>
          <cell r="M5286" t="str">
            <v>君源</v>
          </cell>
          <cell r="O5286" t="str">
            <v>省内专线</v>
          </cell>
          <cell r="P5286">
            <v>11898.44</v>
          </cell>
          <cell r="R5286" t="str">
            <v>湖南</v>
          </cell>
        </row>
        <row r="5287">
          <cell r="B5287">
            <v>43091</v>
          </cell>
          <cell r="C5287" t="str">
            <v>ORSP10017122200369</v>
          </cell>
          <cell r="D5287" t="str">
            <v>DHNL020</v>
          </cell>
          <cell r="E5287" t="str">
            <v>湖南郴州御驰瑞祺店</v>
          </cell>
          <cell r="F5287" t="str">
            <v>五次</v>
          </cell>
          <cell r="G5287">
            <v>7</v>
          </cell>
          <cell r="H5287" t="str">
            <v>正常</v>
          </cell>
          <cell r="I5287">
            <v>7</v>
          </cell>
          <cell r="J5287">
            <v>0.8</v>
          </cell>
          <cell r="K5287">
            <v>0.71</v>
          </cell>
          <cell r="M5287" t="str">
            <v>君源</v>
          </cell>
          <cell r="O5287" t="str">
            <v>省内专线</v>
          </cell>
          <cell r="P5287">
            <v>1327.18</v>
          </cell>
          <cell r="R5287" t="str">
            <v>湖南</v>
          </cell>
        </row>
        <row r="5288">
          <cell r="B5288">
            <v>43091</v>
          </cell>
          <cell r="C5288" t="str">
            <v>ORSP10017122200371</v>
          </cell>
          <cell r="D5288" t="str">
            <v>DHNB030</v>
          </cell>
          <cell r="E5288" t="str">
            <v>湖南省株洲安迅店</v>
          </cell>
          <cell r="F5288" t="str">
            <v>五次</v>
          </cell>
          <cell r="G5288">
            <v>1</v>
          </cell>
          <cell r="H5288" t="str">
            <v>正常</v>
          </cell>
          <cell r="I5288">
            <v>1</v>
          </cell>
          <cell r="J5288">
            <v>0.6</v>
          </cell>
          <cell r="K5288">
            <v>0.53</v>
          </cell>
          <cell r="M5288" t="str">
            <v>君源</v>
          </cell>
          <cell r="O5288" t="str">
            <v>省内专线</v>
          </cell>
          <cell r="P5288">
            <v>1335</v>
          </cell>
          <cell r="R5288" t="str">
            <v>湖南省</v>
          </cell>
        </row>
        <row r="5289">
          <cell r="B5289">
            <v>43091</v>
          </cell>
          <cell r="C5289" t="str">
            <v>ORSP10017122200373</v>
          </cell>
          <cell r="D5289" t="str">
            <v>DHNB020</v>
          </cell>
          <cell r="E5289" t="str">
            <v>湖南株洲长远店</v>
          </cell>
          <cell r="F5289" t="str">
            <v>五次</v>
          </cell>
          <cell r="G5289">
            <v>18</v>
          </cell>
          <cell r="H5289" t="str">
            <v>正常</v>
          </cell>
          <cell r="I5289">
            <v>13</v>
          </cell>
          <cell r="J5289">
            <v>1.5</v>
          </cell>
          <cell r="K5289">
            <v>0.95</v>
          </cell>
          <cell r="M5289" t="str">
            <v>君源</v>
          </cell>
          <cell r="O5289" t="str">
            <v>省内专线</v>
          </cell>
          <cell r="P5289">
            <v>14315.32</v>
          </cell>
          <cell r="R5289" t="str">
            <v>湖南</v>
          </cell>
        </row>
        <row r="5290">
          <cell r="B5290">
            <v>43091</v>
          </cell>
          <cell r="C5290" t="str">
            <v>ORSP10017122200400</v>
          </cell>
          <cell r="D5290" t="str">
            <v>DHND010</v>
          </cell>
          <cell r="E5290" t="str">
            <v>湖南衡阳铭仕店</v>
          </cell>
          <cell r="F5290" t="str">
            <v>五次</v>
          </cell>
          <cell r="G5290">
            <v>44</v>
          </cell>
          <cell r="H5290" t="str">
            <v>正常</v>
          </cell>
          <cell r="I5290">
            <v>31</v>
          </cell>
          <cell r="J5290">
            <v>9.5</v>
          </cell>
          <cell r="K5290">
            <v>7.99</v>
          </cell>
          <cell r="M5290" t="str">
            <v>君源</v>
          </cell>
          <cell r="O5290" t="str">
            <v>省内专线</v>
          </cell>
          <cell r="P5290">
            <v>42433.51</v>
          </cell>
          <cell r="R5290" t="str">
            <v>湖南</v>
          </cell>
        </row>
        <row r="5291">
          <cell r="B5291">
            <v>43091</v>
          </cell>
          <cell r="C5291" t="str">
            <v>ORSP10017122200395</v>
          </cell>
          <cell r="D5291" t="str">
            <v>DHNA010</v>
          </cell>
          <cell r="E5291" t="str">
            <v>湖南长沙坤达店</v>
          </cell>
          <cell r="F5291" t="str">
            <v>五次</v>
          </cell>
          <cell r="G5291">
            <v>38</v>
          </cell>
          <cell r="H5291" t="str">
            <v>正常</v>
          </cell>
          <cell r="I5291">
            <v>42</v>
          </cell>
          <cell r="J5291">
            <v>7.9</v>
          </cell>
          <cell r="K5291">
            <v>6.42</v>
          </cell>
          <cell r="M5291" t="str">
            <v>君源</v>
          </cell>
          <cell r="O5291" t="str">
            <v>省内专线</v>
          </cell>
          <cell r="P5291">
            <v>24234.47</v>
          </cell>
          <cell r="R5291" t="str">
            <v>湖南</v>
          </cell>
        </row>
        <row r="5292">
          <cell r="B5292">
            <v>43091</v>
          </cell>
          <cell r="C5292" t="str">
            <v>ORSP10017122200396</v>
          </cell>
          <cell r="D5292" t="str">
            <v>DHNA020</v>
          </cell>
          <cell r="E5292" t="str">
            <v>湖南长沙长坤店</v>
          </cell>
          <cell r="F5292" t="str">
            <v>五次</v>
          </cell>
          <cell r="G5292">
            <v>64</v>
          </cell>
          <cell r="H5292" t="str">
            <v>正常</v>
          </cell>
          <cell r="I5292">
            <v>82</v>
          </cell>
          <cell r="J5292">
            <v>11.2</v>
          </cell>
          <cell r="K5292">
            <v>9.52</v>
          </cell>
          <cell r="M5292" t="str">
            <v>君源</v>
          </cell>
          <cell r="O5292" t="str">
            <v>省内专线</v>
          </cell>
          <cell r="P5292">
            <v>50211.519999999997</v>
          </cell>
          <cell r="R5292" t="str">
            <v>湖南</v>
          </cell>
        </row>
        <row r="5293">
          <cell r="B5293">
            <v>43091</v>
          </cell>
          <cell r="C5293" t="str">
            <v>ORSP10017122200397</v>
          </cell>
          <cell r="D5293" t="str">
            <v>DHNA070</v>
          </cell>
          <cell r="E5293" t="str">
            <v>湖南长沙宝能店</v>
          </cell>
          <cell r="F5293" t="str">
            <v>五次</v>
          </cell>
          <cell r="G5293">
            <v>23</v>
          </cell>
          <cell r="H5293" t="str">
            <v>正常</v>
          </cell>
          <cell r="I5293">
            <v>15</v>
          </cell>
          <cell r="J5293">
            <v>3.9</v>
          </cell>
          <cell r="K5293">
            <v>2.58</v>
          </cell>
          <cell r="M5293" t="str">
            <v>君源</v>
          </cell>
          <cell r="O5293" t="str">
            <v>省内专线</v>
          </cell>
          <cell r="P5293">
            <v>14335.77</v>
          </cell>
          <cell r="R5293" t="str">
            <v>湖南</v>
          </cell>
        </row>
        <row r="5294">
          <cell r="B5294">
            <v>43091</v>
          </cell>
          <cell r="C5294" t="str">
            <v>ORSP10017122200398</v>
          </cell>
          <cell r="D5294" t="str">
            <v>DHNA050</v>
          </cell>
          <cell r="E5294" t="str">
            <v>湖南长沙宝申店</v>
          </cell>
          <cell r="F5294" t="str">
            <v>五次</v>
          </cell>
          <cell r="G5294">
            <v>1</v>
          </cell>
          <cell r="H5294" t="str">
            <v>正常</v>
          </cell>
          <cell r="I5294">
            <v>1</v>
          </cell>
          <cell r="J5294">
            <v>0.1</v>
          </cell>
          <cell r="K5294">
            <v>0.1</v>
          </cell>
          <cell r="M5294" t="str">
            <v>君源</v>
          </cell>
          <cell r="O5294" t="str">
            <v>省内专线</v>
          </cell>
          <cell r="P5294">
            <v>117</v>
          </cell>
          <cell r="R5294" t="str">
            <v>湖南</v>
          </cell>
        </row>
        <row r="5295">
          <cell r="B5295">
            <v>43091</v>
          </cell>
          <cell r="C5295" t="str">
            <v>ORSP10017122200399</v>
          </cell>
          <cell r="D5295" t="str">
            <v>DGDB020</v>
          </cell>
          <cell r="E5295" t="str">
            <v>广东深圳松兴店</v>
          </cell>
          <cell r="F5295" t="str">
            <v>五次</v>
          </cell>
          <cell r="G5295">
            <v>156</v>
          </cell>
          <cell r="H5295" t="str">
            <v>正常</v>
          </cell>
          <cell r="I5295">
            <v>84</v>
          </cell>
          <cell r="J5295">
            <v>24.1</v>
          </cell>
          <cell r="K5295">
            <v>20.079999999999998</v>
          </cell>
          <cell r="M5295" t="str">
            <v>行成</v>
          </cell>
          <cell r="O5295" t="str">
            <v>省内专线</v>
          </cell>
          <cell r="P5295">
            <v>92003.32</v>
          </cell>
          <cell r="R5295" t="str">
            <v>广东</v>
          </cell>
        </row>
        <row r="5296">
          <cell r="B5296">
            <v>43091</v>
          </cell>
          <cell r="C5296" t="str">
            <v>ORSP10017122200401</v>
          </cell>
          <cell r="D5296" t="str">
            <v>DGDB030</v>
          </cell>
          <cell r="E5296" t="str">
            <v>广东深圳深港店</v>
          </cell>
          <cell r="F5296" t="str">
            <v>五次</v>
          </cell>
          <cell r="G5296">
            <v>30</v>
          </cell>
          <cell r="H5296" t="str">
            <v>正常</v>
          </cell>
          <cell r="I5296">
            <v>59</v>
          </cell>
          <cell r="J5296">
            <v>3.6</v>
          </cell>
          <cell r="K5296">
            <v>3.15</v>
          </cell>
          <cell r="M5296" t="str">
            <v>行成</v>
          </cell>
          <cell r="O5296" t="str">
            <v>省内专线</v>
          </cell>
          <cell r="P5296">
            <v>22448.76</v>
          </cell>
          <cell r="R5296" t="str">
            <v>广东</v>
          </cell>
        </row>
        <row r="5297">
          <cell r="B5297">
            <v>43091</v>
          </cell>
          <cell r="C5297" t="str">
            <v>ORSP10017122200402</v>
          </cell>
          <cell r="D5297" t="str">
            <v>DGDL030</v>
          </cell>
          <cell r="E5297" t="str">
            <v>广东惠州润睿店</v>
          </cell>
          <cell r="F5297" t="str">
            <v>五次</v>
          </cell>
          <cell r="G5297">
            <v>24</v>
          </cell>
          <cell r="H5297" t="str">
            <v>正常</v>
          </cell>
          <cell r="I5297">
            <v>16</v>
          </cell>
          <cell r="J5297">
            <v>2</v>
          </cell>
          <cell r="K5297">
            <v>1.73</v>
          </cell>
          <cell r="M5297" t="str">
            <v>行成</v>
          </cell>
          <cell r="O5297" t="str">
            <v>省内专线</v>
          </cell>
          <cell r="P5297">
            <v>11090.86</v>
          </cell>
          <cell r="R5297" t="str">
            <v>广东</v>
          </cell>
        </row>
        <row r="5298">
          <cell r="B5298">
            <v>43091</v>
          </cell>
          <cell r="C5298" t="str">
            <v>ORSP10017122200403</v>
          </cell>
          <cell r="D5298" t="str">
            <v>DGDL040</v>
          </cell>
          <cell r="E5298" t="str">
            <v>广东惠州润溱店</v>
          </cell>
          <cell r="F5298" t="str">
            <v>五次</v>
          </cell>
          <cell r="G5298">
            <v>8</v>
          </cell>
          <cell r="H5298" t="str">
            <v>正常</v>
          </cell>
          <cell r="I5298">
            <v>8</v>
          </cell>
          <cell r="J5298">
            <v>1.4</v>
          </cell>
          <cell r="K5298">
            <v>1.1399999999999999</v>
          </cell>
          <cell r="M5298" t="str">
            <v>行成</v>
          </cell>
          <cell r="O5298" t="str">
            <v>省内专线</v>
          </cell>
          <cell r="P5298">
            <v>5573.28</v>
          </cell>
          <cell r="R5298" t="str">
            <v>广东</v>
          </cell>
        </row>
        <row r="5299">
          <cell r="B5299">
            <v>43091</v>
          </cell>
          <cell r="C5299" t="str">
            <v>ORSP10017122200404</v>
          </cell>
          <cell r="D5299" t="str">
            <v>DGDB050</v>
          </cell>
          <cell r="E5299" t="str">
            <v>广东深圳汇天源店</v>
          </cell>
          <cell r="F5299" t="str">
            <v>五次</v>
          </cell>
          <cell r="G5299">
            <v>3</v>
          </cell>
          <cell r="H5299" t="str">
            <v>正常</v>
          </cell>
          <cell r="I5299">
            <v>3</v>
          </cell>
          <cell r="J5299">
            <v>0.3</v>
          </cell>
          <cell r="K5299">
            <v>0.21</v>
          </cell>
          <cell r="M5299" t="str">
            <v>行成</v>
          </cell>
          <cell r="O5299" t="str">
            <v>省内专线</v>
          </cell>
          <cell r="P5299">
            <v>4032</v>
          </cell>
          <cell r="R5299" t="str">
            <v>广东</v>
          </cell>
        </row>
        <row r="5300">
          <cell r="B5300">
            <v>43091</v>
          </cell>
          <cell r="C5300" t="str">
            <v>ORSP10017122200405</v>
          </cell>
          <cell r="D5300" t="str">
            <v>DGDB040</v>
          </cell>
          <cell r="E5300" t="str">
            <v>广东深圳松兴宝安店</v>
          </cell>
          <cell r="F5300" t="str">
            <v>五次</v>
          </cell>
          <cell r="G5300">
            <v>22</v>
          </cell>
          <cell r="H5300" t="str">
            <v>正常</v>
          </cell>
          <cell r="I5300">
            <v>19</v>
          </cell>
          <cell r="J5300">
            <v>5.6</v>
          </cell>
          <cell r="K5300">
            <v>4.5</v>
          </cell>
          <cell r="M5300" t="str">
            <v>行成</v>
          </cell>
          <cell r="O5300" t="str">
            <v>省内专线</v>
          </cell>
          <cell r="P5300">
            <v>20022.36</v>
          </cell>
          <cell r="R5300" t="str">
            <v>广东</v>
          </cell>
        </row>
        <row r="5301">
          <cell r="B5301">
            <v>43091</v>
          </cell>
          <cell r="C5301" t="str">
            <v>ORSP10017122200406</v>
          </cell>
          <cell r="D5301" t="str">
            <v>DGDS040</v>
          </cell>
          <cell r="E5301" t="str">
            <v>广东东莞松兴店</v>
          </cell>
          <cell r="F5301" t="str">
            <v>五次</v>
          </cell>
          <cell r="G5301">
            <v>55</v>
          </cell>
          <cell r="H5301" t="str">
            <v>正常</v>
          </cell>
          <cell r="I5301">
            <v>71</v>
          </cell>
          <cell r="J5301">
            <v>9.1</v>
          </cell>
          <cell r="K5301">
            <v>8.4</v>
          </cell>
          <cell r="M5301" t="str">
            <v>行成</v>
          </cell>
          <cell r="O5301" t="str">
            <v>省内专线</v>
          </cell>
          <cell r="P5301">
            <v>39588.39</v>
          </cell>
          <cell r="R5301" t="str">
            <v>广东</v>
          </cell>
        </row>
        <row r="5302">
          <cell r="B5302">
            <v>43091</v>
          </cell>
          <cell r="C5302" t="str">
            <v>ORSP10017122200407</v>
          </cell>
          <cell r="D5302" t="str">
            <v>DGDT030</v>
          </cell>
          <cell r="E5302" t="str">
            <v>广东中山佳盈店</v>
          </cell>
          <cell r="F5302" t="str">
            <v>五次</v>
          </cell>
          <cell r="G5302">
            <v>7</v>
          </cell>
          <cell r="H5302" t="str">
            <v>正常</v>
          </cell>
          <cell r="I5302">
            <v>12</v>
          </cell>
          <cell r="J5302">
            <v>0.5</v>
          </cell>
          <cell r="K5302">
            <v>0.39</v>
          </cell>
          <cell r="M5302" t="str">
            <v>君源</v>
          </cell>
          <cell r="O5302" t="str">
            <v>省内专线</v>
          </cell>
          <cell r="P5302">
            <v>3220.4</v>
          </cell>
          <cell r="R5302" t="str">
            <v>广东</v>
          </cell>
        </row>
        <row r="5303">
          <cell r="B5303">
            <v>43091</v>
          </cell>
          <cell r="C5303" t="str">
            <v>ORSP10017122200408</v>
          </cell>
          <cell r="D5303" t="str">
            <v>DGDT020</v>
          </cell>
          <cell r="E5303" t="str">
            <v>广东中山盈祺店</v>
          </cell>
          <cell r="F5303" t="str">
            <v>五次</v>
          </cell>
          <cell r="G5303">
            <v>32</v>
          </cell>
          <cell r="H5303" t="str">
            <v>正常</v>
          </cell>
          <cell r="I5303">
            <v>32</v>
          </cell>
          <cell r="J5303">
            <v>4.0999999999999996</v>
          </cell>
          <cell r="K5303">
            <v>3.45</v>
          </cell>
          <cell r="M5303" t="str">
            <v>君源</v>
          </cell>
          <cell r="O5303" t="str">
            <v>省内专线</v>
          </cell>
          <cell r="P5303">
            <v>26034.78</v>
          </cell>
          <cell r="R5303" t="str">
            <v>广东</v>
          </cell>
        </row>
        <row r="5304">
          <cell r="B5304">
            <v>43091</v>
          </cell>
          <cell r="C5304" t="str">
            <v>ORSP10017122200409</v>
          </cell>
          <cell r="D5304" t="str">
            <v>DGDT040</v>
          </cell>
          <cell r="E5304" t="str">
            <v>广东中山国锐店</v>
          </cell>
          <cell r="F5304" t="str">
            <v>五次</v>
          </cell>
          <cell r="G5304">
            <v>4</v>
          </cell>
          <cell r="H5304" t="str">
            <v>正常</v>
          </cell>
          <cell r="I5304">
            <v>3</v>
          </cell>
          <cell r="J5304">
            <v>0.3</v>
          </cell>
          <cell r="K5304">
            <v>0.17</v>
          </cell>
          <cell r="M5304" t="str">
            <v>君源</v>
          </cell>
          <cell r="O5304" t="str">
            <v>省内专线</v>
          </cell>
          <cell r="P5304">
            <v>1634</v>
          </cell>
          <cell r="R5304" t="str">
            <v>广东</v>
          </cell>
        </row>
        <row r="5305">
          <cell r="B5305">
            <v>43091</v>
          </cell>
          <cell r="C5305" t="str">
            <v>ORSP10017122200410</v>
          </cell>
          <cell r="D5305" t="str">
            <v>DGDT010</v>
          </cell>
          <cell r="E5305" t="str">
            <v>广东中山合富店</v>
          </cell>
          <cell r="F5305" t="str">
            <v>五次</v>
          </cell>
          <cell r="G5305">
            <v>75</v>
          </cell>
          <cell r="H5305" t="str">
            <v>正常</v>
          </cell>
          <cell r="I5305">
            <v>48</v>
          </cell>
          <cell r="J5305">
            <v>4.9000000000000004</v>
          </cell>
          <cell r="K5305">
            <v>3.89</v>
          </cell>
          <cell r="M5305" t="str">
            <v>君源</v>
          </cell>
          <cell r="O5305" t="str">
            <v>省内专线</v>
          </cell>
          <cell r="P5305">
            <v>67525.429999999993</v>
          </cell>
          <cell r="R5305" t="str">
            <v>广东</v>
          </cell>
        </row>
        <row r="5306">
          <cell r="B5306">
            <v>43091</v>
          </cell>
          <cell r="C5306" t="str">
            <v>ORSP10017122200411</v>
          </cell>
          <cell r="D5306" t="str">
            <v>DGDC020</v>
          </cell>
          <cell r="E5306" t="str">
            <v>广东珠海宝祺店</v>
          </cell>
          <cell r="F5306" t="str">
            <v>五次</v>
          </cell>
          <cell r="G5306">
            <v>96</v>
          </cell>
          <cell r="H5306" t="str">
            <v>正常</v>
          </cell>
          <cell r="I5306">
            <v>41</v>
          </cell>
          <cell r="J5306">
            <v>9.9</v>
          </cell>
          <cell r="K5306">
            <v>7.31</v>
          </cell>
          <cell r="M5306" t="str">
            <v>君源</v>
          </cell>
          <cell r="O5306" t="str">
            <v>省内专线</v>
          </cell>
          <cell r="P5306">
            <v>70677.820000000007</v>
          </cell>
          <cell r="R5306" t="str">
            <v>广东</v>
          </cell>
        </row>
        <row r="5307">
          <cell r="B5307">
            <v>43091</v>
          </cell>
          <cell r="C5307" t="str">
            <v>ORSP10017122200412</v>
          </cell>
          <cell r="D5307" t="str">
            <v>DGDC040</v>
          </cell>
          <cell r="E5307" t="str">
            <v>广东珠海悦祺店</v>
          </cell>
          <cell r="F5307" t="str">
            <v>五次</v>
          </cell>
          <cell r="G5307">
            <v>40</v>
          </cell>
          <cell r="H5307" t="str">
            <v>正常</v>
          </cell>
          <cell r="I5307">
            <v>45</v>
          </cell>
          <cell r="J5307">
            <v>6.6</v>
          </cell>
          <cell r="K5307">
            <v>6.01</v>
          </cell>
          <cell r="M5307" t="str">
            <v>君源</v>
          </cell>
          <cell r="O5307" t="str">
            <v>省内专线</v>
          </cell>
          <cell r="P5307">
            <v>22395.040000000001</v>
          </cell>
          <cell r="R5307" t="str">
            <v>广东</v>
          </cell>
        </row>
        <row r="5308">
          <cell r="B5308">
            <v>43091</v>
          </cell>
          <cell r="C5308" t="str">
            <v>ORSP10017122200413</v>
          </cell>
          <cell r="D5308" t="str">
            <v>DGDC030</v>
          </cell>
          <cell r="E5308" t="str">
            <v>广东珠海华发天成店</v>
          </cell>
          <cell r="F5308" t="str">
            <v>五次</v>
          </cell>
          <cell r="G5308">
            <v>12</v>
          </cell>
          <cell r="H5308" t="str">
            <v>正常</v>
          </cell>
          <cell r="I5308">
            <v>9</v>
          </cell>
          <cell r="J5308">
            <v>0.7</v>
          </cell>
          <cell r="K5308">
            <v>0.56000000000000005</v>
          </cell>
          <cell r="M5308" t="str">
            <v>君源</v>
          </cell>
          <cell r="O5308" t="str">
            <v>省内专线</v>
          </cell>
          <cell r="P5308">
            <v>6434.08</v>
          </cell>
          <cell r="R5308" t="str">
            <v>广东</v>
          </cell>
        </row>
        <row r="5309">
          <cell r="B5309">
            <v>43091</v>
          </cell>
          <cell r="C5309" t="str">
            <v>ORSP10017122200414</v>
          </cell>
          <cell r="D5309" t="str">
            <v>DGDE070</v>
          </cell>
          <cell r="E5309" t="str">
            <v>广东佛山兴兴店</v>
          </cell>
          <cell r="F5309" t="str">
            <v>五次</v>
          </cell>
          <cell r="G5309">
            <v>37</v>
          </cell>
          <cell r="H5309" t="str">
            <v>正常</v>
          </cell>
          <cell r="I5309">
            <v>53</v>
          </cell>
          <cell r="J5309">
            <v>3.3</v>
          </cell>
          <cell r="K5309">
            <v>3.08</v>
          </cell>
          <cell r="M5309" t="str">
            <v>君源</v>
          </cell>
          <cell r="O5309" t="str">
            <v>省内专线</v>
          </cell>
          <cell r="P5309">
            <v>15428.62</v>
          </cell>
          <cell r="R5309" t="str">
            <v>广东</v>
          </cell>
        </row>
        <row r="5310">
          <cell r="B5310">
            <v>43091</v>
          </cell>
          <cell r="C5310" t="str">
            <v>ORSP10017122200415</v>
          </cell>
          <cell r="D5310" t="str">
            <v>DGDE020</v>
          </cell>
          <cell r="E5310" t="str">
            <v>广东佛山合威店</v>
          </cell>
          <cell r="F5310" t="str">
            <v>五次</v>
          </cell>
          <cell r="G5310">
            <v>27</v>
          </cell>
          <cell r="H5310" t="str">
            <v>正常</v>
          </cell>
          <cell r="I5310">
            <v>18</v>
          </cell>
          <cell r="J5310">
            <v>2.7</v>
          </cell>
          <cell r="K5310">
            <v>2.19</v>
          </cell>
          <cell r="M5310" t="str">
            <v>君源</v>
          </cell>
          <cell r="O5310" t="str">
            <v>省内专线</v>
          </cell>
          <cell r="P5310">
            <v>12121.72</v>
          </cell>
          <cell r="R5310" t="str">
            <v>广东</v>
          </cell>
        </row>
        <row r="5311">
          <cell r="B5311">
            <v>43091</v>
          </cell>
          <cell r="C5311" t="str">
            <v>ORSP10017122200416</v>
          </cell>
          <cell r="D5311" t="str">
            <v>DGDE010</v>
          </cell>
          <cell r="E5311" t="str">
            <v>广东佛山长兴店</v>
          </cell>
          <cell r="F5311" t="str">
            <v>五次</v>
          </cell>
          <cell r="G5311">
            <v>94</v>
          </cell>
          <cell r="H5311" t="str">
            <v>正常</v>
          </cell>
          <cell r="I5311">
            <v>101</v>
          </cell>
          <cell r="J5311">
            <v>7.8</v>
          </cell>
          <cell r="K5311">
            <v>6.96</v>
          </cell>
          <cell r="M5311" t="str">
            <v>君源</v>
          </cell>
          <cell r="O5311" t="str">
            <v>省内专线</v>
          </cell>
          <cell r="P5311">
            <v>71492.17</v>
          </cell>
          <cell r="R5311" t="str">
            <v>广东</v>
          </cell>
        </row>
        <row r="5312">
          <cell r="B5312">
            <v>43091</v>
          </cell>
          <cell r="C5312" t="str">
            <v>ORSP10017122200417</v>
          </cell>
          <cell r="D5312" t="str">
            <v>DGDE060</v>
          </cell>
          <cell r="E5312" t="str">
            <v>广东佛山顺德友兴店</v>
          </cell>
          <cell r="F5312" t="str">
            <v>五次</v>
          </cell>
          <cell r="G5312">
            <v>12</v>
          </cell>
          <cell r="H5312" t="str">
            <v>正常</v>
          </cell>
          <cell r="I5312">
            <v>12</v>
          </cell>
          <cell r="J5312">
            <v>0.6</v>
          </cell>
          <cell r="K5312">
            <v>0.56999999999999995</v>
          </cell>
          <cell r="M5312" t="str">
            <v>君源</v>
          </cell>
          <cell r="O5312" t="str">
            <v>省内专线</v>
          </cell>
          <cell r="P5312">
            <v>11592.84</v>
          </cell>
          <cell r="R5312" t="str">
            <v>广东</v>
          </cell>
        </row>
        <row r="5313">
          <cell r="B5313">
            <v>43091</v>
          </cell>
          <cell r="C5313" t="str">
            <v>ORSP10017122200418</v>
          </cell>
          <cell r="D5313" t="str">
            <v>DGDE030</v>
          </cell>
          <cell r="E5313" t="str">
            <v>广东佛山祺运店</v>
          </cell>
          <cell r="F5313" t="str">
            <v>五次</v>
          </cell>
          <cell r="G5313">
            <v>28</v>
          </cell>
          <cell r="H5313" t="str">
            <v>正常</v>
          </cell>
          <cell r="I5313">
            <v>32</v>
          </cell>
          <cell r="J5313">
            <v>5.8</v>
          </cell>
          <cell r="K5313">
            <v>4.9400000000000004</v>
          </cell>
          <cell r="M5313" t="str">
            <v>君源</v>
          </cell>
          <cell r="O5313" t="str">
            <v>省内专线</v>
          </cell>
          <cell r="P5313">
            <v>33565.06</v>
          </cell>
          <cell r="R5313" t="str">
            <v>广东</v>
          </cell>
        </row>
        <row r="5314">
          <cell r="B5314">
            <v>43091</v>
          </cell>
          <cell r="C5314" t="str">
            <v>ORSP10017122200422</v>
          </cell>
          <cell r="D5314" t="str">
            <v>DSDG060</v>
          </cell>
          <cell r="E5314" t="str">
            <v>山东高密畅祺通店</v>
          </cell>
          <cell r="F5314" t="str">
            <v>五次</v>
          </cell>
          <cell r="G5314">
            <v>1</v>
          </cell>
          <cell r="H5314" t="str">
            <v>正常</v>
          </cell>
          <cell r="I5314">
            <v>1</v>
          </cell>
          <cell r="J5314">
            <v>0.6</v>
          </cell>
          <cell r="K5314">
            <v>0.53</v>
          </cell>
          <cell r="M5314" t="str">
            <v>君源</v>
          </cell>
          <cell r="O5314" t="str">
            <v>汽运零担</v>
          </cell>
          <cell r="P5314">
            <v>2112.1</v>
          </cell>
          <cell r="R5314" t="str">
            <v>山东</v>
          </cell>
        </row>
        <row r="5315">
          <cell r="B5315">
            <v>43095</v>
          </cell>
          <cell r="C5315" t="str">
            <v>ORSP10017122600004</v>
          </cell>
          <cell r="D5315" t="str">
            <v>DGDS030</v>
          </cell>
          <cell r="E5315" t="str">
            <v>广东东莞汇星店</v>
          </cell>
          <cell r="F5315" t="str">
            <v>五次</v>
          </cell>
          <cell r="G5315">
            <v>191</v>
          </cell>
          <cell r="H5315" t="str">
            <v>正常</v>
          </cell>
          <cell r="I5315">
            <v>89</v>
          </cell>
          <cell r="J5315">
            <v>21.7</v>
          </cell>
          <cell r="K5315">
            <v>15.59</v>
          </cell>
          <cell r="M5315" t="str">
            <v>行成</v>
          </cell>
          <cell r="O5315" t="str">
            <v>省内专线</v>
          </cell>
          <cell r="P5315">
            <v>124574.5</v>
          </cell>
          <cell r="R5315" t="str">
            <v>广东</v>
          </cell>
        </row>
        <row r="5316">
          <cell r="B5316">
            <v>43095</v>
          </cell>
          <cell r="C5316" t="str">
            <v>ORSP10017122600005</v>
          </cell>
          <cell r="D5316" t="str">
            <v>DGDS080</v>
          </cell>
          <cell r="E5316" t="str">
            <v>广东东莞汇冠店</v>
          </cell>
          <cell r="F5316" t="str">
            <v>五次</v>
          </cell>
          <cell r="G5316">
            <v>51</v>
          </cell>
          <cell r="H5316" t="str">
            <v>正常</v>
          </cell>
          <cell r="I5316">
            <v>46</v>
          </cell>
          <cell r="J5316">
            <v>6.6</v>
          </cell>
          <cell r="K5316">
            <v>6.18</v>
          </cell>
          <cell r="M5316" t="str">
            <v>行成</v>
          </cell>
          <cell r="O5316" t="str">
            <v>省内专线</v>
          </cell>
          <cell r="P5316">
            <v>32409.439999999999</v>
          </cell>
          <cell r="R5316" t="str">
            <v>广东</v>
          </cell>
        </row>
        <row r="5317">
          <cell r="B5317">
            <v>43095</v>
          </cell>
          <cell r="C5317" t="str">
            <v>ORSP10017122600006</v>
          </cell>
          <cell r="D5317" t="str">
            <v>DGDS100</v>
          </cell>
          <cell r="E5317" t="str">
            <v>广东东莞汇泰店</v>
          </cell>
          <cell r="F5317" t="str">
            <v>五次</v>
          </cell>
          <cell r="G5317">
            <v>39</v>
          </cell>
          <cell r="H5317" t="str">
            <v>正常</v>
          </cell>
          <cell r="I5317">
            <v>38</v>
          </cell>
          <cell r="J5317">
            <v>3.3</v>
          </cell>
          <cell r="K5317">
            <v>2.93</v>
          </cell>
          <cell r="M5317" t="str">
            <v>行成</v>
          </cell>
          <cell r="O5317" t="str">
            <v>省内专线</v>
          </cell>
          <cell r="P5317">
            <v>24681.94</v>
          </cell>
          <cell r="R5317" t="str">
            <v>广东</v>
          </cell>
        </row>
        <row r="5318">
          <cell r="B5318">
            <v>43095</v>
          </cell>
          <cell r="C5318" t="str">
            <v>ORSP10017122600007</v>
          </cell>
          <cell r="D5318" t="str">
            <v>DGDS060</v>
          </cell>
          <cell r="E5318" t="str">
            <v>广东东莞松祺店</v>
          </cell>
          <cell r="F5318" t="str">
            <v>五次</v>
          </cell>
          <cell r="G5318">
            <v>18</v>
          </cell>
          <cell r="H5318" t="str">
            <v>正常</v>
          </cell>
          <cell r="I5318">
            <v>27</v>
          </cell>
          <cell r="J5318">
            <v>4</v>
          </cell>
          <cell r="K5318">
            <v>3.77</v>
          </cell>
          <cell r="M5318" t="str">
            <v>行成</v>
          </cell>
          <cell r="O5318" t="str">
            <v>省内专线</v>
          </cell>
          <cell r="P5318">
            <v>13379.88</v>
          </cell>
          <cell r="R5318" t="str">
            <v>广东</v>
          </cell>
        </row>
        <row r="5319">
          <cell r="B5319">
            <v>43095</v>
          </cell>
          <cell r="C5319" t="str">
            <v>ORSP10017122600008</v>
          </cell>
          <cell r="D5319" t="str">
            <v>DGDS110</v>
          </cell>
          <cell r="E5319" t="str">
            <v>广东东莞煌悦店</v>
          </cell>
          <cell r="F5319" t="str">
            <v>五次</v>
          </cell>
          <cell r="G5319">
            <v>22</v>
          </cell>
          <cell r="H5319" t="str">
            <v>正常</v>
          </cell>
          <cell r="I5319">
            <v>15</v>
          </cell>
          <cell r="J5319">
            <v>3.3</v>
          </cell>
          <cell r="K5319">
            <v>2.52</v>
          </cell>
          <cell r="M5319" t="str">
            <v>行成</v>
          </cell>
          <cell r="O5319" t="str">
            <v>省内专线</v>
          </cell>
          <cell r="P5319">
            <v>9587.7199999999993</v>
          </cell>
          <cell r="R5319" t="str">
            <v>广东</v>
          </cell>
        </row>
        <row r="5320">
          <cell r="B5320">
            <v>43095</v>
          </cell>
          <cell r="C5320" t="str">
            <v>ORSP10017122600009</v>
          </cell>
          <cell r="D5320" t="str">
            <v>DGDS070</v>
          </cell>
          <cell r="E5320" t="str">
            <v>广东东莞煌盛店</v>
          </cell>
          <cell r="F5320" t="str">
            <v>五次</v>
          </cell>
          <cell r="G5320">
            <v>13</v>
          </cell>
          <cell r="H5320" t="str">
            <v>正常</v>
          </cell>
          <cell r="I5320">
            <v>13</v>
          </cell>
          <cell r="J5320">
            <v>2.1</v>
          </cell>
          <cell r="K5320">
            <v>1.81</v>
          </cell>
          <cell r="M5320" t="str">
            <v>行成</v>
          </cell>
          <cell r="O5320" t="str">
            <v>省内专线</v>
          </cell>
          <cell r="P5320">
            <v>4538.33</v>
          </cell>
          <cell r="R5320" t="str">
            <v>广东</v>
          </cell>
        </row>
        <row r="5321">
          <cell r="B5321">
            <v>43095</v>
          </cell>
          <cell r="C5321" t="str">
            <v>ORSP10017122600010</v>
          </cell>
          <cell r="D5321" t="str">
            <v>DGDS050</v>
          </cell>
          <cell r="E5321" t="str">
            <v>广东东莞
祺鑫
店</v>
          </cell>
          <cell r="F5321" t="str">
            <v>五次</v>
          </cell>
          <cell r="G5321">
            <v>61</v>
          </cell>
          <cell r="H5321" t="str">
            <v>正常</v>
          </cell>
          <cell r="I5321">
            <v>50</v>
          </cell>
          <cell r="J5321">
            <v>8.1</v>
          </cell>
          <cell r="K5321">
            <v>7.35</v>
          </cell>
          <cell r="M5321" t="str">
            <v>行成</v>
          </cell>
          <cell r="O5321" t="str">
            <v>省内专线</v>
          </cell>
          <cell r="P5321">
            <v>63703.73</v>
          </cell>
          <cell r="R5321" t="str">
            <v>广东</v>
          </cell>
        </row>
        <row r="5322">
          <cell r="B5322">
            <v>43095</v>
          </cell>
          <cell r="C5322" t="str">
            <v>ORSP10017122600011</v>
          </cell>
          <cell r="D5322" t="str">
            <v>DGDS090</v>
          </cell>
          <cell r="E5322" t="str">
            <v>广东东莞煌星
店</v>
          </cell>
          <cell r="F5322" t="str">
            <v>五次</v>
          </cell>
          <cell r="G5322">
            <v>60</v>
          </cell>
          <cell r="H5322" t="str">
            <v>正常</v>
          </cell>
          <cell r="I5322">
            <v>57</v>
          </cell>
          <cell r="J5322">
            <v>6.7</v>
          </cell>
          <cell r="K5322">
            <v>5.82</v>
          </cell>
          <cell r="M5322" t="str">
            <v>行成</v>
          </cell>
          <cell r="O5322" t="str">
            <v>省内专线</v>
          </cell>
          <cell r="P5322">
            <v>43263.09</v>
          </cell>
          <cell r="R5322" t="str">
            <v>广东</v>
          </cell>
        </row>
        <row r="5323">
          <cell r="B5323">
            <v>43095</v>
          </cell>
          <cell r="C5323" t="str">
            <v>ORSP10017122600012</v>
          </cell>
          <cell r="D5323" t="str">
            <v>DGDS020</v>
          </cell>
          <cell r="E5323" t="str">
            <v>广东东莞煌健店</v>
          </cell>
          <cell r="F5323" t="str">
            <v>五次</v>
          </cell>
          <cell r="G5323">
            <v>211</v>
          </cell>
          <cell r="H5323" t="str">
            <v>正常</v>
          </cell>
          <cell r="I5323">
            <v>125</v>
          </cell>
          <cell r="J5323">
            <v>21.9</v>
          </cell>
          <cell r="K5323">
            <v>17.8</v>
          </cell>
          <cell r="M5323" t="str">
            <v>行成</v>
          </cell>
          <cell r="O5323" t="str">
            <v>省内专线</v>
          </cell>
          <cell r="P5323">
            <v>126253.5</v>
          </cell>
          <cell r="R5323" t="str">
            <v>广东</v>
          </cell>
        </row>
        <row r="5324">
          <cell r="B5324">
            <v>43095</v>
          </cell>
          <cell r="C5324" t="str">
            <v>ORSP10017122600018</v>
          </cell>
          <cell r="D5324" t="str">
            <v>DGDA010</v>
          </cell>
          <cell r="E5324" t="str">
            <v>广东广州长佳店</v>
          </cell>
          <cell r="F5324" t="str">
            <v>五次</v>
          </cell>
          <cell r="G5324">
            <v>239</v>
          </cell>
          <cell r="H5324" t="str">
            <v>正常</v>
          </cell>
          <cell r="I5324">
            <v>199</v>
          </cell>
          <cell r="J5324">
            <v>31</v>
          </cell>
          <cell r="K5324">
            <v>25.51</v>
          </cell>
          <cell r="M5324" t="str">
            <v>行成</v>
          </cell>
          <cell r="O5324" t="str">
            <v>省内专线</v>
          </cell>
          <cell r="P5324">
            <v>226206.8</v>
          </cell>
          <cell r="R5324" t="str">
            <v>广东</v>
          </cell>
        </row>
        <row r="5325">
          <cell r="B5325">
            <v>43095</v>
          </cell>
          <cell r="C5325" t="str">
            <v>ORSP10017122600014</v>
          </cell>
          <cell r="D5325" t="str">
            <v>DGDA030</v>
          </cell>
          <cell r="E5325" t="str">
            <v>广东广州芳村喜龙
店</v>
          </cell>
          <cell r="F5325" t="str">
            <v>五次</v>
          </cell>
          <cell r="G5325">
            <v>70</v>
          </cell>
          <cell r="H5325" t="str">
            <v>正常</v>
          </cell>
          <cell r="I5325">
            <v>79</v>
          </cell>
          <cell r="J5325">
            <v>10.9</v>
          </cell>
          <cell r="K5325">
            <v>9.2799999999999994</v>
          </cell>
          <cell r="M5325" t="str">
            <v>行成</v>
          </cell>
          <cell r="O5325" t="str">
            <v>省内专线</v>
          </cell>
          <cell r="P5325">
            <v>57527.159999999996</v>
          </cell>
          <cell r="R5325" t="str">
            <v>广东</v>
          </cell>
        </row>
        <row r="5326">
          <cell r="B5326">
            <v>43095</v>
          </cell>
          <cell r="C5326" t="str">
            <v>ORSP10017122600016</v>
          </cell>
          <cell r="D5326" t="str">
            <v>DGDA130</v>
          </cell>
          <cell r="E5326" t="str">
            <v>广东广州丰凯店</v>
          </cell>
          <cell r="F5326" t="str">
            <v>五次</v>
          </cell>
          <cell r="G5326">
            <v>62</v>
          </cell>
          <cell r="H5326" t="str">
            <v>正常</v>
          </cell>
          <cell r="I5326">
            <v>53</v>
          </cell>
          <cell r="J5326">
            <v>7.8</v>
          </cell>
          <cell r="K5326">
            <v>6.48</v>
          </cell>
          <cell r="M5326" t="str">
            <v>GBL</v>
          </cell>
          <cell r="O5326" t="str">
            <v>省内专线</v>
          </cell>
          <cell r="P5326">
            <v>71793.240000000005</v>
          </cell>
          <cell r="R5326" t="str">
            <v>广东</v>
          </cell>
        </row>
        <row r="5327">
          <cell r="B5327">
            <v>43095</v>
          </cell>
          <cell r="C5327" t="str">
            <v>ORSP10017122600017</v>
          </cell>
          <cell r="D5327" t="str">
            <v>DGDA160</v>
          </cell>
          <cell r="E5327" t="str">
            <v>广东广州经典店</v>
          </cell>
          <cell r="F5327" t="str">
            <v>五次</v>
          </cell>
          <cell r="G5327">
            <v>7</v>
          </cell>
          <cell r="H5327" t="str">
            <v>正常</v>
          </cell>
          <cell r="I5327">
            <v>13</v>
          </cell>
          <cell r="J5327">
            <v>0.7</v>
          </cell>
          <cell r="K5327">
            <v>0.65</v>
          </cell>
          <cell r="M5327" t="str">
            <v>GBL</v>
          </cell>
          <cell r="O5327" t="str">
            <v>省内专线</v>
          </cell>
          <cell r="P5327">
            <v>3047.99</v>
          </cell>
          <cell r="R5327" t="str">
            <v>广东</v>
          </cell>
        </row>
        <row r="5328">
          <cell r="B5328">
            <v>43095</v>
          </cell>
          <cell r="C5328" t="str">
            <v>ORSP10017122600019</v>
          </cell>
          <cell r="D5328" t="str">
            <v>DGDA180</v>
          </cell>
          <cell r="E5328" t="str">
            <v>广东省番禺迎宾店</v>
          </cell>
          <cell r="F5328" t="str">
            <v>五次</v>
          </cell>
          <cell r="G5328">
            <v>423</v>
          </cell>
          <cell r="H5328" t="str">
            <v>正常</v>
          </cell>
          <cell r="I5328">
            <v>568</v>
          </cell>
          <cell r="J5328">
            <v>45.5</v>
          </cell>
          <cell r="K5328">
            <v>41.07</v>
          </cell>
          <cell r="M5328" t="str">
            <v>GBL</v>
          </cell>
          <cell r="O5328" t="str">
            <v>省内专线</v>
          </cell>
          <cell r="P5328">
            <v>243469.7</v>
          </cell>
          <cell r="R5328" t="str">
            <v>广东省</v>
          </cell>
        </row>
        <row r="5329">
          <cell r="B5329">
            <v>43095</v>
          </cell>
          <cell r="C5329" t="str">
            <v>ORSP10017122600021</v>
          </cell>
          <cell r="D5329" t="str">
            <v>DYNA040</v>
          </cell>
          <cell r="E5329" t="str">
            <v>云南昆明长汇店</v>
          </cell>
          <cell r="F5329" t="str">
            <v>五次</v>
          </cell>
          <cell r="G5329">
            <v>21</v>
          </cell>
          <cell r="H5329" t="str">
            <v>正常</v>
          </cell>
          <cell r="I5329">
            <v>16</v>
          </cell>
          <cell r="J5329">
            <v>3.9</v>
          </cell>
          <cell r="K5329">
            <v>3.56</v>
          </cell>
          <cell r="M5329" t="str">
            <v>行成</v>
          </cell>
          <cell r="O5329" t="str">
            <v>汽运零担</v>
          </cell>
          <cell r="P5329">
            <v>20449.23</v>
          </cell>
          <cell r="R5329" t="str">
            <v>云南</v>
          </cell>
        </row>
        <row r="5330">
          <cell r="B5330">
            <v>43095</v>
          </cell>
          <cell r="C5330" t="str">
            <v>ORSP10017122600022</v>
          </cell>
          <cell r="D5330" t="str">
            <v>DYNA020</v>
          </cell>
          <cell r="E5330" t="str">
            <v>云南昆明宏华店</v>
          </cell>
          <cell r="F5330" t="str">
            <v>五次</v>
          </cell>
          <cell r="G5330">
            <v>55</v>
          </cell>
          <cell r="H5330" t="str">
            <v>正常</v>
          </cell>
          <cell r="I5330">
            <v>79</v>
          </cell>
          <cell r="J5330">
            <v>8.6</v>
          </cell>
          <cell r="K5330">
            <v>7.86</v>
          </cell>
          <cell r="M5330" t="str">
            <v>行成</v>
          </cell>
          <cell r="O5330" t="str">
            <v>汽运零担</v>
          </cell>
          <cell r="P5330">
            <v>35034.86</v>
          </cell>
          <cell r="R5330" t="str">
            <v>云南</v>
          </cell>
        </row>
        <row r="5331">
          <cell r="B5331">
            <v>43095</v>
          </cell>
          <cell r="C5331" t="str">
            <v>ORSP10017122600023</v>
          </cell>
          <cell r="D5331" t="str">
            <v>DYNA060</v>
          </cell>
          <cell r="E5331" t="str">
            <v>云南昆明金诚
店</v>
          </cell>
          <cell r="F5331" t="str">
            <v>五次</v>
          </cell>
          <cell r="G5331">
            <v>17</v>
          </cell>
          <cell r="H5331" t="str">
            <v>正常</v>
          </cell>
          <cell r="I5331">
            <v>5</v>
          </cell>
          <cell r="J5331">
            <v>1.5</v>
          </cell>
          <cell r="K5331">
            <v>0.76</v>
          </cell>
          <cell r="M5331" t="str">
            <v>行成</v>
          </cell>
          <cell r="O5331" t="str">
            <v>汽运零担</v>
          </cell>
          <cell r="P5331">
            <v>9572.32</v>
          </cell>
          <cell r="R5331" t="str">
            <v>云南</v>
          </cell>
        </row>
        <row r="5332">
          <cell r="B5332">
            <v>43095</v>
          </cell>
          <cell r="C5332" t="str">
            <v>ORSP10017122600024</v>
          </cell>
          <cell r="D5332" t="str">
            <v>DYNA070</v>
          </cell>
          <cell r="E5332" t="str">
            <v>云南昆明长盈店</v>
          </cell>
          <cell r="F5332" t="str">
            <v>五次</v>
          </cell>
          <cell r="G5332">
            <v>11</v>
          </cell>
          <cell r="H5332" t="str">
            <v>正常</v>
          </cell>
          <cell r="I5332">
            <v>10</v>
          </cell>
          <cell r="J5332">
            <v>2.1</v>
          </cell>
          <cell r="K5332">
            <v>1.99</v>
          </cell>
          <cell r="M5332" t="str">
            <v>行成</v>
          </cell>
          <cell r="O5332" t="str">
            <v>汽运零担</v>
          </cell>
          <cell r="P5332">
            <v>3665.03</v>
          </cell>
          <cell r="R5332" t="str">
            <v>云南</v>
          </cell>
        </row>
        <row r="5333">
          <cell r="B5333">
            <v>43095</v>
          </cell>
          <cell r="C5333" t="str">
            <v>ORSP10017122600025</v>
          </cell>
          <cell r="D5333" t="str">
            <v>DYNK020</v>
          </cell>
          <cell r="E5333" t="str">
            <v>云南省景洪昌达店</v>
          </cell>
          <cell r="F5333" t="str">
            <v>五次</v>
          </cell>
          <cell r="G5333">
            <v>27</v>
          </cell>
          <cell r="H5333" t="str">
            <v>正常</v>
          </cell>
          <cell r="I5333">
            <v>29</v>
          </cell>
          <cell r="J5333">
            <v>2.2000000000000002</v>
          </cell>
          <cell r="K5333">
            <v>1.34</v>
          </cell>
          <cell r="M5333" t="str">
            <v>行成</v>
          </cell>
          <cell r="O5333" t="str">
            <v>汽运零担</v>
          </cell>
          <cell r="P5333">
            <v>21719.54</v>
          </cell>
          <cell r="R5333" t="str">
            <v>云南省</v>
          </cell>
        </row>
        <row r="5334">
          <cell r="B5334">
            <v>43095</v>
          </cell>
          <cell r="C5334" t="str">
            <v>ORSP10017122600026</v>
          </cell>
          <cell r="D5334" t="str">
            <v>DYNG010</v>
          </cell>
          <cell r="E5334" t="str">
            <v>云南蒙自信达店</v>
          </cell>
          <cell r="F5334" t="str">
            <v>五次</v>
          </cell>
          <cell r="G5334">
            <v>8</v>
          </cell>
          <cell r="H5334" t="str">
            <v>正常</v>
          </cell>
          <cell r="I5334">
            <v>13</v>
          </cell>
          <cell r="J5334">
            <v>0.2</v>
          </cell>
          <cell r="K5334">
            <v>0.2</v>
          </cell>
          <cell r="M5334" t="str">
            <v>行成</v>
          </cell>
          <cell r="O5334" t="str">
            <v>汽运零担</v>
          </cell>
          <cell r="P5334">
            <v>4373.07</v>
          </cell>
          <cell r="R5334" t="str">
            <v>云南</v>
          </cell>
        </row>
        <row r="5335">
          <cell r="B5335">
            <v>43095</v>
          </cell>
          <cell r="C5335" t="str">
            <v>ORSP10017122600027</v>
          </cell>
          <cell r="D5335" t="str">
            <v>DYNJ010</v>
          </cell>
          <cell r="E5335" t="str">
            <v>云南普洱祺鑫店</v>
          </cell>
          <cell r="F5335" t="str">
            <v>五次</v>
          </cell>
          <cell r="G5335">
            <v>9</v>
          </cell>
          <cell r="H5335" t="str">
            <v>正常</v>
          </cell>
          <cell r="I5335">
            <v>18</v>
          </cell>
          <cell r="J5335">
            <v>3.1</v>
          </cell>
          <cell r="K5335">
            <v>2.9</v>
          </cell>
          <cell r="M5335" t="str">
            <v>行成</v>
          </cell>
          <cell r="O5335" t="str">
            <v>汽运零担</v>
          </cell>
          <cell r="P5335">
            <v>10797.47</v>
          </cell>
          <cell r="R5335" t="str">
            <v>云南</v>
          </cell>
        </row>
        <row r="5336">
          <cell r="B5336">
            <v>43095</v>
          </cell>
          <cell r="C5336" t="str">
            <v>ORSP10017122600028</v>
          </cell>
          <cell r="D5336" t="str">
            <v>DYNS010</v>
          </cell>
          <cell r="E5336" t="str">
            <v>云南临沧盛世金豪店</v>
          </cell>
          <cell r="F5336" t="str">
            <v>五次</v>
          </cell>
          <cell r="G5336">
            <v>14</v>
          </cell>
          <cell r="H5336" t="str">
            <v>正常</v>
          </cell>
          <cell r="I5336">
            <v>14</v>
          </cell>
          <cell r="J5336">
            <v>0.8</v>
          </cell>
          <cell r="K5336">
            <v>0.54</v>
          </cell>
          <cell r="M5336" t="str">
            <v>行成</v>
          </cell>
          <cell r="O5336" t="str">
            <v>汽运零担</v>
          </cell>
          <cell r="P5336">
            <v>9990.02</v>
          </cell>
          <cell r="R5336" t="str">
            <v>云南</v>
          </cell>
        </row>
        <row r="5337">
          <cell r="B5337">
            <v>43095</v>
          </cell>
          <cell r="C5337" t="str">
            <v>ORSP10017122600029</v>
          </cell>
          <cell r="D5337" t="str">
            <v>DYNF020</v>
          </cell>
          <cell r="E5337" t="str">
            <v>云南玉溪珊瑚店</v>
          </cell>
          <cell r="F5337" t="str">
            <v>五次</v>
          </cell>
          <cell r="G5337">
            <v>5</v>
          </cell>
          <cell r="H5337" t="str">
            <v>正常</v>
          </cell>
          <cell r="I5337">
            <v>9</v>
          </cell>
          <cell r="J5337">
            <v>3.7</v>
          </cell>
          <cell r="K5337">
            <v>2.9</v>
          </cell>
          <cell r="M5337" t="str">
            <v>行成</v>
          </cell>
          <cell r="O5337" t="str">
            <v>汽运零担</v>
          </cell>
          <cell r="P5337">
            <v>3404.82</v>
          </cell>
          <cell r="R5337" t="str">
            <v>云南</v>
          </cell>
        </row>
        <row r="5338">
          <cell r="B5338">
            <v>43095</v>
          </cell>
          <cell r="C5338" t="str">
            <v>ORSP10017122600030</v>
          </cell>
          <cell r="D5338" t="str">
            <v>DYNL030</v>
          </cell>
          <cell r="E5338" t="str">
            <v>云南大理市长升店</v>
          </cell>
          <cell r="F5338" t="str">
            <v>五次</v>
          </cell>
          <cell r="G5338">
            <v>25</v>
          </cell>
          <cell r="H5338" t="str">
            <v>正常</v>
          </cell>
          <cell r="I5338">
            <v>14</v>
          </cell>
          <cell r="J5338">
            <v>1.8</v>
          </cell>
          <cell r="K5338">
            <v>1.02</v>
          </cell>
          <cell r="M5338" t="str">
            <v>行成</v>
          </cell>
          <cell r="O5338" t="str">
            <v>汽运零担</v>
          </cell>
          <cell r="P5338">
            <v>14301.44</v>
          </cell>
          <cell r="R5338" t="str">
            <v>云南</v>
          </cell>
        </row>
        <row r="5339">
          <cell r="B5339">
            <v>43095</v>
          </cell>
          <cell r="C5339" t="str">
            <v>ORSP10017122600031</v>
          </cell>
          <cell r="D5339" t="str">
            <v>DYNE010</v>
          </cell>
          <cell r="E5339" t="str">
            <v>云南楚雄长通店</v>
          </cell>
          <cell r="F5339" t="str">
            <v>五次</v>
          </cell>
          <cell r="G5339">
            <v>2</v>
          </cell>
          <cell r="H5339" t="str">
            <v>正常</v>
          </cell>
          <cell r="I5339">
            <v>1</v>
          </cell>
          <cell r="J5339">
            <v>0.2</v>
          </cell>
          <cell r="K5339">
            <v>0.2</v>
          </cell>
          <cell r="M5339" t="str">
            <v>行成</v>
          </cell>
          <cell r="O5339" t="str">
            <v>汽运零担</v>
          </cell>
          <cell r="P5339">
            <v>162</v>
          </cell>
          <cell r="R5339" t="str">
            <v>云南</v>
          </cell>
        </row>
        <row r="5340">
          <cell r="B5340">
            <v>43095</v>
          </cell>
          <cell r="C5340" t="str">
            <v>ORSP10017122600032</v>
          </cell>
          <cell r="D5340" t="str">
            <v>DJXA020</v>
          </cell>
          <cell r="E5340" t="str">
            <v>江西南昌星驰店</v>
          </cell>
          <cell r="F5340" t="str">
            <v>五次</v>
          </cell>
          <cell r="G5340">
            <v>175</v>
          </cell>
          <cell r="H5340" t="str">
            <v>正常</v>
          </cell>
          <cell r="I5340">
            <v>52</v>
          </cell>
          <cell r="J5340">
            <v>17.899999999999999</v>
          </cell>
          <cell r="K5340">
            <v>12.49</v>
          </cell>
          <cell r="M5340" t="str">
            <v>行成</v>
          </cell>
          <cell r="O5340" t="str">
            <v>汽运零担</v>
          </cell>
          <cell r="P5340">
            <v>105278.7</v>
          </cell>
          <cell r="R5340" t="str">
            <v>江西</v>
          </cell>
        </row>
        <row r="5341">
          <cell r="B5341">
            <v>43095</v>
          </cell>
          <cell r="C5341" t="str">
            <v>ORSP10017122600033</v>
          </cell>
          <cell r="D5341" t="str">
            <v>DJXA050</v>
          </cell>
          <cell r="E5341" t="str">
            <v>江西南昌汇银店</v>
          </cell>
          <cell r="F5341" t="str">
            <v>五次</v>
          </cell>
          <cell r="G5341">
            <v>5</v>
          </cell>
          <cell r="H5341" t="str">
            <v>正常</v>
          </cell>
          <cell r="I5341">
            <v>5</v>
          </cell>
          <cell r="J5341">
            <v>0.5</v>
          </cell>
          <cell r="K5341">
            <v>0.3</v>
          </cell>
          <cell r="M5341" t="str">
            <v>行成</v>
          </cell>
          <cell r="O5341" t="str">
            <v>汽运零担</v>
          </cell>
          <cell r="P5341">
            <v>5067.1000000000004</v>
          </cell>
          <cell r="R5341" t="str">
            <v>江西</v>
          </cell>
        </row>
        <row r="5342">
          <cell r="B5342">
            <v>43095</v>
          </cell>
          <cell r="C5342" t="str">
            <v>ORSP10017122600034</v>
          </cell>
          <cell r="D5342" t="str">
            <v>DJXA040</v>
          </cell>
          <cell r="E5342" t="str">
            <v>江西南昌祺星店</v>
          </cell>
          <cell r="F5342" t="str">
            <v>五次</v>
          </cell>
          <cell r="G5342">
            <v>36</v>
          </cell>
          <cell r="H5342" t="str">
            <v>正常</v>
          </cell>
          <cell r="I5342">
            <v>42</v>
          </cell>
          <cell r="J5342">
            <v>7.1</v>
          </cell>
          <cell r="K5342">
            <v>5.84</v>
          </cell>
          <cell r="M5342" t="str">
            <v>行成</v>
          </cell>
          <cell r="O5342" t="str">
            <v>汽运零担</v>
          </cell>
          <cell r="P5342">
            <v>14052.3</v>
          </cell>
          <cell r="R5342" t="str">
            <v>江西</v>
          </cell>
        </row>
        <row r="5343">
          <cell r="B5343">
            <v>43095</v>
          </cell>
          <cell r="C5343" t="str">
            <v>ORSP10017122600035</v>
          </cell>
          <cell r="D5343" t="str">
            <v>DJXB010</v>
          </cell>
          <cell r="E5343" t="str">
            <v>江西赣州国力店</v>
          </cell>
          <cell r="F5343" t="str">
            <v>五次</v>
          </cell>
          <cell r="G5343">
            <v>67</v>
          </cell>
          <cell r="H5343" t="str">
            <v>正常</v>
          </cell>
          <cell r="I5343">
            <v>46</v>
          </cell>
          <cell r="J5343">
            <v>8.8000000000000007</v>
          </cell>
          <cell r="K5343">
            <v>7.94</v>
          </cell>
          <cell r="M5343" t="str">
            <v>行成</v>
          </cell>
          <cell r="O5343" t="str">
            <v>汽运零担</v>
          </cell>
          <cell r="P5343">
            <v>34907.82</v>
          </cell>
          <cell r="R5343" t="str">
            <v>江西</v>
          </cell>
        </row>
        <row r="5344">
          <cell r="B5344">
            <v>43095</v>
          </cell>
          <cell r="C5344" t="str">
            <v>ORSP10017122600036</v>
          </cell>
          <cell r="D5344" t="str">
            <v>DJXB030</v>
          </cell>
          <cell r="E5344" t="str">
            <v>江西赣州安之达
店</v>
          </cell>
          <cell r="F5344" t="str">
            <v>五次</v>
          </cell>
          <cell r="G5344">
            <v>15</v>
          </cell>
          <cell r="H5344" t="str">
            <v>正常</v>
          </cell>
          <cell r="I5344">
            <v>20</v>
          </cell>
          <cell r="J5344">
            <v>1.9</v>
          </cell>
          <cell r="K5344">
            <v>1.35</v>
          </cell>
          <cell r="M5344" t="str">
            <v>行成</v>
          </cell>
          <cell r="O5344" t="str">
            <v>汽运零担</v>
          </cell>
          <cell r="P5344">
            <v>11013.06</v>
          </cell>
          <cell r="R5344" t="str">
            <v>江西</v>
          </cell>
        </row>
        <row r="5345">
          <cell r="B5345">
            <v>43095</v>
          </cell>
          <cell r="C5345" t="str">
            <v>ORSP10017122600037</v>
          </cell>
          <cell r="D5345" t="str">
            <v>DJXG010</v>
          </cell>
          <cell r="E5345" t="str">
            <v>江西九江金祺店</v>
          </cell>
          <cell r="F5345" t="str">
            <v>五次</v>
          </cell>
          <cell r="G5345">
            <v>12</v>
          </cell>
          <cell r="H5345" t="str">
            <v>正常</v>
          </cell>
          <cell r="I5345">
            <v>32</v>
          </cell>
          <cell r="J5345">
            <v>0.7</v>
          </cell>
          <cell r="K5345">
            <v>0.69</v>
          </cell>
          <cell r="M5345" t="str">
            <v>行成</v>
          </cell>
          <cell r="O5345" t="str">
            <v>汽运零担</v>
          </cell>
          <cell r="P5345">
            <v>10680.39</v>
          </cell>
          <cell r="R5345" t="str">
            <v>江西</v>
          </cell>
        </row>
        <row r="5346">
          <cell r="B5346">
            <v>43095</v>
          </cell>
          <cell r="C5346" t="str">
            <v>ORSP10017122600038</v>
          </cell>
          <cell r="D5346" t="str">
            <v>DJXG020</v>
          </cell>
          <cell r="E5346" t="str">
            <v>江西九江福祺店</v>
          </cell>
          <cell r="F5346" t="str">
            <v>五次</v>
          </cell>
          <cell r="G5346">
            <v>40</v>
          </cell>
          <cell r="H5346" t="str">
            <v>正常</v>
          </cell>
          <cell r="I5346">
            <v>20</v>
          </cell>
          <cell r="J5346">
            <v>5.3</v>
          </cell>
          <cell r="K5346">
            <v>4.01</v>
          </cell>
          <cell r="M5346" t="str">
            <v>行成</v>
          </cell>
          <cell r="O5346" t="str">
            <v>汽运零担</v>
          </cell>
          <cell r="P5346">
            <v>22924.91</v>
          </cell>
          <cell r="R5346" t="str">
            <v>江西</v>
          </cell>
        </row>
        <row r="5347">
          <cell r="B5347">
            <v>43095</v>
          </cell>
          <cell r="C5347" t="str">
            <v>ORSP10017122600039</v>
          </cell>
          <cell r="D5347" t="str">
            <v>DJXD020</v>
          </cell>
          <cell r="E5347" t="str">
            <v>江西吉安鑫祺店</v>
          </cell>
          <cell r="F5347" t="str">
            <v>五次</v>
          </cell>
          <cell r="G5347">
            <v>14</v>
          </cell>
          <cell r="H5347" t="str">
            <v>正常</v>
          </cell>
          <cell r="I5347">
            <v>22</v>
          </cell>
          <cell r="J5347">
            <v>2.5</v>
          </cell>
          <cell r="K5347">
            <v>2.2200000000000002</v>
          </cell>
          <cell r="M5347" t="str">
            <v>行成</v>
          </cell>
          <cell r="O5347" t="str">
            <v>汽运零担</v>
          </cell>
          <cell r="P5347">
            <v>6664.32</v>
          </cell>
          <cell r="R5347" t="str">
            <v>江西</v>
          </cell>
        </row>
        <row r="5348">
          <cell r="B5348">
            <v>43095</v>
          </cell>
          <cell r="C5348" t="str">
            <v>ORSP10017122600040</v>
          </cell>
          <cell r="D5348" t="str">
            <v>DJXJ010</v>
          </cell>
          <cell r="E5348" t="str">
            <v>江西萍乡国力店</v>
          </cell>
          <cell r="F5348" t="str">
            <v>五次</v>
          </cell>
          <cell r="G5348">
            <v>13</v>
          </cell>
          <cell r="H5348" t="str">
            <v>正常</v>
          </cell>
          <cell r="I5348">
            <v>16</v>
          </cell>
          <cell r="J5348">
            <v>0.8</v>
          </cell>
          <cell r="K5348">
            <v>0.75</v>
          </cell>
          <cell r="M5348" t="str">
            <v>行成</v>
          </cell>
          <cell r="O5348" t="str">
            <v>汽运零担</v>
          </cell>
          <cell r="P5348">
            <v>5316.5</v>
          </cell>
          <cell r="R5348" t="str">
            <v>江西</v>
          </cell>
        </row>
        <row r="5349">
          <cell r="B5349">
            <v>43095</v>
          </cell>
          <cell r="C5349" t="str">
            <v>ORSP10017122600041</v>
          </cell>
          <cell r="D5349" t="str">
            <v>DJXK020</v>
          </cell>
          <cell r="E5349" t="str">
            <v>江西省新余广祺店</v>
          </cell>
          <cell r="F5349" t="str">
            <v>五次</v>
          </cell>
          <cell r="G5349">
            <v>5</v>
          </cell>
          <cell r="H5349" t="str">
            <v>正常</v>
          </cell>
          <cell r="I5349">
            <v>5</v>
          </cell>
          <cell r="J5349">
            <v>0.2</v>
          </cell>
          <cell r="K5349">
            <v>0.14000000000000001</v>
          </cell>
          <cell r="M5349" t="str">
            <v>行成</v>
          </cell>
          <cell r="O5349" t="str">
            <v>汽运零担</v>
          </cell>
          <cell r="P5349">
            <v>1277.3499999999999</v>
          </cell>
          <cell r="R5349" t="str">
            <v>江西省</v>
          </cell>
        </row>
        <row r="5350">
          <cell r="B5350">
            <v>43095</v>
          </cell>
          <cell r="C5350" t="str">
            <v>ORSP10017122600042</v>
          </cell>
          <cell r="D5350" t="str">
            <v>DJXF010</v>
          </cell>
          <cell r="E5350" t="str">
            <v>江西抚州明洋
店</v>
          </cell>
          <cell r="F5350" t="str">
            <v>五次</v>
          </cell>
          <cell r="G5350">
            <v>37</v>
          </cell>
          <cell r="H5350" t="str">
            <v>正常</v>
          </cell>
          <cell r="I5350">
            <v>12</v>
          </cell>
          <cell r="J5350">
            <v>2.8</v>
          </cell>
          <cell r="K5350">
            <v>1.59</v>
          </cell>
          <cell r="M5350" t="str">
            <v>行成</v>
          </cell>
          <cell r="O5350" t="str">
            <v>汽运零担</v>
          </cell>
          <cell r="P5350">
            <v>24099.61</v>
          </cell>
          <cell r="R5350" t="str">
            <v>江西</v>
          </cell>
        </row>
        <row r="5351">
          <cell r="B5351">
            <v>43095</v>
          </cell>
          <cell r="C5351" t="str">
            <v>ORSP10017122600043</v>
          </cell>
          <cell r="D5351" t="str">
            <v>DJXC010</v>
          </cell>
          <cell r="E5351" t="str">
            <v>江西宜春华立店</v>
          </cell>
          <cell r="F5351" t="str">
            <v>五次</v>
          </cell>
          <cell r="G5351">
            <v>93</v>
          </cell>
          <cell r="H5351" t="str">
            <v>正常</v>
          </cell>
          <cell r="I5351">
            <v>19</v>
          </cell>
          <cell r="J5351">
            <v>8.1</v>
          </cell>
          <cell r="K5351">
            <v>4.3899999999999997</v>
          </cell>
          <cell r="M5351" t="str">
            <v>行成</v>
          </cell>
          <cell r="O5351" t="str">
            <v>汽运零担</v>
          </cell>
          <cell r="P5351">
            <v>52467.46</v>
          </cell>
          <cell r="R5351" t="str">
            <v>江西</v>
          </cell>
        </row>
        <row r="5352">
          <cell r="B5352">
            <v>43095</v>
          </cell>
          <cell r="C5352" t="str">
            <v>ORSP10017122600044</v>
          </cell>
          <cell r="D5352" t="str">
            <v>DJXC020</v>
          </cell>
          <cell r="E5352" t="str">
            <v>江西高安亿达店</v>
          </cell>
          <cell r="F5352" t="str">
            <v>五次</v>
          </cell>
          <cell r="G5352">
            <v>17</v>
          </cell>
          <cell r="H5352" t="str">
            <v>正常</v>
          </cell>
          <cell r="I5352">
            <v>15</v>
          </cell>
          <cell r="J5352">
            <v>1.8</v>
          </cell>
          <cell r="K5352">
            <v>1.66</v>
          </cell>
          <cell r="M5352" t="str">
            <v>行成</v>
          </cell>
          <cell r="O5352" t="str">
            <v>汽运零担</v>
          </cell>
          <cell r="P5352">
            <v>8770.5789999999997</v>
          </cell>
          <cell r="R5352" t="str">
            <v>江西</v>
          </cell>
        </row>
        <row r="5353">
          <cell r="B5353">
            <v>43095</v>
          </cell>
          <cell r="C5353" t="str">
            <v>ORSP10017122600045</v>
          </cell>
          <cell r="D5353" t="str">
            <v>DJXE010</v>
          </cell>
          <cell r="E5353" t="str">
            <v>江西上饶桭炜店</v>
          </cell>
          <cell r="F5353" t="str">
            <v>五次</v>
          </cell>
          <cell r="G5353">
            <v>4</v>
          </cell>
          <cell r="H5353" t="str">
            <v>正常</v>
          </cell>
          <cell r="I5353">
            <v>7</v>
          </cell>
          <cell r="J5353">
            <v>0.5</v>
          </cell>
          <cell r="K5353">
            <v>0.42</v>
          </cell>
          <cell r="M5353" t="str">
            <v>行成</v>
          </cell>
          <cell r="O5353" t="str">
            <v>汽运零担</v>
          </cell>
          <cell r="P5353">
            <v>4127.82</v>
          </cell>
          <cell r="R5353" t="str">
            <v>江西</v>
          </cell>
        </row>
        <row r="5354">
          <cell r="B5354">
            <v>43095</v>
          </cell>
          <cell r="C5354" t="str">
            <v>ORSP10017122600046</v>
          </cell>
          <cell r="D5354" t="str">
            <v>DAHC010</v>
          </cell>
          <cell r="E5354" t="str">
            <v>安徽蚌埠祺富店</v>
          </cell>
          <cell r="F5354" t="str">
            <v>五次</v>
          </cell>
          <cell r="G5354">
            <v>14</v>
          </cell>
          <cell r="H5354" t="str">
            <v>正常</v>
          </cell>
          <cell r="I5354">
            <v>6</v>
          </cell>
          <cell r="J5354">
            <v>1.8</v>
          </cell>
          <cell r="K5354">
            <v>1.71</v>
          </cell>
          <cell r="M5354" t="str">
            <v>行成</v>
          </cell>
          <cell r="O5354" t="str">
            <v>汽运零担</v>
          </cell>
          <cell r="P5354">
            <v>3877.31</v>
          </cell>
          <cell r="R5354" t="str">
            <v>安徽</v>
          </cell>
        </row>
        <row r="5355">
          <cell r="B5355">
            <v>43095</v>
          </cell>
          <cell r="C5355" t="str">
            <v>ORSP10017122600047</v>
          </cell>
          <cell r="D5355" t="str">
            <v>DAHK020</v>
          </cell>
          <cell r="E5355" t="str">
            <v>安徽阜阳铭驰店</v>
          </cell>
          <cell r="F5355" t="str">
            <v>五次</v>
          </cell>
          <cell r="G5355">
            <v>3</v>
          </cell>
          <cell r="H5355" t="str">
            <v>正常</v>
          </cell>
          <cell r="I5355">
            <v>3</v>
          </cell>
          <cell r="J5355">
            <v>0.6</v>
          </cell>
          <cell r="K5355">
            <v>0.53</v>
          </cell>
          <cell r="M5355" t="str">
            <v>行成</v>
          </cell>
          <cell r="O5355" t="str">
            <v>汽运零担</v>
          </cell>
          <cell r="P5355">
            <v>429.3</v>
          </cell>
          <cell r="R5355" t="str">
            <v>安徽</v>
          </cell>
        </row>
        <row r="5356">
          <cell r="B5356">
            <v>43095</v>
          </cell>
          <cell r="C5356" t="str">
            <v>ORSP10017122600048</v>
          </cell>
          <cell r="D5356" t="str">
            <v>DAHK030</v>
          </cell>
          <cell r="E5356" t="str">
            <v>安徽阜阳铭仁店</v>
          </cell>
          <cell r="F5356" t="str">
            <v>五次</v>
          </cell>
          <cell r="G5356">
            <v>12</v>
          </cell>
          <cell r="H5356" t="str">
            <v>正常</v>
          </cell>
          <cell r="I5356">
            <v>7</v>
          </cell>
          <cell r="J5356">
            <v>0.5</v>
          </cell>
          <cell r="K5356">
            <v>0.5</v>
          </cell>
          <cell r="M5356" t="str">
            <v>行成</v>
          </cell>
          <cell r="O5356" t="str">
            <v>汽运零担</v>
          </cell>
          <cell r="P5356">
            <v>4427.33</v>
          </cell>
          <cell r="R5356" t="str">
            <v>安徽</v>
          </cell>
        </row>
        <row r="5357">
          <cell r="B5357">
            <v>43095</v>
          </cell>
          <cell r="C5357" t="str">
            <v>ORSP10017122600049</v>
          </cell>
          <cell r="D5357" t="str">
            <v>DAHS010</v>
          </cell>
          <cell r="E5357" t="str">
            <v>安徽毫州远景店</v>
          </cell>
          <cell r="F5357" t="str">
            <v>五次</v>
          </cell>
          <cell r="G5357">
            <v>24</v>
          </cell>
          <cell r="H5357" t="str">
            <v>正常</v>
          </cell>
          <cell r="I5357">
            <v>6</v>
          </cell>
          <cell r="J5357">
            <v>1</v>
          </cell>
          <cell r="K5357">
            <v>0.94</v>
          </cell>
          <cell r="M5357" t="str">
            <v>行成</v>
          </cell>
          <cell r="O5357" t="str">
            <v>汽运零担</v>
          </cell>
          <cell r="P5357">
            <v>7339.26</v>
          </cell>
          <cell r="R5357" t="str">
            <v>安徽</v>
          </cell>
        </row>
        <row r="5358">
          <cell r="B5358">
            <v>43095</v>
          </cell>
          <cell r="C5358" t="str">
            <v>ORSP10017122600050</v>
          </cell>
          <cell r="D5358" t="str">
            <v>DAHD010</v>
          </cell>
          <cell r="E5358" t="str">
            <v>安徽淮南中琪店</v>
          </cell>
          <cell r="F5358" t="str">
            <v>五次</v>
          </cell>
          <cell r="G5358">
            <v>7</v>
          </cell>
          <cell r="H5358" t="str">
            <v>正常</v>
          </cell>
          <cell r="I5358">
            <v>4</v>
          </cell>
          <cell r="J5358">
            <v>0.5</v>
          </cell>
          <cell r="K5358">
            <v>0.47</v>
          </cell>
          <cell r="M5358" t="str">
            <v>行成</v>
          </cell>
          <cell r="O5358" t="str">
            <v>汽运零担</v>
          </cell>
          <cell r="P5358">
            <v>10320.32</v>
          </cell>
          <cell r="R5358" t="str">
            <v>安徽</v>
          </cell>
        </row>
        <row r="5359">
          <cell r="B5359">
            <v>43095</v>
          </cell>
          <cell r="C5359" t="str">
            <v>ORSP10017122600051</v>
          </cell>
          <cell r="D5359" t="str">
            <v>DAHA020</v>
          </cell>
          <cell r="E5359" t="str">
            <v>安徽合肥滨湖店</v>
          </cell>
          <cell r="F5359" t="str">
            <v>五次</v>
          </cell>
          <cell r="G5359">
            <v>9</v>
          </cell>
          <cell r="H5359" t="str">
            <v>正常</v>
          </cell>
          <cell r="I5359">
            <v>10</v>
          </cell>
          <cell r="J5359">
            <v>0.2</v>
          </cell>
          <cell r="K5359">
            <v>0.17</v>
          </cell>
          <cell r="M5359" t="str">
            <v>行成</v>
          </cell>
          <cell r="O5359" t="str">
            <v>汽运零担</v>
          </cell>
          <cell r="P5359">
            <v>1570.61</v>
          </cell>
          <cell r="R5359" t="str">
            <v>安徽</v>
          </cell>
        </row>
        <row r="5360">
          <cell r="B5360">
            <v>43095</v>
          </cell>
          <cell r="C5360" t="str">
            <v>ORSP10017122600052</v>
          </cell>
          <cell r="D5360" t="str">
            <v>DAHA030</v>
          </cell>
          <cell r="E5360" t="str">
            <v>安徽合肥博驭店</v>
          </cell>
          <cell r="F5360" t="str">
            <v>五次</v>
          </cell>
          <cell r="G5360">
            <v>3</v>
          </cell>
          <cell r="H5360" t="str">
            <v>正常</v>
          </cell>
          <cell r="I5360">
            <v>6</v>
          </cell>
          <cell r="J5360">
            <v>0.1</v>
          </cell>
          <cell r="K5360">
            <v>0.1</v>
          </cell>
          <cell r="M5360" t="str">
            <v>行成</v>
          </cell>
          <cell r="O5360" t="str">
            <v>汽运零担</v>
          </cell>
          <cell r="P5360">
            <v>2177.6999999999998</v>
          </cell>
          <cell r="R5360" t="str">
            <v>安徽</v>
          </cell>
        </row>
        <row r="5361">
          <cell r="B5361">
            <v>43095</v>
          </cell>
          <cell r="C5361" t="str">
            <v>ORSP10017122600053</v>
          </cell>
          <cell r="D5361" t="str">
            <v>DAHA040</v>
          </cell>
          <cell r="E5361" t="str">
            <v>安徽省合肥博胜店</v>
          </cell>
          <cell r="F5361" t="str">
            <v>五次</v>
          </cell>
          <cell r="G5361">
            <v>6</v>
          </cell>
          <cell r="H5361" t="str">
            <v>正常</v>
          </cell>
          <cell r="I5361">
            <v>5</v>
          </cell>
          <cell r="J5361">
            <v>0.3</v>
          </cell>
          <cell r="K5361">
            <v>0.24</v>
          </cell>
          <cell r="M5361" t="str">
            <v>行成</v>
          </cell>
          <cell r="O5361" t="str">
            <v>汽运零担</v>
          </cell>
          <cell r="P5361">
            <v>1486.86</v>
          </cell>
          <cell r="R5361" t="str">
            <v>安徽省</v>
          </cell>
        </row>
        <row r="5362">
          <cell r="B5362">
            <v>43095</v>
          </cell>
          <cell r="C5362" t="str">
            <v>ORSP10017122600054</v>
          </cell>
          <cell r="D5362" t="str">
            <v>DAHH010</v>
          </cell>
          <cell r="E5362" t="str">
            <v>安徽安庆鼎誉店</v>
          </cell>
          <cell r="F5362" t="str">
            <v>五次</v>
          </cell>
          <cell r="G5362">
            <v>8</v>
          </cell>
          <cell r="H5362" t="str">
            <v>正常</v>
          </cell>
          <cell r="I5362">
            <v>9</v>
          </cell>
          <cell r="J5362">
            <v>1</v>
          </cell>
          <cell r="K5362">
            <v>0.89</v>
          </cell>
          <cell r="M5362" t="str">
            <v>行成</v>
          </cell>
          <cell r="O5362" t="str">
            <v>汽运零担</v>
          </cell>
          <cell r="P5362">
            <v>5109.8</v>
          </cell>
          <cell r="R5362" t="str">
            <v>安徽</v>
          </cell>
        </row>
        <row r="5363">
          <cell r="B5363">
            <v>43095</v>
          </cell>
          <cell r="C5363" t="str">
            <v>ORSP10017122600056</v>
          </cell>
          <cell r="D5363" t="str">
            <v>DAHJ010</v>
          </cell>
          <cell r="E5363" t="str">
            <v>安徽黄山骏瑞店</v>
          </cell>
          <cell r="F5363" t="str">
            <v>五次</v>
          </cell>
          <cell r="G5363">
            <v>11</v>
          </cell>
          <cell r="H5363" t="str">
            <v>正常</v>
          </cell>
          <cell r="I5363">
            <v>3</v>
          </cell>
          <cell r="J5363">
            <v>0.4</v>
          </cell>
          <cell r="K5363">
            <v>0.37</v>
          </cell>
          <cell r="M5363" t="str">
            <v>行成</v>
          </cell>
          <cell r="O5363" t="str">
            <v>汽运零担</v>
          </cell>
          <cell r="P5363">
            <v>2861.25</v>
          </cell>
          <cell r="R5363" t="str">
            <v>安徽</v>
          </cell>
        </row>
        <row r="5364">
          <cell r="B5364">
            <v>43095</v>
          </cell>
          <cell r="C5364" t="str">
            <v>ORSP10017122600057</v>
          </cell>
          <cell r="D5364" t="str">
            <v>DAHN010</v>
          </cell>
          <cell r="E5364" t="str">
            <v>安徽六安宝鑫店</v>
          </cell>
          <cell r="F5364" t="str">
            <v>五次</v>
          </cell>
          <cell r="G5364">
            <v>11</v>
          </cell>
          <cell r="H5364" t="str">
            <v>正常</v>
          </cell>
          <cell r="I5364">
            <v>11</v>
          </cell>
          <cell r="J5364">
            <v>0.4</v>
          </cell>
          <cell r="K5364">
            <v>0.32</v>
          </cell>
          <cell r="M5364" t="str">
            <v>行成</v>
          </cell>
          <cell r="O5364" t="str">
            <v>汽运零担</v>
          </cell>
          <cell r="P5364">
            <v>2552.0500000000002</v>
          </cell>
          <cell r="R5364" t="str">
            <v>安徽</v>
          </cell>
        </row>
        <row r="5365">
          <cell r="B5365">
            <v>43095</v>
          </cell>
          <cell r="C5365" t="str">
            <v>ORSP10017122600058</v>
          </cell>
          <cell r="D5365" t="str">
            <v>DAHB020</v>
          </cell>
          <cell r="E5365" t="str">
            <v>安徽芜湖明泰店</v>
          </cell>
          <cell r="F5365" t="str">
            <v>五次</v>
          </cell>
          <cell r="G5365">
            <v>5</v>
          </cell>
          <cell r="H5365" t="str">
            <v>正常</v>
          </cell>
          <cell r="I5365">
            <v>5</v>
          </cell>
          <cell r="J5365">
            <v>0.2</v>
          </cell>
          <cell r="K5365">
            <v>0.15</v>
          </cell>
          <cell r="M5365" t="str">
            <v>行成</v>
          </cell>
          <cell r="O5365" t="str">
            <v>汽运零担</v>
          </cell>
          <cell r="P5365">
            <v>1406.25</v>
          </cell>
          <cell r="R5365" t="str">
            <v>安徽</v>
          </cell>
        </row>
        <row r="5366">
          <cell r="B5366">
            <v>43095</v>
          </cell>
          <cell r="C5366" t="str">
            <v>ORSP10017122600059</v>
          </cell>
          <cell r="D5366" t="str">
            <v>DAHP010</v>
          </cell>
          <cell r="E5366" t="str">
            <v>安徽宣城广祺店</v>
          </cell>
          <cell r="F5366" t="str">
            <v>五次</v>
          </cell>
          <cell r="G5366">
            <v>4</v>
          </cell>
          <cell r="H5366" t="str">
            <v>正常</v>
          </cell>
          <cell r="I5366">
            <v>5</v>
          </cell>
          <cell r="J5366">
            <v>0.2</v>
          </cell>
          <cell r="K5366">
            <v>0.19</v>
          </cell>
          <cell r="M5366" t="str">
            <v>行成</v>
          </cell>
          <cell r="O5366" t="str">
            <v>汽运零担</v>
          </cell>
          <cell r="P5366">
            <v>2707.55</v>
          </cell>
          <cell r="R5366" t="str">
            <v>安徽</v>
          </cell>
        </row>
        <row r="5367">
          <cell r="B5367">
            <v>43095</v>
          </cell>
          <cell r="C5367" t="str">
            <v>ORSP10017122600060</v>
          </cell>
          <cell r="D5367" t="str">
            <v>DQGA020</v>
          </cell>
          <cell r="E5367" t="str">
            <v>海南海口高信店</v>
          </cell>
          <cell r="F5367" t="str">
            <v>五次</v>
          </cell>
          <cell r="G5367">
            <v>33</v>
          </cell>
          <cell r="H5367" t="str">
            <v>正常</v>
          </cell>
          <cell r="I5367">
            <v>40</v>
          </cell>
          <cell r="J5367">
            <v>6.6</v>
          </cell>
          <cell r="K5367">
            <v>5.61</v>
          </cell>
          <cell r="M5367" t="str">
            <v>行成</v>
          </cell>
          <cell r="O5367" t="str">
            <v>汽运零担</v>
          </cell>
          <cell r="P5367">
            <v>22891.52</v>
          </cell>
          <cell r="R5367" t="str">
            <v>海南</v>
          </cell>
        </row>
        <row r="5368">
          <cell r="B5368">
            <v>43095</v>
          </cell>
          <cell r="C5368" t="str">
            <v>ORSP10017122600061</v>
          </cell>
          <cell r="D5368" t="str">
            <v>DQGA010</v>
          </cell>
          <cell r="E5368" t="str">
            <v>海南海口嘉华美兰店</v>
          </cell>
          <cell r="F5368" t="str">
            <v>五次</v>
          </cell>
          <cell r="G5368">
            <v>65</v>
          </cell>
          <cell r="H5368" t="str">
            <v>正常</v>
          </cell>
          <cell r="I5368">
            <v>50</v>
          </cell>
          <cell r="J5368">
            <v>10.199999999999999</v>
          </cell>
          <cell r="K5368">
            <v>8.2799999999999994</v>
          </cell>
          <cell r="M5368" t="str">
            <v>行成</v>
          </cell>
          <cell r="O5368" t="str">
            <v>汽运零担</v>
          </cell>
          <cell r="P5368">
            <v>38962.43</v>
          </cell>
          <cell r="R5368" t="str">
            <v>海南</v>
          </cell>
        </row>
        <row r="5369">
          <cell r="B5369">
            <v>43095</v>
          </cell>
          <cell r="C5369" t="str">
            <v>ORSP10017122600062</v>
          </cell>
          <cell r="D5369" t="str">
            <v>DQGB020</v>
          </cell>
          <cell r="E5369" t="str">
            <v>海南省三亚高祺店</v>
          </cell>
          <cell r="F5369" t="str">
            <v>五次</v>
          </cell>
          <cell r="G5369">
            <v>10</v>
          </cell>
          <cell r="H5369" t="str">
            <v>正常</v>
          </cell>
          <cell r="I5369">
            <v>8</v>
          </cell>
          <cell r="J5369">
            <v>1.3</v>
          </cell>
          <cell r="K5369">
            <v>1.1499999999999999</v>
          </cell>
          <cell r="M5369" t="str">
            <v>行成</v>
          </cell>
          <cell r="O5369" t="str">
            <v>汽运零担</v>
          </cell>
          <cell r="P5369">
            <v>4650.3999999999996</v>
          </cell>
          <cell r="R5369" t="str">
            <v>海南省</v>
          </cell>
        </row>
        <row r="5370">
          <cell r="B5370">
            <v>43095</v>
          </cell>
          <cell r="C5370" t="str">
            <v>ORSP10017122600064</v>
          </cell>
          <cell r="D5370" t="str">
            <v>DFJA010</v>
          </cell>
          <cell r="E5370" t="str">
            <v>福建福州嘉利德斯店</v>
          </cell>
          <cell r="F5370" t="str">
            <v>五次</v>
          </cell>
          <cell r="G5370">
            <v>26</v>
          </cell>
          <cell r="H5370" t="str">
            <v>正常</v>
          </cell>
          <cell r="I5370">
            <v>46</v>
          </cell>
          <cell r="J5370">
            <v>4</v>
          </cell>
          <cell r="K5370">
            <v>3.63</v>
          </cell>
          <cell r="M5370" t="str">
            <v>行成</v>
          </cell>
          <cell r="O5370" t="str">
            <v>汽运零担</v>
          </cell>
          <cell r="P5370">
            <v>15815.73</v>
          </cell>
          <cell r="R5370" t="str">
            <v>福建</v>
          </cell>
        </row>
        <row r="5371">
          <cell r="B5371">
            <v>43095</v>
          </cell>
          <cell r="C5371" t="str">
            <v>ORSP10017122600065</v>
          </cell>
          <cell r="D5371" t="str">
            <v>DFJA020</v>
          </cell>
          <cell r="E5371" t="str">
            <v>福建福州榕盛万事达店</v>
          </cell>
          <cell r="F5371" t="str">
            <v>五次</v>
          </cell>
          <cell r="G5371">
            <v>31</v>
          </cell>
          <cell r="H5371" t="str">
            <v>正常</v>
          </cell>
          <cell r="I5371">
            <v>20</v>
          </cell>
          <cell r="J5371">
            <v>2.8</v>
          </cell>
          <cell r="K5371">
            <v>2.52</v>
          </cell>
          <cell r="M5371" t="str">
            <v>行成</v>
          </cell>
          <cell r="O5371" t="str">
            <v>汽运零担</v>
          </cell>
          <cell r="P5371">
            <v>6732.4589999999998</v>
          </cell>
          <cell r="R5371" t="str">
            <v>福建</v>
          </cell>
        </row>
        <row r="5372">
          <cell r="B5372">
            <v>43095</v>
          </cell>
          <cell r="C5372" t="str">
            <v>ORSP10017122600066</v>
          </cell>
          <cell r="D5372" t="str">
            <v>DFJD020</v>
          </cell>
          <cell r="E5372" t="str">
            <v>福建厦门华骏店</v>
          </cell>
          <cell r="F5372" t="str">
            <v>五次</v>
          </cell>
          <cell r="G5372">
            <v>12</v>
          </cell>
          <cell r="H5372" t="str">
            <v>正常</v>
          </cell>
          <cell r="I5372">
            <v>21</v>
          </cell>
          <cell r="J5372">
            <v>0.4</v>
          </cell>
          <cell r="K5372">
            <v>0.34</v>
          </cell>
          <cell r="M5372" t="str">
            <v>行成</v>
          </cell>
          <cell r="O5372" t="str">
            <v>汽运零担</v>
          </cell>
          <cell r="P5372">
            <v>9639.42</v>
          </cell>
          <cell r="R5372" t="str">
            <v>福建</v>
          </cell>
        </row>
        <row r="5373">
          <cell r="B5373">
            <v>43095</v>
          </cell>
          <cell r="C5373" t="str">
            <v>ORSP10017122600067</v>
          </cell>
          <cell r="D5373" t="str">
            <v>DFJB010</v>
          </cell>
          <cell r="E5373" t="str">
            <v>福建莆田大长虹店</v>
          </cell>
          <cell r="F5373" t="str">
            <v>五次</v>
          </cell>
          <cell r="G5373">
            <v>21</v>
          </cell>
          <cell r="H5373" t="str">
            <v>正常</v>
          </cell>
          <cell r="I5373">
            <v>32</v>
          </cell>
          <cell r="J5373">
            <v>3.5</v>
          </cell>
          <cell r="K5373">
            <v>3.1</v>
          </cell>
          <cell r="M5373" t="str">
            <v>行成</v>
          </cell>
          <cell r="O5373" t="str">
            <v>汽运零担</v>
          </cell>
          <cell r="P5373">
            <v>16895.66</v>
          </cell>
          <cell r="R5373" t="str">
            <v>福建</v>
          </cell>
        </row>
        <row r="5374">
          <cell r="B5374">
            <v>43095</v>
          </cell>
          <cell r="C5374" t="str">
            <v>ORSP10017122600068</v>
          </cell>
          <cell r="D5374" t="str">
            <v>DFJD010</v>
          </cell>
          <cell r="E5374" t="str">
            <v>福建厦门国戎和店</v>
          </cell>
          <cell r="F5374" t="str">
            <v>五次</v>
          </cell>
          <cell r="G5374">
            <v>7</v>
          </cell>
          <cell r="H5374" t="str">
            <v>正常</v>
          </cell>
          <cell r="I5374">
            <v>5</v>
          </cell>
          <cell r="J5374">
            <v>0.6</v>
          </cell>
          <cell r="K5374">
            <v>0.31</v>
          </cell>
          <cell r="M5374" t="str">
            <v>行成</v>
          </cell>
          <cell r="O5374" t="str">
            <v>汽运零担</v>
          </cell>
          <cell r="P5374">
            <v>5806.02</v>
          </cell>
          <cell r="R5374" t="str">
            <v>福建</v>
          </cell>
        </row>
        <row r="5375">
          <cell r="B5375">
            <v>43095</v>
          </cell>
          <cell r="C5375" t="str">
            <v>ORSP10017122600069</v>
          </cell>
          <cell r="D5375" t="str">
            <v>DFJD030</v>
          </cell>
          <cell r="E5375" t="str">
            <v>福建厦门嘉诚繁荣店</v>
          </cell>
          <cell r="F5375" t="str">
            <v>五次</v>
          </cell>
          <cell r="G5375">
            <v>15</v>
          </cell>
          <cell r="H5375" t="str">
            <v>正常</v>
          </cell>
          <cell r="I5375">
            <v>12</v>
          </cell>
          <cell r="J5375">
            <v>1.2</v>
          </cell>
          <cell r="K5375">
            <v>0.83</v>
          </cell>
          <cell r="M5375" t="str">
            <v>行成</v>
          </cell>
          <cell r="O5375" t="str">
            <v>汽运零担</v>
          </cell>
          <cell r="P5375">
            <v>7673.35</v>
          </cell>
          <cell r="R5375" t="str">
            <v>福建</v>
          </cell>
        </row>
        <row r="5376">
          <cell r="B5376">
            <v>43095</v>
          </cell>
          <cell r="C5376" t="str">
            <v>ORSP10017122600070</v>
          </cell>
          <cell r="D5376" t="str">
            <v>DFJC010</v>
          </cell>
          <cell r="E5376" t="str">
            <v>福建泉州荔鑫店</v>
          </cell>
          <cell r="F5376" t="str">
            <v>五次</v>
          </cell>
          <cell r="G5376">
            <v>43</v>
          </cell>
          <cell r="H5376" t="str">
            <v>正常</v>
          </cell>
          <cell r="I5376">
            <v>33</v>
          </cell>
          <cell r="J5376">
            <v>3.5</v>
          </cell>
          <cell r="K5376">
            <v>1.92</v>
          </cell>
          <cell r="M5376" t="str">
            <v>行成</v>
          </cell>
          <cell r="O5376" t="str">
            <v>汽运零担</v>
          </cell>
          <cell r="P5376">
            <v>29388.28</v>
          </cell>
          <cell r="R5376" t="str">
            <v>福建</v>
          </cell>
        </row>
        <row r="5377">
          <cell r="B5377">
            <v>43095</v>
          </cell>
          <cell r="C5377" t="str">
            <v>ORSP10017122600071</v>
          </cell>
          <cell r="D5377" t="str">
            <v>DFJC030</v>
          </cell>
          <cell r="E5377" t="str">
            <v>福建泉州景禾店</v>
          </cell>
          <cell r="F5377" t="str">
            <v>五次</v>
          </cell>
          <cell r="G5377">
            <v>41</v>
          </cell>
          <cell r="H5377" t="str">
            <v>正常</v>
          </cell>
          <cell r="I5377">
            <v>95</v>
          </cell>
          <cell r="J5377">
            <v>6.8</v>
          </cell>
          <cell r="K5377">
            <v>6.37</v>
          </cell>
          <cell r="M5377" t="str">
            <v>行成</v>
          </cell>
          <cell r="O5377" t="str">
            <v>汽运零担</v>
          </cell>
          <cell r="P5377">
            <v>26962.06</v>
          </cell>
          <cell r="R5377" t="str">
            <v>福建</v>
          </cell>
        </row>
        <row r="5378">
          <cell r="B5378">
            <v>43095</v>
          </cell>
          <cell r="C5378" t="str">
            <v>ORSP10017122600072</v>
          </cell>
          <cell r="D5378" t="str">
            <v>DFJC020</v>
          </cell>
          <cell r="E5378" t="str">
            <v>福建晋江铠粤店</v>
          </cell>
          <cell r="F5378" t="str">
            <v>五次</v>
          </cell>
          <cell r="G5378">
            <v>65</v>
          </cell>
          <cell r="H5378" t="str">
            <v>正常</v>
          </cell>
          <cell r="I5378">
            <v>40</v>
          </cell>
          <cell r="J5378">
            <v>9.6999999999999993</v>
          </cell>
          <cell r="K5378">
            <v>8.3000000000000007</v>
          </cell>
          <cell r="M5378" t="str">
            <v>行成</v>
          </cell>
          <cell r="O5378" t="str">
            <v>汽运零担</v>
          </cell>
          <cell r="P5378">
            <v>31315.66</v>
          </cell>
          <cell r="R5378" t="str">
            <v>福建</v>
          </cell>
        </row>
        <row r="5379">
          <cell r="B5379">
            <v>43095</v>
          </cell>
          <cell r="C5379" t="str">
            <v>AL201712260003</v>
          </cell>
          <cell r="D5379" t="str">
            <v>DAHS010</v>
          </cell>
          <cell r="E5379" t="str">
            <v>安徽毫州远景店</v>
          </cell>
          <cell r="F5379" t="str">
            <v>五次</v>
          </cell>
          <cell r="G5379">
            <v>1</v>
          </cell>
          <cell r="H5379" t="str">
            <v>例外</v>
          </cell>
          <cell r="I5379">
            <v>1</v>
          </cell>
          <cell r="J5379">
            <v>0.3</v>
          </cell>
          <cell r="K5379">
            <v>0.21</v>
          </cell>
          <cell r="M5379" t="str">
            <v>行成</v>
          </cell>
          <cell r="O5379" t="str">
            <v>汽运零担</v>
          </cell>
          <cell r="P5379">
            <v>222.38</v>
          </cell>
          <cell r="R5379" t="str">
            <v>安徽</v>
          </cell>
        </row>
        <row r="5380">
          <cell r="B5380">
            <v>43095</v>
          </cell>
          <cell r="C5380" t="str">
            <v>AL201712260004</v>
          </cell>
          <cell r="D5380" t="str">
            <v>DFJA010</v>
          </cell>
          <cell r="E5380" t="str">
            <v>福建福州嘉利德斯店</v>
          </cell>
          <cell r="F5380" t="str">
            <v>五次</v>
          </cell>
          <cell r="G5380">
            <v>1</v>
          </cell>
          <cell r="H5380" t="str">
            <v>例外</v>
          </cell>
          <cell r="I5380">
            <v>1</v>
          </cell>
          <cell r="J5380">
            <v>0.1</v>
          </cell>
          <cell r="K5380">
            <v>0.1</v>
          </cell>
          <cell r="M5380" t="str">
            <v>行成</v>
          </cell>
          <cell r="O5380" t="str">
            <v>汽运零担</v>
          </cell>
          <cell r="P5380">
            <v>164.18</v>
          </cell>
          <cell r="R5380" t="str">
            <v>福建</v>
          </cell>
        </row>
        <row r="5381">
          <cell r="B5381">
            <v>43095</v>
          </cell>
          <cell r="C5381" t="str">
            <v>AL201712260005</v>
          </cell>
          <cell r="D5381" t="str">
            <v>DYUH010</v>
          </cell>
          <cell r="E5381" t="str">
            <v>河南焦作
焦作嘉腾店</v>
          </cell>
          <cell r="F5381" t="str">
            <v>五次</v>
          </cell>
          <cell r="G5381">
            <v>1</v>
          </cell>
          <cell r="H5381" t="str">
            <v>例外</v>
          </cell>
          <cell r="I5381">
            <v>1</v>
          </cell>
          <cell r="J5381">
            <v>0.3</v>
          </cell>
          <cell r="K5381">
            <v>0.21</v>
          </cell>
          <cell r="M5381" t="str">
            <v>君源</v>
          </cell>
          <cell r="O5381" t="str">
            <v>汽运零担</v>
          </cell>
          <cell r="P5381">
            <v>222.38</v>
          </cell>
          <cell r="R5381" t="str">
            <v>河南</v>
          </cell>
        </row>
        <row r="5382">
          <cell r="B5382">
            <v>43095</v>
          </cell>
          <cell r="C5382" t="str">
            <v>AL201712260006</v>
          </cell>
          <cell r="D5382" t="str">
            <v>DSCA020</v>
          </cell>
          <cell r="E5382" t="str">
            <v>四川成都新元素店</v>
          </cell>
          <cell r="F5382" t="str">
            <v>五次</v>
          </cell>
          <cell r="G5382">
            <v>1</v>
          </cell>
          <cell r="H5382" t="str">
            <v>例外</v>
          </cell>
          <cell r="I5382">
            <v>1</v>
          </cell>
          <cell r="J5382">
            <v>0.5</v>
          </cell>
          <cell r="K5382">
            <v>0.5</v>
          </cell>
          <cell r="M5382" t="str">
            <v>君源</v>
          </cell>
          <cell r="O5382" t="str">
            <v>汽运零担</v>
          </cell>
          <cell r="P5382">
            <v>24000.6</v>
          </cell>
          <cell r="R5382" t="str">
            <v>四川</v>
          </cell>
        </row>
        <row r="5383">
          <cell r="B5383">
            <v>43095</v>
          </cell>
          <cell r="C5383" t="str">
            <v>AL201712260007</v>
          </cell>
          <cell r="D5383" t="str">
            <v>DHNB020</v>
          </cell>
          <cell r="E5383" t="str">
            <v>湖南株洲长远店</v>
          </cell>
          <cell r="F5383" t="str">
            <v>五次</v>
          </cell>
          <cell r="G5383">
            <v>1</v>
          </cell>
          <cell r="H5383" t="str">
            <v>例外</v>
          </cell>
          <cell r="I5383">
            <v>1</v>
          </cell>
          <cell r="J5383">
            <v>0.1</v>
          </cell>
          <cell r="K5383">
            <v>0.1</v>
          </cell>
          <cell r="M5383" t="str">
            <v>君源</v>
          </cell>
          <cell r="O5383" t="str">
            <v>省外专线</v>
          </cell>
          <cell r="P5383">
            <v>7.5</v>
          </cell>
          <cell r="R5383" t="str">
            <v>湖南</v>
          </cell>
        </row>
        <row r="5384">
          <cell r="B5384">
            <v>43095</v>
          </cell>
          <cell r="C5384" t="str">
            <v>AL201712260008</v>
          </cell>
          <cell r="D5384" t="str">
            <v>DHNL010</v>
          </cell>
          <cell r="E5384" t="str">
            <v>湖南郴州鹏洋店</v>
          </cell>
          <cell r="F5384" t="str">
            <v>五次</v>
          </cell>
          <cell r="G5384">
            <v>1</v>
          </cell>
          <cell r="H5384" t="str">
            <v>例外</v>
          </cell>
          <cell r="I5384">
            <v>1</v>
          </cell>
          <cell r="J5384">
            <v>0.1</v>
          </cell>
          <cell r="K5384">
            <v>0.1</v>
          </cell>
          <cell r="M5384" t="str">
            <v>君源</v>
          </cell>
          <cell r="O5384" t="str">
            <v>省外专线</v>
          </cell>
          <cell r="P5384">
            <v>96</v>
          </cell>
          <cell r="R5384" t="str">
            <v>湖南</v>
          </cell>
        </row>
        <row r="5385">
          <cell r="B5385">
            <v>43095</v>
          </cell>
          <cell r="C5385" t="str">
            <v>AL201712260009</v>
          </cell>
          <cell r="D5385" t="str">
            <v>DGDE010</v>
          </cell>
          <cell r="E5385" t="str">
            <v>广东佛山长兴店</v>
          </cell>
          <cell r="F5385" t="str">
            <v>五次</v>
          </cell>
          <cell r="G5385">
            <v>1</v>
          </cell>
          <cell r="H5385" t="str">
            <v>例外</v>
          </cell>
          <cell r="I5385">
            <v>1</v>
          </cell>
          <cell r="J5385">
            <v>0.5</v>
          </cell>
          <cell r="K5385">
            <v>0.5</v>
          </cell>
          <cell r="M5385" t="str">
            <v>君源</v>
          </cell>
          <cell r="O5385" t="str">
            <v>省内专线</v>
          </cell>
          <cell r="P5385">
            <v>6813.63</v>
          </cell>
          <cell r="R5385" t="str">
            <v>广东</v>
          </cell>
        </row>
        <row r="5386">
          <cell r="B5386">
            <v>43095</v>
          </cell>
          <cell r="C5386" t="str">
            <v>AL201712260010</v>
          </cell>
          <cell r="D5386" t="str">
            <v>DGDE060</v>
          </cell>
          <cell r="E5386" t="str">
            <v>广东佛山顺德友兴店</v>
          </cell>
          <cell r="F5386" t="str">
            <v>五次</v>
          </cell>
          <cell r="G5386">
            <v>1</v>
          </cell>
          <cell r="H5386" t="str">
            <v>例外</v>
          </cell>
          <cell r="I5386">
            <v>1</v>
          </cell>
          <cell r="J5386">
            <v>0.5</v>
          </cell>
          <cell r="K5386">
            <v>0.5</v>
          </cell>
          <cell r="M5386" t="str">
            <v>君源</v>
          </cell>
          <cell r="O5386" t="str">
            <v>省内专线</v>
          </cell>
          <cell r="P5386">
            <v>24000.6</v>
          </cell>
          <cell r="R5386" t="str">
            <v>广东</v>
          </cell>
        </row>
        <row r="5387">
          <cell r="B5387">
            <v>43095</v>
          </cell>
          <cell r="C5387" t="str">
            <v>ORSP10017122600073</v>
          </cell>
          <cell r="D5387" t="str">
            <v>DHBA010</v>
          </cell>
          <cell r="E5387" t="str">
            <v>湖北武汉友芝友店</v>
          </cell>
          <cell r="F5387" t="str">
            <v>五次</v>
          </cell>
          <cell r="G5387">
            <v>121</v>
          </cell>
          <cell r="H5387" t="str">
            <v>正常</v>
          </cell>
          <cell r="I5387">
            <v>106</v>
          </cell>
          <cell r="J5387">
            <v>17.7</v>
          </cell>
          <cell r="K5387">
            <v>15.46</v>
          </cell>
          <cell r="M5387" t="str">
            <v>君源</v>
          </cell>
          <cell r="O5387" t="str">
            <v>汽运零担</v>
          </cell>
          <cell r="P5387">
            <v>97398.93</v>
          </cell>
          <cell r="R5387" t="str">
            <v>湖北</v>
          </cell>
        </row>
        <row r="5388">
          <cell r="B5388">
            <v>43095</v>
          </cell>
          <cell r="C5388" t="str">
            <v>ORSP10017122600074</v>
          </cell>
          <cell r="D5388" t="str">
            <v>DHBA020</v>
          </cell>
          <cell r="E5388" t="str">
            <v>湖北武汉海恒新粤店</v>
          </cell>
          <cell r="F5388" t="str">
            <v>五次</v>
          </cell>
          <cell r="G5388">
            <v>32</v>
          </cell>
          <cell r="H5388" t="str">
            <v>正常</v>
          </cell>
          <cell r="I5388">
            <v>42</v>
          </cell>
          <cell r="J5388">
            <v>2.9</v>
          </cell>
          <cell r="K5388">
            <v>2.4500000000000002</v>
          </cell>
          <cell r="M5388" t="str">
            <v>君源</v>
          </cell>
          <cell r="O5388" t="str">
            <v>汽运零担</v>
          </cell>
          <cell r="P5388">
            <v>24658.13</v>
          </cell>
          <cell r="R5388" t="str">
            <v>湖北</v>
          </cell>
        </row>
        <row r="5389">
          <cell r="B5389">
            <v>43095</v>
          </cell>
          <cell r="C5389" t="str">
            <v>ORSP10017122600075</v>
          </cell>
          <cell r="D5389" t="str">
            <v>DHBA050</v>
          </cell>
          <cell r="E5389" t="str">
            <v>湖北武汉东瑞广富店</v>
          </cell>
          <cell r="F5389" t="str">
            <v>五次</v>
          </cell>
          <cell r="G5389">
            <v>7</v>
          </cell>
          <cell r="H5389" t="str">
            <v>正常</v>
          </cell>
          <cell r="I5389">
            <v>12</v>
          </cell>
          <cell r="J5389">
            <v>0.5</v>
          </cell>
          <cell r="K5389">
            <v>0.3</v>
          </cell>
          <cell r="M5389" t="str">
            <v>君源</v>
          </cell>
          <cell r="O5389" t="str">
            <v>汽运零担</v>
          </cell>
          <cell r="P5389">
            <v>5101.04</v>
          </cell>
          <cell r="R5389" t="str">
            <v>湖北</v>
          </cell>
        </row>
        <row r="5390">
          <cell r="B5390">
            <v>43095</v>
          </cell>
          <cell r="C5390" t="str">
            <v>ORSP10017122600076</v>
          </cell>
          <cell r="D5390" t="str">
            <v>DHBA060</v>
          </cell>
          <cell r="E5390" t="str">
            <v>湖北武汉海恒银潭店</v>
          </cell>
          <cell r="F5390" t="str">
            <v>五次</v>
          </cell>
          <cell r="G5390">
            <v>35</v>
          </cell>
          <cell r="H5390" t="str">
            <v>正常</v>
          </cell>
          <cell r="I5390">
            <v>39</v>
          </cell>
          <cell r="J5390">
            <v>5.6</v>
          </cell>
          <cell r="K5390">
            <v>4.74</v>
          </cell>
          <cell r="M5390" t="str">
            <v>君源</v>
          </cell>
          <cell r="O5390" t="str">
            <v>汽运零担</v>
          </cell>
          <cell r="P5390">
            <v>30850.6</v>
          </cell>
          <cell r="R5390" t="str">
            <v>湖北</v>
          </cell>
        </row>
        <row r="5391">
          <cell r="B5391">
            <v>43095</v>
          </cell>
          <cell r="C5391" t="str">
            <v>ORSP10017122600077</v>
          </cell>
          <cell r="D5391" t="str">
            <v>DHBE010</v>
          </cell>
          <cell r="E5391" t="str">
            <v>湖北宜昌海粤店</v>
          </cell>
          <cell r="F5391" t="str">
            <v>五次</v>
          </cell>
          <cell r="G5391">
            <v>38</v>
          </cell>
          <cell r="H5391" t="str">
            <v>正常</v>
          </cell>
          <cell r="I5391">
            <v>45</v>
          </cell>
          <cell r="J5391">
            <v>6.7</v>
          </cell>
          <cell r="K5391">
            <v>5.85</v>
          </cell>
          <cell r="M5391" t="str">
            <v>君源</v>
          </cell>
          <cell r="O5391" t="str">
            <v>汽运零担</v>
          </cell>
          <cell r="P5391">
            <v>35607.86</v>
          </cell>
          <cell r="R5391" t="str">
            <v>湖北</v>
          </cell>
        </row>
        <row r="5392">
          <cell r="B5392">
            <v>43095</v>
          </cell>
          <cell r="C5392" t="str">
            <v>ORSP10017122600078</v>
          </cell>
          <cell r="D5392" t="str">
            <v>DHBC020</v>
          </cell>
          <cell r="E5392" t="str">
            <v>湖北十堰创祺店</v>
          </cell>
          <cell r="F5392" t="str">
            <v>五次</v>
          </cell>
          <cell r="G5392">
            <v>8</v>
          </cell>
          <cell r="H5392" t="str">
            <v>正常</v>
          </cell>
          <cell r="I5392">
            <v>9</v>
          </cell>
          <cell r="J5392">
            <v>0.7</v>
          </cell>
          <cell r="K5392">
            <v>0.37</v>
          </cell>
          <cell r="M5392" t="str">
            <v>君源</v>
          </cell>
          <cell r="O5392" t="str">
            <v>汽运零担</v>
          </cell>
          <cell r="P5392">
            <v>6236</v>
          </cell>
          <cell r="R5392" t="str">
            <v>湖北</v>
          </cell>
        </row>
        <row r="5393">
          <cell r="B5393">
            <v>43095</v>
          </cell>
          <cell r="C5393" t="str">
            <v>ORSP10017122600079</v>
          </cell>
          <cell r="D5393" t="str">
            <v>DHBF020</v>
          </cell>
          <cell r="E5393" t="str">
            <v>湖北襄阳新茂新店</v>
          </cell>
          <cell r="F5393" t="str">
            <v>五次</v>
          </cell>
          <cell r="G5393">
            <v>106</v>
          </cell>
          <cell r="H5393" t="str">
            <v>正常</v>
          </cell>
          <cell r="I5393">
            <v>37</v>
          </cell>
          <cell r="J5393">
            <v>7.2</v>
          </cell>
          <cell r="K5393">
            <v>5.87</v>
          </cell>
          <cell r="M5393" t="str">
            <v>君源</v>
          </cell>
          <cell r="O5393" t="str">
            <v>汽运零担</v>
          </cell>
          <cell r="P5393">
            <v>56634.94</v>
          </cell>
          <cell r="R5393" t="str">
            <v>湖北</v>
          </cell>
        </row>
        <row r="5394">
          <cell r="B5394">
            <v>43095</v>
          </cell>
          <cell r="C5394" t="str">
            <v>ORSP10017122600080</v>
          </cell>
          <cell r="D5394" t="str">
            <v>DHBF030</v>
          </cell>
          <cell r="E5394" t="str">
            <v>湖北襄阳琪骏店</v>
          </cell>
          <cell r="F5394" t="str">
            <v>五次</v>
          </cell>
          <cell r="G5394">
            <v>21</v>
          </cell>
          <cell r="H5394" t="str">
            <v>正常</v>
          </cell>
          <cell r="I5394">
            <v>22</v>
          </cell>
          <cell r="J5394">
            <v>2.6</v>
          </cell>
          <cell r="K5394">
            <v>2.2400000000000002</v>
          </cell>
          <cell r="M5394" t="str">
            <v>君源</v>
          </cell>
          <cell r="O5394" t="str">
            <v>汽运零担</v>
          </cell>
          <cell r="P5394">
            <v>9900.3009999999995</v>
          </cell>
          <cell r="R5394" t="str">
            <v>湖北</v>
          </cell>
        </row>
        <row r="5395">
          <cell r="B5395">
            <v>43095</v>
          </cell>
          <cell r="C5395" t="str">
            <v>ORSP10017122600081</v>
          </cell>
          <cell r="D5395" t="str">
            <v>DHBH010</v>
          </cell>
          <cell r="E5395" t="str">
            <v>湖北荆门恒富店</v>
          </cell>
          <cell r="F5395" t="str">
            <v>五次</v>
          </cell>
          <cell r="G5395">
            <v>15</v>
          </cell>
          <cell r="H5395" t="str">
            <v>正常</v>
          </cell>
          <cell r="I5395">
            <v>32</v>
          </cell>
          <cell r="J5395">
            <v>1.6</v>
          </cell>
          <cell r="K5395">
            <v>1.47</v>
          </cell>
          <cell r="M5395" t="str">
            <v>君源</v>
          </cell>
          <cell r="O5395" t="str">
            <v>汽运零担</v>
          </cell>
          <cell r="P5395">
            <v>8519.82</v>
          </cell>
          <cell r="R5395" t="str">
            <v>湖北</v>
          </cell>
        </row>
        <row r="5396">
          <cell r="B5396">
            <v>43095</v>
          </cell>
          <cell r="C5396" t="str">
            <v>ORSP10017122600082</v>
          </cell>
          <cell r="D5396" t="str">
            <v>DHBQ010</v>
          </cell>
          <cell r="E5396" t="str">
            <v>湖北恩施铭圣店</v>
          </cell>
          <cell r="F5396" t="str">
            <v>五次</v>
          </cell>
          <cell r="G5396">
            <v>22</v>
          </cell>
          <cell r="H5396" t="str">
            <v>正常</v>
          </cell>
          <cell r="I5396">
            <v>16</v>
          </cell>
          <cell r="J5396">
            <v>4.5</v>
          </cell>
          <cell r="K5396">
            <v>3.94</v>
          </cell>
          <cell r="M5396" t="str">
            <v>君源</v>
          </cell>
          <cell r="O5396" t="str">
            <v>汽运零担</v>
          </cell>
          <cell r="P5396">
            <v>9287.9</v>
          </cell>
          <cell r="R5396" t="str">
            <v>湖北</v>
          </cell>
        </row>
        <row r="5397">
          <cell r="B5397">
            <v>43095</v>
          </cell>
          <cell r="C5397" t="str">
            <v>ORSP10017122600083</v>
          </cell>
          <cell r="D5397" t="str">
            <v>DHBK010</v>
          </cell>
          <cell r="E5397" t="str">
            <v>湖北孝感顺辉店</v>
          </cell>
          <cell r="F5397" t="str">
            <v>五次</v>
          </cell>
          <cell r="G5397">
            <v>34</v>
          </cell>
          <cell r="H5397" t="str">
            <v>正常</v>
          </cell>
          <cell r="I5397">
            <v>45</v>
          </cell>
          <cell r="J5397">
            <v>6.5</v>
          </cell>
          <cell r="K5397">
            <v>5.64</v>
          </cell>
          <cell r="M5397" t="str">
            <v>君源</v>
          </cell>
          <cell r="O5397" t="str">
            <v>汽运零担</v>
          </cell>
          <cell r="P5397">
            <v>17471</v>
          </cell>
          <cell r="R5397" t="str">
            <v>湖北</v>
          </cell>
        </row>
        <row r="5398">
          <cell r="B5398">
            <v>43095</v>
          </cell>
          <cell r="C5398" t="str">
            <v>ORSP10017122600084</v>
          </cell>
          <cell r="D5398" t="str">
            <v>DHBM010</v>
          </cell>
          <cell r="E5398" t="str">
            <v>湖北荆州海恒新粤店</v>
          </cell>
          <cell r="F5398" t="str">
            <v>五次</v>
          </cell>
          <cell r="G5398">
            <v>32</v>
          </cell>
          <cell r="H5398" t="str">
            <v>正常</v>
          </cell>
          <cell r="I5398">
            <v>54</v>
          </cell>
          <cell r="J5398">
            <v>2.2000000000000002</v>
          </cell>
          <cell r="K5398">
            <v>1.53</v>
          </cell>
          <cell r="M5398" t="str">
            <v>君源</v>
          </cell>
          <cell r="O5398" t="str">
            <v>汽运零担</v>
          </cell>
          <cell r="P5398">
            <v>30978.94</v>
          </cell>
          <cell r="R5398" t="str">
            <v>湖北</v>
          </cell>
        </row>
        <row r="5399">
          <cell r="B5399">
            <v>43095</v>
          </cell>
          <cell r="C5399" t="str">
            <v>ORSP10017122600085</v>
          </cell>
          <cell r="D5399" t="str">
            <v>DHBM020</v>
          </cell>
          <cell r="E5399" t="str">
            <v>湖北省荆州瑞之泽店</v>
          </cell>
          <cell r="F5399" t="str">
            <v>五次</v>
          </cell>
          <cell r="G5399">
            <v>2</v>
          </cell>
          <cell r="H5399" t="str">
            <v>正常</v>
          </cell>
          <cell r="I5399">
            <v>1</v>
          </cell>
          <cell r="J5399">
            <v>0.2</v>
          </cell>
          <cell r="K5399">
            <v>0.1</v>
          </cell>
          <cell r="M5399" t="str">
            <v>君源</v>
          </cell>
          <cell r="O5399" t="str">
            <v>汽运零担</v>
          </cell>
          <cell r="P5399">
            <v>1064</v>
          </cell>
          <cell r="R5399" t="str">
            <v>湖北省</v>
          </cell>
        </row>
        <row r="5400">
          <cell r="B5400">
            <v>43095</v>
          </cell>
          <cell r="C5400" t="str">
            <v>ORSP10017122600086</v>
          </cell>
          <cell r="D5400" t="str">
            <v>DHBS010</v>
          </cell>
          <cell r="E5400" t="str">
            <v>湖北随州星龙店</v>
          </cell>
          <cell r="F5400" t="str">
            <v>五次</v>
          </cell>
          <cell r="G5400">
            <v>20</v>
          </cell>
          <cell r="H5400" t="str">
            <v>正常</v>
          </cell>
          <cell r="I5400">
            <v>15</v>
          </cell>
          <cell r="J5400">
            <v>1.2</v>
          </cell>
          <cell r="K5400">
            <v>1.1299999999999999</v>
          </cell>
          <cell r="M5400" t="str">
            <v>君源</v>
          </cell>
          <cell r="O5400" t="str">
            <v>汽运零担</v>
          </cell>
          <cell r="P5400">
            <v>7757.54</v>
          </cell>
          <cell r="R5400" t="str">
            <v>湖北</v>
          </cell>
        </row>
        <row r="5401">
          <cell r="B5401">
            <v>43095</v>
          </cell>
          <cell r="C5401" t="str">
            <v>ORSP10017122600087</v>
          </cell>
          <cell r="D5401" t="str">
            <v>DHBN010</v>
          </cell>
          <cell r="E5401" t="str">
            <v>湖北潜江友爱店</v>
          </cell>
          <cell r="F5401" t="str">
            <v>五次</v>
          </cell>
          <cell r="G5401">
            <v>40</v>
          </cell>
          <cell r="H5401" t="str">
            <v>正常</v>
          </cell>
          <cell r="I5401">
            <v>55</v>
          </cell>
          <cell r="J5401">
            <v>6.2</v>
          </cell>
          <cell r="K5401">
            <v>5.85</v>
          </cell>
          <cell r="M5401" t="str">
            <v>君源</v>
          </cell>
          <cell r="O5401" t="str">
            <v>汽运零担</v>
          </cell>
          <cell r="P5401">
            <v>27018.43</v>
          </cell>
          <cell r="R5401" t="str">
            <v>湖北</v>
          </cell>
        </row>
        <row r="5402">
          <cell r="B5402">
            <v>43095</v>
          </cell>
          <cell r="C5402" t="str">
            <v>ORSP10017122600088</v>
          </cell>
          <cell r="D5402" t="str">
            <v>DHBR010</v>
          </cell>
          <cell r="E5402" t="str">
            <v>湖北天门友源店</v>
          </cell>
          <cell r="F5402" t="str">
            <v>五次</v>
          </cell>
          <cell r="G5402">
            <v>17</v>
          </cell>
          <cell r="H5402" t="str">
            <v>正常</v>
          </cell>
          <cell r="I5402">
            <v>17</v>
          </cell>
          <cell r="J5402">
            <v>2.2999999999999998</v>
          </cell>
          <cell r="K5402">
            <v>2.04</v>
          </cell>
          <cell r="M5402" t="str">
            <v>君源</v>
          </cell>
          <cell r="O5402" t="str">
            <v>汽运零担</v>
          </cell>
          <cell r="P5402">
            <v>7578.45</v>
          </cell>
          <cell r="R5402" t="str">
            <v>湖北</v>
          </cell>
        </row>
        <row r="5403">
          <cell r="B5403">
            <v>43095</v>
          </cell>
          <cell r="C5403" t="str">
            <v>ORSP10017122600089</v>
          </cell>
          <cell r="D5403" t="str">
            <v>DHBL010</v>
          </cell>
          <cell r="E5403" t="str">
            <v>湖北咸宁惠恒店</v>
          </cell>
          <cell r="F5403" t="str">
            <v>五次</v>
          </cell>
          <cell r="G5403">
            <v>21</v>
          </cell>
          <cell r="H5403" t="str">
            <v>正常</v>
          </cell>
          <cell r="I5403">
            <v>17</v>
          </cell>
          <cell r="J5403">
            <v>4.0999999999999996</v>
          </cell>
          <cell r="K5403">
            <v>3.64</v>
          </cell>
          <cell r="M5403" t="str">
            <v>君源</v>
          </cell>
          <cell r="O5403" t="str">
            <v>汽运零担</v>
          </cell>
          <cell r="P5403">
            <v>12546.64</v>
          </cell>
          <cell r="R5403" t="str">
            <v>湖北</v>
          </cell>
        </row>
        <row r="5404">
          <cell r="B5404">
            <v>43095</v>
          </cell>
          <cell r="C5404" t="str">
            <v>ORSP10017122600092</v>
          </cell>
          <cell r="D5404" t="str">
            <v>DHBB010</v>
          </cell>
          <cell r="E5404" t="str">
            <v>湖北黄石祺明店</v>
          </cell>
          <cell r="F5404" t="str">
            <v>五次</v>
          </cell>
          <cell r="G5404">
            <v>42</v>
          </cell>
          <cell r="H5404" t="str">
            <v>正常</v>
          </cell>
          <cell r="I5404">
            <v>42</v>
          </cell>
          <cell r="J5404">
            <v>3</v>
          </cell>
          <cell r="K5404">
            <v>2.5</v>
          </cell>
          <cell r="M5404" t="str">
            <v>君源</v>
          </cell>
          <cell r="O5404" t="str">
            <v>汽运零担</v>
          </cell>
          <cell r="P5404">
            <v>21010.13</v>
          </cell>
          <cell r="R5404" t="str">
            <v>湖北</v>
          </cell>
        </row>
        <row r="5405">
          <cell r="B5405">
            <v>43095</v>
          </cell>
          <cell r="C5405" t="str">
            <v>ORSP10017122600096</v>
          </cell>
          <cell r="D5405" t="str">
            <v>DSHA030</v>
          </cell>
          <cell r="E5405" t="str">
            <v>上海上海中春店</v>
          </cell>
          <cell r="F5405" t="str">
            <v>五次</v>
          </cell>
          <cell r="G5405">
            <v>12</v>
          </cell>
          <cell r="H5405" t="str">
            <v>正常</v>
          </cell>
          <cell r="I5405">
            <v>14</v>
          </cell>
          <cell r="J5405">
            <v>1.3</v>
          </cell>
          <cell r="K5405">
            <v>1.1399999999999999</v>
          </cell>
          <cell r="M5405" t="str">
            <v>君源</v>
          </cell>
          <cell r="O5405" t="str">
            <v>汽运零担</v>
          </cell>
          <cell r="P5405">
            <v>45906.09</v>
          </cell>
          <cell r="R5405" t="str">
            <v>上海</v>
          </cell>
        </row>
        <row r="5406">
          <cell r="B5406">
            <v>43095</v>
          </cell>
          <cell r="C5406" t="str">
            <v>ORSP10017122600097</v>
          </cell>
          <cell r="D5406" t="str">
            <v>DSHA070</v>
          </cell>
          <cell r="E5406" t="str">
            <v>上海上海弘品店</v>
          </cell>
          <cell r="F5406" t="str">
            <v>五次</v>
          </cell>
          <cell r="G5406">
            <v>9</v>
          </cell>
          <cell r="H5406" t="str">
            <v>正常</v>
          </cell>
          <cell r="I5406">
            <v>4</v>
          </cell>
          <cell r="J5406">
            <v>0.3</v>
          </cell>
          <cell r="K5406">
            <v>0.28000000000000003</v>
          </cell>
          <cell r="M5406" t="str">
            <v>君源</v>
          </cell>
          <cell r="O5406" t="str">
            <v>汽运零担</v>
          </cell>
          <cell r="P5406">
            <v>2844.74</v>
          </cell>
          <cell r="R5406" t="str">
            <v>上海</v>
          </cell>
        </row>
        <row r="5407">
          <cell r="B5407">
            <v>43095</v>
          </cell>
          <cell r="C5407" t="str">
            <v>ORSP10017122600098</v>
          </cell>
          <cell r="D5407" t="str">
            <v>DSXA010</v>
          </cell>
          <cell r="E5407" t="str">
            <v>山西太原黄河店</v>
          </cell>
          <cell r="F5407" t="str">
            <v>五次</v>
          </cell>
          <cell r="G5407">
            <v>9</v>
          </cell>
          <cell r="H5407" t="str">
            <v>正常</v>
          </cell>
          <cell r="I5407">
            <v>9</v>
          </cell>
          <cell r="J5407">
            <v>1.4</v>
          </cell>
          <cell r="K5407">
            <v>1.35</v>
          </cell>
          <cell r="M5407" t="str">
            <v>君源</v>
          </cell>
          <cell r="O5407" t="str">
            <v>汽运零担</v>
          </cell>
          <cell r="P5407">
            <v>6654.83</v>
          </cell>
          <cell r="R5407" t="str">
            <v>山西</v>
          </cell>
        </row>
        <row r="5408">
          <cell r="B5408">
            <v>43095</v>
          </cell>
          <cell r="C5408" t="str">
            <v>ORSP10017122600099</v>
          </cell>
          <cell r="D5408" t="str">
            <v>DSXA030</v>
          </cell>
          <cell r="E5408" t="str">
            <v>山西太原恒业店</v>
          </cell>
          <cell r="F5408" t="str">
            <v>五次</v>
          </cell>
          <cell r="G5408">
            <v>5</v>
          </cell>
          <cell r="H5408" t="str">
            <v>正常</v>
          </cell>
          <cell r="I5408">
            <v>1</v>
          </cell>
          <cell r="J5408">
            <v>0.2</v>
          </cell>
          <cell r="K5408">
            <v>0.18</v>
          </cell>
          <cell r="M5408" t="str">
            <v>君源</v>
          </cell>
          <cell r="O5408" t="str">
            <v>汽运零担</v>
          </cell>
          <cell r="P5408">
            <v>1425</v>
          </cell>
          <cell r="R5408" t="str">
            <v>山西</v>
          </cell>
        </row>
        <row r="5409">
          <cell r="B5409">
            <v>43095</v>
          </cell>
          <cell r="C5409" t="str">
            <v>ORSP10017122600100</v>
          </cell>
          <cell r="D5409" t="str">
            <v>DSXB010</v>
          </cell>
          <cell r="E5409" t="str">
            <v>山西大同骏杰店</v>
          </cell>
          <cell r="F5409" t="str">
            <v>五次</v>
          </cell>
          <cell r="G5409">
            <v>8</v>
          </cell>
          <cell r="H5409" t="str">
            <v>正常</v>
          </cell>
          <cell r="I5409">
            <v>20</v>
          </cell>
          <cell r="J5409">
            <v>0.4</v>
          </cell>
          <cell r="K5409">
            <v>0.32</v>
          </cell>
          <cell r="M5409" t="str">
            <v>君源</v>
          </cell>
          <cell r="O5409" t="str">
            <v>汽运零担</v>
          </cell>
          <cell r="P5409">
            <v>2556.0300000000002</v>
          </cell>
          <cell r="R5409" t="str">
            <v>山西</v>
          </cell>
        </row>
        <row r="5410">
          <cell r="B5410">
            <v>43095</v>
          </cell>
          <cell r="C5410" t="str">
            <v>ORSP10017122600101</v>
          </cell>
          <cell r="D5410" t="str">
            <v>DSXM010</v>
          </cell>
          <cell r="E5410" t="str">
            <v>山西运城瑞祺店</v>
          </cell>
          <cell r="F5410" t="str">
            <v>五次</v>
          </cell>
          <cell r="G5410">
            <v>16</v>
          </cell>
          <cell r="H5410" t="str">
            <v>正常</v>
          </cell>
          <cell r="I5410">
            <v>6</v>
          </cell>
          <cell r="J5410">
            <v>1.2</v>
          </cell>
          <cell r="K5410">
            <v>1.1100000000000001</v>
          </cell>
          <cell r="M5410" t="str">
            <v>君源</v>
          </cell>
          <cell r="O5410" t="str">
            <v>汽运零担</v>
          </cell>
          <cell r="P5410">
            <v>6286.5</v>
          </cell>
          <cell r="R5410" t="str">
            <v>山西</v>
          </cell>
        </row>
        <row r="5411">
          <cell r="B5411">
            <v>43095</v>
          </cell>
          <cell r="C5411" t="str">
            <v>ORSP10017122600102</v>
          </cell>
          <cell r="D5411" t="str">
            <v>DHBE020</v>
          </cell>
          <cell r="E5411" t="str">
            <v>湖北宜昌奇峰店</v>
          </cell>
          <cell r="F5411" t="str">
            <v>五次</v>
          </cell>
          <cell r="G5411">
            <v>21</v>
          </cell>
          <cell r="H5411" t="str">
            <v>正常</v>
          </cell>
          <cell r="I5411">
            <v>22</v>
          </cell>
          <cell r="J5411">
            <v>1.3</v>
          </cell>
          <cell r="K5411">
            <v>1.19</v>
          </cell>
          <cell r="M5411" t="str">
            <v>君源</v>
          </cell>
          <cell r="O5411" t="str">
            <v>汽运零担</v>
          </cell>
          <cell r="P5411">
            <v>15369.6</v>
          </cell>
          <cell r="R5411" t="str">
            <v>湖北</v>
          </cell>
        </row>
        <row r="5412">
          <cell r="B5412">
            <v>43095</v>
          </cell>
          <cell r="C5412" t="str">
            <v>ORSP10017122600103</v>
          </cell>
          <cell r="D5412" t="str">
            <v>DSHA010</v>
          </cell>
          <cell r="E5412" t="str">
            <v>上海上海广玉店</v>
          </cell>
          <cell r="F5412" t="str">
            <v>五次</v>
          </cell>
          <cell r="G5412">
            <v>8</v>
          </cell>
          <cell r="H5412" t="str">
            <v>正常</v>
          </cell>
          <cell r="I5412">
            <v>4</v>
          </cell>
          <cell r="J5412">
            <v>0.3</v>
          </cell>
          <cell r="K5412">
            <v>0.28999999999999998</v>
          </cell>
          <cell r="M5412" t="str">
            <v>君源</v>
          </cell>
          <cell r="O5412" t="str">
            <v>汽运零担</v>
          </cell>
          <cell r="P5412">
            <v>2244.3000000000002</v>
          </cell>
          <cell r="R5412" t="str">
            <v>上海</v>
          </cell>
        </row>
        <row r="5413">
          <cell r="B5413">
            <v>43095</v>
          </cell>
          <cell r="C5413" t="str">
            <v>ORSP10017122600104</v>
          </cell>
          <cell r="D5413" t="str">
            <v>DSHA090</v>
          </cell>
          <cell r="E5413" t="str">
            <v>上海上海举福店</v>
          </cell>
          <cell r="F5413" t="str">
            <v>五次</v>
          </cell>
          <cell r="G5413">
            <v>6</v>
          </cell>
          <cell r="H5413" t="str">
            <v>正常</v>
          </cell>
          <cell r="I5413">
            <v>5</v>
          </cell>
          <cell r="J5413">
            <v>0.3</v>
          </cell>
          <cell r="K5413">
            <v>0.21</v>
          </cell>
          <cell r="M5413" t="str">
            <v>君源</v>
          </cell>
          <cell r="O5413" t="str">
            <v>汽运零担</v>
          </cell>
          <cell r="P5413">
            <v>1897.5</v>
          </cell>
          <cell r="R5413" t="str">
            <v>上海</v>
          </cell>
        </row>
        <row r="5414">
          <cell r="B5414">
            <v>43095</v>
          </cell>
          <cell r="C5414" t="str">
            <v>ORSP10017122600105</v>
          </cell>
          <cell r="D5414" t="str">
            <v>DSHA100</v>
          </cell>
          <cell r="E5414" t="str">
            <v>上海上海申成民欣店</v>
          </cell>
          <cell r="F5414" t="str">
            <v>五次</v>
          </cell>
          <cell r="G5414">
            <v>5</v>
          </cell>
          <cell r="H5414" t="str">
            <v>正常</v>
          </cell>
          <cell r="I5414">
            <v>6</v>
          </cell>
          <cell r="J5414">
            <v>0.2</v>
          </cell>
          <cell r="K5414">
            <v>0.18</v>
          </cell>
          <cell r="M5414" t="str">
            <v>君源</v>
          </cell>
          <cell r="O5414" t="str">
            <v>汽运零担</v>
          </cell>
          <cell r="P5414">
            <v>2183.5</v>
          </cell>
          <cell r="R5414" t="str">
            <v>上海</v>
          </cell>
        </row>
        <row r="5415">
          <cell r="B5415">
            <v>43095</v>
          </cell>
          <cell r="C5415" t="str">
            <v>ORSP10017122600106</v>
          </cell>
          <cell r="D5415" t="str">
            <v>DSHA110</v>
          </cell>
          <cell r="E5415" t="str">
            <v>上海上海成套店</v>
          </cell>
          <cell r="F5415" t="str">
            <v>五次</v>
          </cell>
          <cell r="G5415">
            <v>10</v>
          </cell>
          <cell r="H5415" t="str">
            <v>正常</v>
          </cell>
          <cell r="I5415">
            <v>12</v>
          </cell>
          <cell r="J5415">
            <v>0.4</v>
          </cell>
          <cell r="K5415">
            <v>0.33</v>
          </cell>
          <cell r="M5415" t="str">
            <v>君源</v>
          </cell>
          <cell r="O5415" t="str">
            <v>汽运零担</v>
          </cell>
          <cell r="P5415">
            <v>3031.51</v>
          </cell>
          <cell r="R5415" t="str">
            <v>上海</v>
          </cell>
        </row>
        <row r="5416">
          <cell r="B5416">
            <v>43095</v>
          </cell>
          <cell r="C5416" t="str">
            <v>ORSP10017122600107</v>
          </cell>
          <cell r="D5416" t="str">
            <v>DJIS010</v>
          </cell>
          <cell r="E5416" t="str">
            <v>河北沧州泰盛店</v>
          </cell>
          <cell r="F5416" t="str">
            <v>五次</v>
          </cell>
          <cell r="G5416">
            <v>8</v>
          </cell>
          <cell r="H5416" t="str">
            <v>正常</v>
          </cell>
          <cell r="I5416">
            <v>9</v>
          </cell>
          <cell r="J5416">
            <v>2.6</v>
          </cell>
          <cell r="K5416">
            <v>2.42</v>
          </cell>
          <cell r="M5416" t="str">
            <v>君源</v>
          </cell>
          <cell r="O5416" t="str">
            <v>汽运零担</v>
          </cell>
          <cell r="P5416">
            <v>9187.7000000000007</v>
          </cell>
          <cell r="R5416" t="str">
            <v>河北</v>
          </cell>
        </row>
        <row r="5417">
          <cell r="B5417">
            <v>43095</v>
          </cell>
          <cell r="C5417" t="str">
            <v>ORSP10017122600108</v>
          </cell>
          <cell r="D5417" t="str">
            <v>DJIB060</v>
          </cell>
          <cell r="E5417" t="str">
            <v>河北唐山鑫锐祺店</v>
          </cell>
          <cell r="F5417" t="str">
            <v>五次</v>
          </cell>
          <cell r="G5417">
            <v>2</v>
          </cell>
          <cell r="H5417" t="str">
            <v>正常</v>
          </cell>
          <cell r="I5417">
            <v>2</v>
          </cell>
          <cell r="J5417">
            <v>0.1</v>
          </cell>
          <cell r="K5417">
            <v>0.1</v>
          </cell>
          <cell r="M5417" t="str">
            <v>君源</v>
          </cell>
          <cell r="O5417" t="str">
            <v>汽运零担</v>
          </cell>
          <cell r="P5417">
            <v>570</v>
          </cell>
          <cell r="R5417" t="str">
            <v>河北</v>
          </cell>
        </row>
        <row r="5418">
          <cell r="B5418">
            <v>43095</v>
          </cell>
          <cell r="C5418" t="str">
            <v>ORSP10017122600109</v>
          </cell>
          <cell r="D5418" t="str">
            <v>DJIF030</v>
          </cell>
          <cell r="E5418" t="str">
            <v>河北定州中悦店</v>
          </cell>
          <cell r="F5418" t="str">
            <v>五次</v>
          </cell>
          <cell r="G5418">
            <v>6</v>
          </cell>
          <cell r="H5418" t="str">
            <v>正常</v>
          </cell>
          <cell r="I5418">
            <v>2</v>
          </cell>
          <cell r="J5418">
            <v>0.2</v>
          </cell>
          <cell r="K5418">
            <v>0.19</v>
          </cell>
          <cell r="M5418" t="str">
            <v>君源</v>
          </cell>
          <cell r="O5418" t="str">
            <v>汽运零担</v>
          </cell>
          <cell r="P5418">
            <v>1725</v>
          </cell>
          <cell r="R5418" t="str">
            <v>河北</v>
          </cell>
        </row>
        <row r="5419">
          <cell r="B5419">
            <v>43095</v>
          </cell>
          <cell r="C5419" t="str">
            <v>ORSP10017122600110</v>
          </cell>
          <cell r="D5419" t="str">
            <v>DJIH010</v>
          </cell>
          <cell r="E5419" t="str">
            <v>河北承德时亿店</v>
          </cell>
          <cell r="F5419" t="str">
            <v>五次</v>
          </cell>
          <cell r="G5419">
            <v>27</v>
          </cell>
          <cell r="H5419" t="str">
            <v>正常</v>
          </cell>
          <cell r="I5419">
            <v>4</v>
          </cell>
          <cell r="J5419">
            <v>1.5</v>
          </cell>
          <cell r="K5419">
            <v>1.36</v>
          </cell>
          <cell r="M5419" t="str">
            <v>君源</v>
          </cell>
          <cell r="O5419" t="str">
            <v>汽运零担</v>
          </cell>
          <cell r="P5419">
            <v>9842.26</v>
          </cell>
          <cell r="R5419" t="str">
            <v>河北</v>
          </cell>
        </row>
        <row r="5420">
          <cell r="B5420">
            <v>43095</v>
          </cell>
          <cell r="C5420" t="str">
            <v>ORSP10017122600111</v>
          </cell>
          <cell r="D5420" t="str">
            <v>DJIR020</v>
          </cell>
          <cell r="E5420" t="str">
            <v>河北廊坊瑞川店</v>
          </cell>
          <cell r="F5420" t="str">
            <v>五次</v>
          </cell>
          <cell r="G5420">
            <v>7</v>
          </cell>
          <cell r="H5420" t="str">
            <v>正常</v>
          </cell>
          <cell r="I5420">
            <v>11</v>
          </cell>
          <cell r="J5420">
            <v>0.3</v>
          </cell>
          <cell r="K5420">
            <v>0.27</v>
          </cell>
          <cell r="M5420" t="str">
            <v>君源</v>
          </cell>
          <cell r="O5420" t="str">
            <v>汽运零担</v>
          </cell>
          <cell r="P5420">
            <v>5132.3</v>
          </cell>
          <cell r="R5420" t="str">
            <v>河北</v>
          </cell>
        </row>
        <row r="5421">
          <cell r="B5421">
            <v>43095</v>
          </cell>
          <cell r="C5421" t="str">
            <v>ORSP10017122600112</v>
          </cell>
          <cell r="D5421" t="str">
            <v>DJIR030</v>
          </cell>
          <cell r="E5421" t="str">
            <v>河北霸州长行店</v>
          </cell>
          <cell r="F5421" t="str">
            <v>五次</v>
          </cell>
          <cell r="G5421">
            <v>3</v>
          </cell>
          <cell r="H5421" t="str">
            <v>正常</v>
          </cell>
          <cell r="I5421">
            <v>4</v>
          </cell>
          <cell r="J5421">
            <v>0.4</v>
          </cell>
          <cell r="K5421">
            <v>0.39</v>
          </cell>
          <cell r="M5421" t="str">
            <v>君源</v>
          </cell>
          <cell r="O5421" t="str">
            <v>汽运零担</v>
          </cell>
          <cell r="P5421">
            <v>897.1</v>
          </cell>
          <cell r="R5421" t="str">
            <v>河北</v>
          </cell>
        </row>
        <row r="5422">
          <cell r="B5422">
            <v>43095</v>
          </cell>
          <cell r="C5422" t="str">
            <v>ORSP10017122600113</v>
          </cell>
          <cell r="D5422" t="str">
            <v>DJIT010</v>
          </cell>
          <cell r="E5422" t="str">
            <v>河北衡水华轩店</v>
          </cell>
          <cell r="F5422" t="str">
            <v>五次</v>
          </cell>
          <cell r="G5422">
            <v>7</v>
          </cell>
          <cell r="H5422" t="str">
            <v>正常</v>
          </cell>
          <cell r="I5422">
            <v>4</v>
          </cell>
          <cell r="J5422">
            <v>0.4</v>
          </cell>
          <cell r="K5422">
            <v>0.31</v>
          </cell>
          <cell r="M5422" t="str">
            <v>君源</v>
          </cell>
          <cell r="O5422" t="str">
            <v>汽运零担</v>
          </cell>
          <cell r="P5422">
            <v>2562.02</v>
          </cell>
          <cell r="R5422" t="str">
            <v>河北</v>
          </cell>
        </row>
        <row r="5423">
          <cell r="B5423">
            <v>43095</v>
          </cell>
          <cell r="C5423" t="str">
            <v>ORSP10017122600114</v>
          </cell>
          <cell r="D5423" t="str">
            <v>DJIT020</v>
          </cell>
          <cell r="E5423" t="str">
            <v>河北衡水祺轩店</v>
          </cell>
          <cell r="F5423" t="str">
            <v>五次</v>
          </cell>
          <cell r="G5423">
            <v>6</v>
          </cell>
          <cell r="H5423" t="str">
            <v>正常</v>
          </cell>
          <cell r="I5423">
            <v>3</v>
          </cell>
          <cell r="J5423">
            <v>0.8</v>
          </cell>
          <cell r="K5423">
            <v>0.74</v>
          </cell>
          <cell r="M5423" t="str">
            <v>君源</v>
          </cell>
          <cell r="O5423" t="str">
            <v>汽运零担</v>
          </cell>
          <cell r="P5423">
            <v>2919</v>
          </cell>
          <cell r="R5423" t="str">
            <v>河北</v>
          </cell>
        </row>
        <row r="5424">
          <cell r="B5424">
            <v>43095</v>
          </cell>
          <cell r="C5424" t="str">
            <v>ORSP10017122600116</v>
          </cell>
          <cell r="D5424" t="str">
            <v>DJIA010</v>
          </cell>
          <cell r="E5424" t="str">
            <v>河北石家庄兴和店</v>
          </cell>
          <cell r="F5424" t="str">
            <v>五次</v>
          </cell>
          <cell r="G5424">
            <v>2</v>
          </cell>
          <cell r="H5424" t="str">
            <v>正常</v>
          </cell>
          <cell r="I5424">
            <v>4</v>
          </cell>
          <cell r="J5424">
            <v>0.6</v>
          </cell>
          <cell r="K5424">
            <v>0.51</v>
          </cell>
          <cell r="M5424" t="str">
            <v>君源</v>
          </cell>
          <cell r="O5424" t="str">
            <v>汽运零担</v>
          </cell>
          <cell r="P5424">
            <v>485.83</v>
          </cell>
          <cell r="R5424" t="str">
            <v>河北</v>
          </cell>
        </row>
        <row r="5425">
          <cell r="B5425">
            <v>43095</v>
          </cell>
          <cell r="C5425" t="str">
            <v>ORSP10017122600117</v>
          </cell>
          <cell r="D5425" t="str">
            <v>DJIA030</v>
          </cell>
          <cell r="E5425" t="str">
            <v>河北石家庄祺杰
店</v>
          </cell>
          <cell r="F5425" t="str">
            <v>五次</v>
          </cell>
          <cell r="G5425">
            <v>3</v>
          </cell>
          <cell r="H5425" t="str">
            <v>正常</v>
          </cell>
          <cell r="I5425">
            <v>5</v>
          </cell>
          <cell r="J5425">
            <v>1.1000000000000001</v>
          </cell>
          <cell r="K5425">
            <v>1.04</v>
          </cell>
          <cell r="M5425" t="str">
            <v>君源</v>
          </cell>
          <cell r="O5425" t="str">
            <v>汽运零担</v>
          </cell>
          <cell r="P5425">
            <v>2709.46</v>
          </cell>
          <cell r="R5425" t="str">
            <v>河北</v>
          </cell>
        </row>
        <row r="5426">
          <cell r="B5426">
            <v>43095</v>
          </cell>
          <cell r="C5426" t="str">
            <v>ORSP10017122600118</v>
          </cell>
          <cell r="D5426" t="str">
            <v>DJIF010</v>
          </cell>
          <cell r="E5426" t="str">
            <v>河北保定轩宇粤祺店</v>
          </cell>
          <cell r="F5426" t="str">
            <v>五次</v>
          </cell>
          <cell r="G5426">
            <v>14</v>
          </cell>
          <cell r="H5426" t="str">
            <v>正常</v>
          </cell>
          <cell r="I5426">
            <v>6</v>
          </cell>
          <cell r="J5426">
            <v>0.5</v>
          </cell>
          <cell r="K5426">
            <v>0.45</v>
          </cell>
          <cell r="M5426" t="str">
            <v>君源</v>
          </cell>
          <cell r="O5426" t="str">
            <v>汽运零担</v>
          </cell>
          <cell r="P5426">
            <v>3894.7</v>
          </cell>
          <cell r="R5426" t="str">
            <v>河北</v>
          </cell>
        </row>
        <row r="5427">
          <cell r="B5427">
            <v>43095</v>
          </cell>
          <cell r="C5427" t="str">
            <v>ORSP10017122600119</v>
          </cell>
          <cell r="D5427" t="str">
            <v>DJIF020</v>
          </cell>
          <cell r="E5427" t="str">
            <v>河北保定广行店</v>
          </cell>
          <cell r="F5427" t="str">
            <v>五次</v>
          </cell>
          <cell r="G5427">
            <v>19</v>
          </cell>
          <cell r="H5427" t="str">
            <v>正常</v>
          </cell>
          <cell r="I5427">
            <v>5</v>
          </cell>
          <cell r="J5427">
            <v>0.7</v>
          </cell>
          <cell r="K5427">
            <v>0.61</v>
          </cell>
          <cell r="M5427" t="str">
            <v>君源</v>
          </cell>
          <cell r="O5427" t="str">
            <v>汽运零担</v>
          </cell>
          <cell r="P5427">
            <v>7134.04</v>
          </cell>
          <cell r="R5427" t="str">
            <v>河北</v>
          </cell>
        </row>
        <row r="5428">
          <cell r="B5428">
            <v>43095</v>
          </cell>
          <cell r="C5428" t="str">
            <v>ORSP10017122600120</v>
          </cell>
          <cell r="D5428" t="str">
            <v>DJIF060</v>
          </cell>
          <cell r="E5428" t="str">
            <v>河北保定高碑恒扬店</v>
          </cell>
          <cell r="F5428" t="str">
            <v>五次</v>
          </cell>
          <cell r="G5428">
            <v>6</v>
          </cell>
          <cell r="H5428" t="str">
            <v>正常</v>
          </cell>
          <cell r="I5428">
            <v>3</v>
          </cell>
          <cell r="J5428">
            <v>0.8</v>
          </cell>
          <cell r="K5428">
            <v>0.72</v>
          </cell>
          <cell r="M5428" t="str">
            <v>君源</v>
          </cell>
          <cell r="O5428" t="str">
            <v>汽运零担</v>
          </cell>
          <cell r="P5428">
            <v>2637</v>
          </cell>
          <cell r="R5428" t="str">
            <v>河北</v>
          </cell>
        </row>
        <row r="5429">
          <cell r="B5429">
            <v>43095</v>
          </cell>
          <cell r="C5429" t="str">
            <v>ORSP10017122600121</v>
          </cell>
          <cell r="D5429" t="str">
            <v>DJID020</v>
          </cell>
          <cell r="E5429" t="str">
            <v>河北邯郸广瑞店</v>
          </cell>
          <cell r="F5429" t="str">
            <v>五次</v>
          </cell>
          <cell r="G5429">
            <v>16</v>
          </cell>
          <cell r="H5429" t="str">
            <v>正常</v>
          </cell>
          <cell r="I5429">
            <v>8</v>
          </cell>
          <cell r="J5429">
            <v>1.6</v>
          </cell>
          <cell r="K5429">
            <v>1.47</v>
          </cell>
          <cell r="M5429" t="str">
            <v>君源</v>
          </cell>
          <cell r="O5429" t="str">
            <v>汽运零担</v>
          </cell>
          <cell r="P5429">
            <v>6302.42</v>
          </cell>
          <cell r="R5429" t="str">
            <v>河北</v>
          </cell>
        </row>
        <row r="5430">
          <cell r="B5430">
            <v>43095</v>
          </cell>
          <cell r="C5430" t="str">
            <v>ORSP10017122600123</v>
          </cell>
          <cell r="D5430" t="str">
            <v>DJID030</v>
          </cell>
          <cell r="E5430" t="str">
            <v>河北邯郸广和店</v>
          </cell>
          <cell r="F5430" t="str">
            <v>五次</v>
          </cell>
          <cell r="G5430">
            <v>8</v>
          </cell>
          <cell r="H5430" t="str">
            <v>正常</v>
          </cell>
          <cell r="I5430">
            <v>3</v>
          </cell>
          <cell r="J5430">
            <v>0.3</v>
          </cell>
          <cell r="K5430">
            <v>0.21</v>
          </cell>
          <cell r="M5430" t="str">
            <v>君源</v>
          </cell>
          <cell r="O5430" t="str">
            <v>汽运零担</v>
          </cell>
          <cell r="P5430">
            <v>1975.5</v>
          </cell>
          <cell r="R5430" t="str">
            <v>河北</v>
          </cell>
        </row>
        <row r="5431">
          <cell r="B5431">
            <v>43095</v>
          </cell>
          <cell r="C5431" t="str">
            <v>ORSP10017122600124</v>
          </cell>
          <cell r="D5431" t="str">
            <v>DJIL020</v>
          </cell>
          <cell r="E5431" t="str">
            <v>河北邢台润滔店</v>
          </cell>
          <cell r="F5431" t="str">
            <v>五次</v>
          </cell>
          <cell r="G5431">
            <v>3</v>
          </cell>
          <cell r="H5431" t="str">
            <v>正常</v>
          </cell>
          <cell r="I5431">
            <v>3</v>
          </cell>
          <cell r="J5431">
            <v>1.1000000000000001</v>
          </cell>
          <cell r="K5431">
            <v>1.04</v>
          </cell>
          <cell r="M5431" t="str">
            <v>君源</v>
          </cell>
          <cell r="O5431" t="str">
            <v>汽运零担</v>
          </cell>
          <cell r="P5431">
            <v>28386.76</v>
          </cell>
          <cell r="R5431" t="str">
            <v>河北</v>
          </cell>
        </row>
        <row r="5432">
          <cell r="B5432">
            <v>43095</v>
          </cell>
          <cell r="C5432" t="str">
            <v>ORSP10017122600125</v>
          </cell>
          <cell r="D5432" t="str">
            <v>DBJA010</v>
          </cell>
          <cell r="E5432" t="str">
            <v>北京北京长瑞店</v>
          </cell>
          <cell r="F5432" t="str">
            <v>五次</v>
          </cell>
          <cell r="G5432">
            <v>3</v>
          </cell>
          <cell r="H5432" t="str">
            <v>正常</v>
          </cell>
          <cell r="I5432">
            <v>7</v>
          </cell>
          <cell r="J5432">
            <v>0.5</v>
          </cell>
          <cell r="K5432">
            <v>0.42</v>
          </cell>
          <cell r="M5432" t="str">
            <v>君源</v>
          </cell>
          <cell r="O5432" t="str">
            <v>汽运零担</v>
          </cell>
          <cell r="P5432">
            <v>778.5</v>
          </cell>
          <cell r="R5432" t="str">
            <v>北京</v>
          </cell>
        </row>
        <row r="5433">
          <cell r="B5433">
            <v>43095</v>
          </cell>
          <cell r="C5433" t="str">
            <v>ORSP10017122600126</v>
          </cell>
          <cell r="D5433" t="str">
            <v>DBJA020</v>
          </cell>
          <cell r="E5433" t="str">
            <v>北京北京京通店</v>
          </cell>
          <cell r="F5433" t="str">
            <v>五次</v>
          </cell>
          <cell r="G5433">
            <v>4</v>
          </cell>
          <cell r="H5433" t="str">
            <v>正常</v>
          </cell>
          <cell r="I5433">
            <v>2</v>
          </cell>
          <cell r="J5433">
            <v>0.1</v>
          </cell>
          <cell r="K5433">
            <v>0.1</v>
          </cell>
          <cell r="M5433" t="str">
            <v>君源</v>
          </cell>
          <cell r="O5433" t="str">
            <v>汽运零担</v>
          </cell>
          <cell r="P5433">
            <v>1987.5</v>
          </cell>
          <cell r="R5433" t="str">
            <v>北京</v>
          </cell>
        </row>
        <row r="5434">
          <cell r="B5434">
            <v>43095</v>
          </cell>
          <cell r="C5434" t="str">
            <v>ORSP10017122600131</v>
          </cell>
          <cell r="D5434" t="str">
            <v>DBJA04A</v>
          </cell>
          <cell r="E5434" t="str">
            <v>北京北京连成鹏 店</v>
          </cell>
          <cell r="F5434" t="str">
            <v>五次</v>
          </cell>
          <cell r="G5434">
            <v>5</v>
          </cell>
          <cell r="H5434" t="str">
            <v>正常</v>
          </cell>
          <cell r="I5434">
            <v>8</v>
          </cell>
          <cell r="J5434">
            <v>1.1000000000000001</v>
          </cell>
          <cell r="K5434">
            <v>1.03</v>
          </cell>
          <cell r="M5434" t="str">
            <v>君源</v>
          </cell>
          <cell r="O5434" t="str">
            <v>汽运零担</v>
          </cell>
          <cell r="P5434">
            <v>12168.71</v>
          </cell>
          <cell r="R5434" t="str">
            <v>北京</v>
          </cell>
        </row>
        <row r="5435">
          <cell r="B5435">
            <v>43095</v>
          </cell>
          <cell r="C5435" t="str">
            <v>ORSP10017122600135</v>
          </cell>
          <cell r="D5435" t="str">
            <v>DBJA050</v>
          </cell>
          <cell r="E5435" t="str">
            <v>北京北京鑫敏恒店</v>
          </cell>
          <cell r="F5435" t="str">
            <v>五次</v>
          </cell>
          <cell r="G5435">
            <v>8</v>
          </cell>
          <cell r="H5435" t="str">
            <v>正常</v>
          </cell>
          <cell r="I5435">
            <v>6</v>
          </cell>
          <cell r="J5435">
            <v>2.9</v>
          </cell>
          <cell r="K5435">
            <v>2.75</v>
          </cell>
          <cell r="M5435" t="str">
            <v>君源</v>
          </cell>
          <cell r="O5435" t="str">
            <v>汽运零担</v>
          </cell>
          <cell r="P5435">
            <v>4048.84</v>
          </cell>
          <cell r="R5435" t="str">
            <v>北京</v>
          </cell>
        </row>
        <row r="5436">
          <cell r="B5436">
            <v>43095</v>
          </cell>
          <cell r="C5436" t="str">
            <v>ORSP10017122600137</v>
          </cell>
          <cell r="D5436" t="str">
            <v>DBJA060</v>
          </cell>
          <cell r="E5436" t="str">
            <v>北京北京嘉金店</v>
          </cell>
          <cell r="F5436" t="str">
            <v>五次</v>
          </cell>
          <cell r="G5436">
            <v>4</v>
          </cell>
          <cell r="H5436" t="str">
            <v>正常</v>
          </cell>
          <cell r="I5436">
            <v>3</v>
          </cell>
          <cell r="J5436">
            <v>0.7</v>
          </cell>
          <cell r="K5436">
            <v>0.66</v>
          </cell>
          <cell r="M5436" t="str">
            <v>君源</v>
          </cell>
          <cell r="O5436" t="str">
            <v>汽运零担</v>
          </cell>
          <cell r="P5436">
            <v>2011</v>
          </cell>
          <cell r="R5436" t="str">
            <v>北京</v>
          </cell>
        </row>
        <row r="5437">
          <cell r="B5437">
            <v>43095</v>
          </cell>
          <cell r="C5437" t="str">
            <v>ORSP10017122600138</v>
          </cell>
          <cell r="D5437" t="str">
            <v>DJID010</v>
          </cell>
          <cell r="E5437" t="str">
            <v>河北邯郸祺顺店</v>
          </cell>
          <cell r="F5437" t="str">
            <v>五次</v>
          </cell>
          <cell r="G5437">
            <v>12</v>
          </cell>
          <cell r="H5437" t="str">
            <v>正常</v>
          </cell>
          <cell r="I5437">
            <v>6</v>
          </cell>
          <cell r="J5437">
            <v>1.7</v>
          </cell>
          <cell r="K5437">
            <v>1.63</v>
          </cell>
          <cell r="M5437" t="str">
            <v>君源</v>
          </cell>
          <cell r="O5437" t="str">
            <v>汽运零担</v>
          </cell>
          <cell r="P5437">
            <v>12308.47</v>
          </cell>
          <cell r="R5437" t="str">
            <v>河北</v>
          </cell>
        </row>
        <row r="5438">
          <cell r="B5438">
            <v>43095</v>
          </cell>
          <cell r="C5438" t="str">
            <v>ORSP10017122600139</v>
          </cell>
          <cell r="D5438" t="str">
            <v>DBJA070</v>
          </cell>
          <cell r="E5438" t="str">
            <v>北京平谷鹏晟店</v>
          </cell>
          <cell r="F5438" t="str">
            <v>五次</v>
          </cell>
          <cell r="G5438">
            <v>2</v>
          </cell>
          <cell r="H5438" t="str">
            <v>正常</v>
          </cell>
          <cell r="I5438">
            <v>4</v>
          </cell>
          <cell r="J5438">
            <v>0.2</v>
          </cell>
          <cell r="K5438">
            <v>0.13</v>
          </cell>
          <cell r="M5438" t="str">
            <v>君源</v>
          </cell>
          <cell r="O5438" t="str">
            <v>汽运零担</v>
          </cell>
          <cell r="P5438">
            <v>375.15</v>
          </cell>
          <cell r="R5438" t="str">
            <v>北京</v>
          </cell>
        </row>
        <row r="5439">
          <cell r="B5439">
            <v>43095</v>
          </cell>
          <cell r="C5439" t="str">
            <v>ORSP10017122600090</v>
          </cell>
          <cell r="D5439" t="str">
            <v>DYND010</v>
          </cell>
          <cell r="E5439" t="str">
            <v>云南曲靖屹诚店</v>
          </cell>
          <cell r="F5439" t="str">
            <v>五次</v>
          </cell>
          <cell r="G5439">
            <v>1</v>
          </cell>
          <cell r="H5439" t="str">
            <v>正常</v>
          </cell>
          <cell r="I5439">
            <v>1</v>
          </cell>
          <cell r="J5439">
            <v>0.1</v>
          </cell>
          <cell r="K5439">
            <v>0.1</v>
          </cell>
          <cell r="M5439" t="str">
            <v>顺丰</v>
          </cell>
          <cell r="O5439" t="str">
            <v>快递汽运</v>
          </cell>
          <cell r="P5439">
            <v>73.5</v>
          </cell>
          <cell r="R5439" t="str">
            <v>云南</v>
          </cell>
        </row>
        <row r="5440">
          <cell r="B5440">
            <v>43095</v>
          </cell>
          <cell r="C5440" t="str">
            <v>ORSP10017122600091</v>
          </cell>
          <cell r="D5440" t="str">
            <v>DAHF010</v>
          </cell>
          <cell r="E5440" t="str">
            <v>安徽淮北久轩店</v>
          </cell>
          <cell r="F5440" t="str">
            <v>五次</v>
          </cell>
          <cell r="G5440">
            <v>1</v>
          </cell>
          <cell r="H5440" t="str">
            <v>正常</v>
          </cell>
          <cell r="I5440">
            <v>1</v>
          </cell>
          <cell r="J5440">
            <v>0.2</v>
          </cell>
          <cell r="K5440">
            <v>0.15</v>
          </cell>
          <cell r="M5440" t="str">
            <v>顺丰</v>
          </cell>
          <cell r="O5440" t="str">
            <v>快递汽运</v>
          </cell>
          <cell r="P5440">
            <v>600</v>
          </cell>
          <cell r="R5440" t="str">
            <v>安徽</v>
          </cell>
        </row>
        <row r="5441">
          <cell r="B5441">
            <v>43095</v>
          </cell>
          <cell r="C5441" t="str">
            <v>ORSP10017122600093</v>
          </cell>
          <cell r="D5441" t="str">
            <v>DAHH020</v>
          </cell>
          <cell r="E5441" t="str">
            <v>安徽安庆龙山
店</v>
          </cell>
          <cell r="F5441" t="str">
            <v>五次</v>
          </cell>
          <cell r="G5441">
            <v>1</v>
          </cell>
          <cell r="H5441" t="str">
            <v>正常</v>
          </cell>
          <cell r="I5441">
            <v>1</v>
          </cell>
          <cell r="J5441">
            <v>0.2</v>
          </cell>
          <cell r="K5441">
            <v>0.16</v>
          </cell>
          <cell r="M5441" t="str">
            <v>顺丰</v>
          </cell>
          <cell r="O5441" t="str">
            <v>快递汽运</v>
          </cell>
          <cell r="P5441">
            <v>30.44</v>
          </cell>
          <cell r="R5441" t="str">
            <v>安徽</v>
          </cell>
        </row>
        <row r="5442">
          <cell r="B5442">
            <v>43095</v>
          </cell>
          <cell r="C5442" t="str">
            <v>ORSP10017122600094</v>
          </cell>
          <cell r="D5442" t="str">
            <v>DFJF010</v>
          </cell>
          <cell r="E5442" t="str">
            <v>福建龙岩华域店</v>
          </cell>
          <cell r="F5442" t="str">
            <v>五次</v>
          </cell>
          <cell r="G5442">
            <v>1</v>
          </cell>
          <cell r="H5442" t="str">
            <v>正常</v>
          </cell>
          <cell r="I5442">
            <v>1</v>
          </cell>
          <cell r="J5442">
            <v>0.4</v>
          </cell>
          <cell r="K5442">
            <v>0.31</v>
          </cell>
          <cell r="M5442" t="str">
            <v>顺丰</v>
          </cell>
          <cell r="O5442" t="str">
            <v>快递汽运</v>
          </cell>
          <cell r="P5442">
            <v>112.5</v>
          </cell>
          <cell r="R5442" t="str">
            <v>福建</v>
          </cell>
        </row>
        <row r="5443">
          <cell r="B5443">
            <v>43095</v>
          </cell>
          <cell r="C5443" t="str">
            <v>ORSP10017122600095</v>
          </cell>
          <cell r="D5443" t="str">
            <v>DFJE010</v>
          </cell>
          <cell r="E5443" t="str">
            <v>福建漳州盛泰店</v>
          </cell>
          <cell r="F5443" t="str">
            <v>五次</v>
          </cell>
          <cell r="G5443">
            <v>1</v>
          </cell>
          <cell r="H5443" t="str">
            <v>正常</v>
          </cell>
          <cell r="I5443">
            <v>1</v>
          </cell>
          <cell r="J5443">
            <v>0.3</v>
          </cell>
          <cell r="K5443">
            <v>0.28999999999999998</v>
          </cell>
          <cell r="M5443" t="str">
            <v>顺丰</v>
          </cell>
          <cell r="O5443" t="str">
            <v>快递汽运</v>
          </cell>
          <cell r="P5443">
            <v>113.85</v>
          </cell>
          <cell r="R5443" t="str">
            <v>福建</v>
          </cell>
        </row>
        <row r="5444">
          <cell r="B5444">
            <v>43095</v>
          </cell>
          <cell r="C5444" t="str">
            <v>ORSP10017122600127</v>
          </cell>
          <cell r="D5444" t="str">
            <v>DSHA050</v>
          </cell>
          <cell r="E5444" t="str">
            <v>上海上海众骁店</v>
          </cell>
          <cell r="F5444" t="str">
            <v>五次</v>
          </cell>
          <cell r="G5444">
            <v>1</v>
          </cell>
          <cell r="H5444" t="str">
            <v>正常</v>
          </cell>
          <cell r="I5444">
            <v>1</v>
          </cell>
          <cell r="J5444">
            <v>0.2</v>
          </cell>
          <cell r="K5444">
            <v>0.12</v>
          </cell>
          <cell r="M5444" t="str">
            <v>顺丰</v>
          </cell>
          <cell r="O5444" t="str">
            <v>快递汽运</v>
          </cell>
          <cell r="P5444">
            <v>96</v>
          </cell>
          <cell r="R5444" t="str">
            <v>上海</v>
          </cell>
        </row>
        <row r="5445">
          <cell r="B5445">
            <v>43095</v>
          </cell>
          <cell r="C5445" t="str">
            <v>ORSP10017122600128</v>
          </cell>
          <cell r="D5445" t="str">
            <v>DSXA040</v>
          </cell>
          <cell r="E5445" t="str">
            <v>山西省太原广源海店</v>
          </cell>
          <cell r="F5445" t="str">
            <v>五次</v>
          </cell>
          <cell r="G5445">
            <v>1</v>
          </cell>
          <cell r="H5445" t="str">
            <v>正常</v>
          </cell>
          <cell r="I5445">
            <v>1</v>
          </cell>
          <cell r="J5445">
            <v>0.1</v>
          </cell>
          <cell r="K5445">
            <v>0.1</v>
          </cell>
          <cell r="M5445" t="str">
            <v>顺丰</v>
          </cell>
          <cell r="O5445" t="str">
            <v>快递汽运</v>
          </cell>
          <cell r="P5445">
            <v>90</v>
          </cell>
          <cell r="R5445" t="str">
            <v>山西省</v>
          </cell>
        </row>
        <row r="5446">
          <cell r="B5446">
            <v>43095</v>
          </cell>
          <cell r="C5446" t="str">
            <v>ORSP10017122600129</v>
          </cell>
          <cell r="D5446" t="str">
            <v>DSXD010</v>
          </cell>
          <cell r="E5446" t="str">
            <v>山西长治锦程店</v>
          </cell>
          <cell r="F5446" t="str">
            <v>五次</v>
          </cell>
          <cell r="G5446">
            <v>1</v>
          </cell>
          <cell r="H5446" t="str">
            <v>正常</v>
          </cell>
          <cell r="I5446">
            <v>2</v>
          </cell>
          <cell r="J5446">
            <v>0.3</v>
          </cell>
          <cell r="K5446">
            <v>0.27</v>
          </cell>
          <cell r="M5446" t="str">
            <v>顺丰</v>
          </cell>
          <cell r="O5446" t="str">
            <v>快递汽运</v>
          </cell>
          <cell r="P5446">
            <v>354</v>
          </cell>
          <cell r="R5446" t="str">
            <v>山西</v>
          </cell>
        </row>
        <row r="5447">
          <cell r="B5447">
            <v>43095</v>
          </cell>
          <cell r="C5447" t="str">
            <v>ORSP10017122600130</v>
          </cell>
          <cell r="D5447" t="str">
            <v>DSXK010</v>
          </cell>
          <cell r="E5447" t="str">
            <v>山西晋中香山店</v>
          </cell>
          <cell r="F5447" t="str">
            <v>五次</v>
          </cell>
          <cell r="G5447">
            <v>1</v>
          </cell>
          <cell r="H5447" t="str">
            <v>正常</v>
          </cell>
          <cell r="I5447">
            <v>1</v>
          </cell>
          <cell r="J5447">
            <v>0.1</v>
          </cell>
          <cell r="K5447">
            <v>0.1</v>
          </cell>
          <cell r="M5447" t="str">
            <v>顺丰</v>
          </cell>
          <cell r="O5447" t="str">
            <v>快递汽运</v>
          </cell>
          <cell r="P5447">
            <v>30</v>
          </cell>
          <cell r="R5447" t="str">
            <v>山西</v>
          </cell>
        </row>
        <row r="5448">
          <cell r="B5448">
            <v>43095</v>
          </cell>
          <cell r="C5448" t="str">
            <v>ORSP10017122600132</v>
          </cell>
          <cell r="D5448" t="str">
            <v>DSXL010</v>
          </cell>
          <cell r="E5448" t="str">
            <v>山西临汾天鑫利店</v>
          </cell>
          <cell r="F5448" t="str">
            <v>五次</v>
          </cell>
          <cell r="G5448">
            <v>2</v>
          </cell>
          <cell r="H5448" t="str">
            <v>正常</v>
          </cell>
          <cell r="I5448">
            <v>2</v>
          </cell>
          <cell r="J5448">
            <v>0.3</v>
          </cell>
          <cell r="K5448">
            <v>0.21</v>
          </cell>
          <cell r="M5448" t="str">
            <v>顺丰</v>
          </cell>
          <cell r="O5448" t="str">
            <v>快递汽运</v>
          </cell>
          <cell r="P5448">
            <v>951</v>
          </cell>
          <cell r="R5448" t="str">
            <v>山西</v>
          </cell>
        </row>
        <row r="5449">
          <cell r="B5449">
            <v>43095</v>
          </cell>
          <cell r="C5449" t="str">
            <v>ORSP10017122600133</v>
          </cell>
          <cell r="D5449" t="str">
            <v>DSXC010</v>
          </cell>
          <cell r="E5449" t="str">
            <v>山西阳泉汇特隆店</v>
          </cell>
          <cell r="F5449" t="str">
            <v>五次</v>
          </cell>
          <cell r="G5449">
            <v>1</v>
          </cell>
          <cell r="H5449" t="str">
            <v>正常</v>
          </cell>
          <cell r="I5449">
            <v>1</v>
          </cell>
          <cell r="J5449">
            <v>0.1</v>
          </cell>
          <cell r="K5449">
            <v>0.08</v>
          </cell>
          <cell r="M5449" t="str">
            <v>顺丰</v>
          </cell>
          <cell r="O5449" t="str">
            <v>快递汽运</v>
          </cell>
          <cell r="P5449">
            <v>300</v>
          </cell>
          <cell r="R5449" t="str">
            <v>山西</v>
          </cell>
        </row>
        <row r="5450">
          <cell r="B5450">
            <v>43095</v>
          </cell>
          <cell r="C5450" t="str">
            <v>ORSP10017122600134</v>
          </cell>
          <cell r="D5450" t="str">
            <v>DJIB040</v>
          </cell>
          <cell r="E5450" t="str">
            <v>河北唐山明乐店</v>
          </cell>
          <cell r="F5450" t="str">
            <v>五次</v>
          </cell>
          <cell r="G5450">
            <v>1</v>
          </cell>
          <cell r="H5450" t="str">
            <v>正常</v>
          </cell>
          <cell r="I5450">
            <v>1</v>
          </cell>
          <cell r="J5450">
            <v>0.3</v>
          </cell>
          <cell r="K5450">
            <v>0.28000000000000003</v>
          </cell>
          <cell r="M5450" t="str">
            <v>顺丰</v>
          </cell>
          <cell r="O5450" t="str">
            <v>快递汽运</v>
          </cell>
          <cell r="P5450">
            <v>105</v>
          </cell>
          <cell r="R5450" t="str">
            <v>河北</v>
          </cell>
        </row>
        <row r="5451">
          <cell r="B5451">
            <v>43095</v>
          </cell>
          <cell r="C5451" t="str">
            <v>ORSP10017122600136</v>
          </cell>
          <cell r="D5451" t="str">
            <v>DJIB050</v>
          </cell>
          <cell r="E5451" t="str">
            <v>河北唐山瑞博店</v>
          </cell>
          <cell r="F5451" t="str">
            <v>五次</v>
          </cell>
          <cell r="G5451">
            <v>4</v>
          </cell>
          <cell r="H5451" t="str">
            <v>正常</v>
          </cell>
          <cell r="I5451">
            <v>3</v>
          </cell>
          <cell r="J5451">
            <v>0.3</v>
          </cell>
          <cell r="K5451">
            <v>0.27</v>
          </cell>
          <cell r="M5451" t="str">
            <v>顺丰</v>
          </cell>
          <cell r="O5451" t="str">
            <v>快递汽运</v>
          </cell>
          <cell r="P5451">
            <v>609.1</v>
          </cell>
          <cell r="R5451" t="str">
            <v>河北</v>
          </cell>
        </row>
        <row r="5452">
          <cell r="B5452">
            <v>43095</v>
          </cell>
          <cell r="C5452" t="str">
            <v>ORSP10017122600140</v>
          </cell>
          <cell r="D5452" t="str">
            <v>DJIS030</v>
          </cell>
          <cell r="E5452" t="str">
            <v>河北黄骅德润店</v>
          </cell>
          <cell r="F5452" t="str">
            <v>五次</v>
          </cell>
          <cell r="G5452">
            <v>1</v>
          </cell>
          <cell r="H5452" t="str">
            <v>正常</v>
          </cell>
          <cell r="I5452">
            <v>1</v>
          </cell>
          <cell r="J5452">
            <v>0.1</v>
          </cell>
          <cell r="K5452">
            <v>0.1</v>
          </cell>
          <cell r="M5452" t="str">
            <v>顺丰</v>
          </cell>
          <cell r="O5452" t="str">
            <v>快递汽运</v>
          </cell>
          <cell r="P5452">
            <v>300</v>
          </cell>
          <cell r="R5452" t="str">
            <v>河北</v>
          </cell>
        </row>
        <row r="5453">
          <cell r="B5453">
            <v>43095</v>
          </cell>
          <cell r="C5453" t="str">
            <v>ORSP10017122600141</v>
          </cell>
          <cell r="D5453" t="str">
            <v>DJSE090</v>
          </cell>
          <cell r="E5453" t="str">
            <v>江苏苏州福山
店</v>
          </cell>
          <cell r="F5453" t="str">
            <v>五次</v>
          </cell>
          <cell r="G5453">
            <v>2</v>
          </cell>
          <cell r="H5453" t="str">
            <v>正常</v>
          </cell>
          <cell r="I5453">
            <v>6</v>
          </cell>
          <cell r="J5453">
            <v>0.5</v>
          </cell>
          <cell r="K5453">
            <v>0.44</v>
          </cell>
          <cell r="M5453" t="str">
            <v>顺丰</v>
          </cell>
          <cell r="O5453" t="str">
            <v>快递汽运</v>
          </cell>
          <cell r="P5453">
            <v>1499.5</v>
          </cell>
          <cell r="R5453" t="str">
            <v>江苏</v>
          </cell>
        </row>
        <row r="5454">
          <cell r="B5454">
            <v>43095</v>
          </cell>
          <cell r="C5454" t="str">
            <v>ORSP10017122600142</v>
          </cell>
          <cell r="D5454" t="str">
            <v>DJIC010</v>
          </cell>
          <cell r="E5454" t="str">
            <v>河北秦皇岛长溱店</v>
          </cell>
          <cell r="F5454" t="str">
            <v>五次</v>
          </cell>
          <cell r="G5454">
            <v>1</v>
          </cell>
          <cell r="H5454" t="str">
            <v>正常</v>
          </cell>
          <cell r="I5454">
            <v>1</v>
          </cell>
          <cell r="J5454">
            <v>0.1</v>
          </cell>
          <cell r="K5454">
            <v>0.09</v>
          </cell>
          <cell r="M5454" t="str">
            <v>顺丰</v>
          </cell>
          <cell r="O5454" t="str">
            <v>快递汽运</v>
          </cell>
          <cell r="P5454">
            <v>300</v>
          </cell>
          <cell r="R5454" t="str">
            <v>河北</v>
          </cell>
        </row>
        <row r="5455">
          <cell r="B5455">
            <v>43095</v>
          </cell>
          <cell r="C5455" t="str">
            <v>ORSP10017122600143</v>
          </cell>
          <cell r="D5455" t="str">
            <v>DJIS050</v>
          </cell>
          <cell r="E5455" t="str">
            <v>河北任丘广盛店</v>
          </cell>
          <cell r="F5455" t="str">
            <v>五次</v>
          </cell>
          <cell r="G5455">
            <v>1</v>
          </cell>
          <cell r="H5455" t="str">
            <v>正常</v>
          </cell>
          <cell r="I5455">
            <v>1</v>
          </cell>
          <cell r="J5455">
            <v>0.2</v>
          </cell>
          <cell r="K5455">
            <v>0.2</v>
          </cell>
          <cell r="M5455" t="str">
            <v>顺丰</v>
          </cell>
          <cell r="O5455" t="str">
            <v>快递汽运</v>
          </cell>
          <cell r="P5455">
            <v>285</v>
          </cell>
          <cell r="R5455" t="str">
            <v>河北</v>
          </cell>
        </row>
        <row r="5456">
          <cell r="B5456">
            <v>43095</v>
          </cell>
          <cell r="C5456" t="str">
            <v>ORSP10017122600144</v>
          </cell>
          <cell r="D5456" t="str">
            <v>DBJA080</v>
          </cell>
          <cell r="E5456" t="str">
            <v>北京北京路丰祺祥店</v>
          </cell>
          <cell r="F5456" t="str">
            <v>五次</v>
          </cell>
          <cell r="G5456">
            <v>1</v>
          </cell>
          <cell r="H5456" t="str">
            <v>正常</v>
          </cell>
          <cell r="I5456">
            <v>1</v>
          </cell>
          <cell r="J5456">
            <v>0.1</v>
          </cell>
          <cell r="K5456">
            <v>0.1</v>
          </cell>
          <cell r="M5456" t="str">
            <v>顺丰</v>
          </cell>
          <cell r="O5456" t="str">
            <v>快递汽运</v>
          </cell>
          <cell r="P5456">
            <v>73.5</v>
          </cell>
          <cell r="R5456" t="str">
            <v>北京</v>
          </cell>
        </row>
        <row r="5457">
          <cell r="B5457">
            <v>43095</v>
          </cell>
          <cell r="C5457" t="str">
            <v>ORSP10017122600145</v>
          </cell>
          <cell r="D5457" t="str">
            <v>DJSJ020</v>
          </cell>
          <cell r="E5457" t="str">
            <v>江苏盐城和泰店</v>
          </cell>
          <cell r="F5457" t="str">
            <v>五次</v>
          </cell>
          <cell r="G5457">
            <v>1</v>
          </cell>
          <cell r="H5457" t="str">
            <v>正常</v>
          </cell>
          <cell r="I5457">
            <v>5</v>
          </cell>
          <cell r="J5457">
            <v>0.1</v>
          </cell>
          <cell r="K5457">
            <v>0.09</v>
          </cell>
          <cell r="M5457" t="str">
            <v>顺丰</v>
          </cell>
          <cell r="O5457" t="str">
            <v>快递汽运</v>
          </cell>
          <cell r="P5457">
            <v>196</v>
          </cell>
          <cell r="R5457" t="str">
            <v>江苏</v>
          </cell>
        </row>
        <row r="5458">
          <cell r="B5458">
            <v>43095</v>
          </cell>
          <cell r="C5458" t="str">
            <v>ORSP10017122600146</v>
          </cell>
          <cell r="D5458" t="str">
            <v>DJSB080</v>
          </cell>
          <cell r="E5458" t="str">
            <v>江苏无锡长旺店</v>
          </cell>
          <cell r="F5458" t="str">
            <v>五次</v>
          </cell>
          <cell r="G5458">
            <v>3</v>
          </cell>
          <cell r="H5458" t="str">
            <v>正常</v>
          </cell>
          <cell r="I5458">
            <v>4</v>
          </cell>
          <cell r="J5458">
            <v>0.5</v>
          </cell>
          <cell r="K5458">
            <v>0.46</v>
          </cell>
          <cell r="M5458" t="str">
            <v>顺丰</v>
          </cell>
          <cell r="O5458" t="str">
            <v>快递汽运</v>
          </cell>
          <cell r="P5458">
            <v>567.67999999999995</v>
          </cell>
          <cell r="R5458" t="str">
            <v>江苏</v>
          </cell>
        </row>
        <row r="5459">
          <cell r="B5459">
            <v>43095</v>
          </cell>
          <cell r="C5459" t="str">
            <v>ORSP10017122600147</v>
          </cell>
          <cell r="D5459" t="str">
            <v>DJSE030</v>
          </cell>
          <cell r="E5459" t="str">
            <v>江苏昆山安邦店</v>
          </cell>
          <cell r="F5459" t="str">
            <v>五次</v>
          </cell>
          <cell r="G5459">
            <v>1</v>
          </cell>
          <cell r="H5459" t="str">
            <v>正常</v>
          </cell>
          <cell r="I5459">
            <v>2</v>
          </cell>
          <cell r="J5459">
            <v>0.2</v>
          </cell>
          <cell r="K5459">
            <v>0.18</v>
          </cell>
          <cell r="M5459" t="str">
            <v>顺丰</v>
          </cell>
          <cell r="O5459" t="str">
            <v>快递汽运</v>
          </cell>
          <cell r="P5459">
            <v>118.5</v>
          </cell>
          <cell r="R5459" t="str">
            <v>江苏</v>
          </cell>
        </row>
        <row r="5460">
          <cell r="B5460">
            <v>43095</v>
          </cell>
          <cell r="C5460" t="str">
            <v>ORSP10017122600164</v>
          </cell>
          <cell r="D5460" t="str">
            <v>DJSK030</v>
          </cell>
          <cell r="E5460" t="str">
            <v>江苏扬州长钰
店</v>
          </cell>
          <cell r="F5460" t="str">
            <v>五次</v>
          </cell>
          <cell r="G5460">
            <v>1</v>
          </cell>
          <cell r="H5460" t="str">
            <v>正常</v>
          </cell>
          <cell r="I5460">
            <v>3</v>
          </cell>
          <cell r="J5460">
            <v>0.2</v>
          </cell>
          <cell r="K5460">
            <v>0.12</v>
          </cell>
          <cell r="M5460" t="str">
            <v>顺丰</v>
          </cell>
          <cell r="O5460" t="str">
            <v>快递汽运</v>
          </cell>
          <cell r="P5460">
            <v>469</v>
          </cell>
          <cell r="R5460" t="str">
            <v>江苏</v>
          </cell>
        </row>
        <row r="5461">
          <cell r="B5461">
            <v>43095</v>
          </cell>
          <cell r="C5461" t="str">
            <v>ORSP10017122600165</v>
          </cell>
          <cell r="D5461" t="str">
            <v>DJSL030</v>
          </cell>
          <cell r="E5461" t="str">
            <v>江苏丹阳京邦店</v>
          </cell>
          <cell r="F5461" t="str">
            <v>五次</v>
          </cell>
          <cell r="G5461">
            <v>1</v>
          </cell>
          <cell r="H5461" t="str">
            <v>正常</v>
          </cell>
          <cell r="I5461">
            <v>1</v>
          </cell>
          <cell r="J5461">
            <v>0.2</v>
          </cell>
          <cell r="K5461">
            <v>0.11</v>
          </cell>
          <cell r="M5461" t="str">
            <v>顺丰</v>
          </cell>
          <cell r="O5461" t="str">
            <v>快递汽运</v>
          </cell>
          <cell r="P5461">
            <v>59.25</v>
          </cell>
          <cell r="R5461" t="str">
            <v>江苏</v>
          </cell>
        </row>
        <row r="5462">
          <cell r="B5462">
            <v>43095</v>
          </cell>
          <cell r="C5462" t="str">
            <v>ORSP10017122600168</v>
          </cell>
          <cell r="D5462" t="str">
            <v>DZJC050</v>
          </cell>
          <cell r="E5462" t="str">
            <v>浙江温州
苍南华旭店</v>
          </cell>
          <cell r="F5462" t="str">
            <v>五次</v>
          </cell>
          <cell r="G5462">
            <v>1</v>
          </cell>
          <cell r="H5462" t="str">
            <v>正常</v>
          </cell>
          <cell r="I5462">
            <v>1</v>
          </cell>
          <cell r="J5462">
            <v>0.1</v>
          </cell>
          <cell r="K5462">
            <v>0.1</v>
          </cell>
          <cell r="M5462" t="str">
            <v>顺丰</v>
          </cell>
          <cell r="O5462" t="str">
            <v>快递汽运</v>
          </cell>
          <cell r="P5462">
            <v>47.65</v>
          </cell>
          <cell r="R5462" t="str">
            <v>浙江</v>
          </cell>
        </row>
        <row r="5463">
          <cell r="B5463">
            <v>43095</v>
          </cell>
          <cell r="C5463" t="str">
            <v>ORSP10017122600169</v>
          </cell>
          <cell r="D5463" t="str">
            <v>DZJC070</v>
          </cell>
          <cell r="E5463" t="str">
            <v>浙江省温州中邦店</v>
          </cell>
          <cell r="F5463" t="str">
            <v>五次</v>
          </cell>
          <cell r="G5463">
            <v>1</v>
          </cell>
          <cell r="H5463" t="str">
            <v>正常</v>
          </cell>
          <cell r="I5463">
            <v>2</v>
          </cell>
          <cell r="J5463">
            <v>0.1</v>
          </cell>
          <cell r="K5463">
            <v>0.1</v>
          </cell>
          <cell r="M5463" t="str">
            <v>顺丰</v>
          </cell>
          <cell r="O5463" t="str">
            <v>快递汽运</v>
          </cell>
          <cell r="P5463">
            <v>58.15</v>
          </cell>
          <cell r="R5463" t="str">
            <v>浙江省</v>
          </cell>
        </row>
        <row r="5464">
          <cell r="B5464">
            <v>43095</v>
          </cell>
          <cell r="C5464" t="str">
            <v>ORSP10017122600170</v>
          </cell>
          <cell r="D5464" t="str">
            <v>DJSA030</v>
          </cell>
          <cell r="E5464" t="str">
            <v>江苏南京威尧店</v>
          </cell>
          <cell r="F5464" t="str">
            <v>五次</v>
          </cell>
          <cell r="G5464">
            <v>1</v>
          </cell>
          <cell r="H5464" t="str">
            <v>正常</v>
          </cell>
          <cell r="I5464">
            <v>1</v>
          </cell>
          <cell r="J5464">
            <v>0.2</v>
          </cell>
          <cell r="K5464">
            <v>0.11</v>
          </cell>
          <cell r="M5464" t="str">
            <v>顺丰</v>
          </cell>
          <cell r="O5464" t="str">
            <v>快递汽运</v>
          </cell>
          <cell r="P5464">
            <v>76</v>
          </cell>
          <cell r="R5464" t="str">
            <v>江苏</v>
          </cell>
        </row>
        <row r="5465">
          <cell r="B5465">
            <v>43095</v>
          </cell>
          <cell r="C5465" t="str">
            <v>ORSP10017122600171</v>
          </cell>
          <cell r="D5465" t="str">
            <v>DJSA050</v>
          </cell>
          <cell r="E5465" t="str">
            <v>江苏省南京市双诚店</v>
          </cell>
          <cell r="F5465" t="str">
            <v>五次</v>
          </cell>
          <cell r="G5465">
            <v>1</v>
          </cell>
          <cell r="H5465" t="str">
            <v>正常</v>
          </cell>
          <cell r="I5465">
            <v>1</v>
          </cell>
          <cell r="J5465">
            <v>0.2</v>
          </cell>
          <cell r="K5465">
            <v>0.16</v>
          </cell>
          <cell r="M5465" t="str">
            <v>顺丰</v>
          </cell>
          <cell r="O5465" t="str">
            <v>快递汽运</v>
          </cell>
          <cell r="P5465">
            <v>493.5</v>
          </cell>
          <cell r="R5465" t="str">
            <v>江苏省</v>
          </cell>
        </row>
        <row r="5466">
          <cell r="B5466">
            <v>43095</v>
          </cell>
          <cell r="C5466" t="str">
            <v>ORSP10017122600172</v>
          </cell>
          <cell r="D5466" t="str">
            <v>DJSF010</v>
          </cell>
          <cell r="E5466" t="str">
            <v>江苏南通海盟东方店</v>
          </cell>
          <cell r="F5466" t="str">
            <v>五次</v>
          </cell>
          <cell r="G5466">
            <v>1</v>
          </cell>
          <cell r="H5466" t="str">
            <v>正常</v>
          </cell>
          <cell r="I5466">
            <v>5</v>
          </cell>
          <cell r="J5466">
            <v>0.1</v>
          </cell>
          <cell r="K5466">
            <v>0.09</v>
          </cell>
          <cell r="M5466" t="str">
            <v>顺丰</v>
          </cell>
          <cell r="O5466" t="str">
            <v>快递汽运</v>
          </cell>
          <cell r="P5466">
            <v>316.89999999999998</v>
          </cell>
          <cell r="R5466" t="str">
            <v>江苏</v>
          </cell>
        </row>
        <row r="5467">
          <cell r="B5467">
            <v>43095</v>
          </cell>
          <cell r="C5467" t="str">
            <v>ORSP10017122600173</v>
          </cell>
          <cell r="D5467" t="str">
            <v>DJSF050</v>
          </cell>
          <cell r="E5467" t="str">
            <v>江苏如皋益昌大生
店</v>
          </cell>
          <cell r="F5467" t="str">
            <v>五次</v>
          </cell>
          <cell r="G5467">
            <v>1</v>
          </cell>
          <cell r="H5467" t="str">
            <v>正常</v>
          </cell>
          <cell r="I5467">
            <v>1</v>
          </cell>
          <cell r="J5467">
            <v>0.4</v>
          </cell>
          <cell r="K5467">
            <v>0.35</v>
          </cell>
          <cell r="M5467" t="str">
            <v>顺丰</v>
          </cell>
          <cell r="O5467" t="str">
            <v>快递汽运</v>
          </cell>
          <cell r="P5467">
            <v>452.04</v>
          </cell>
          <cell r="R5467" t="str">
            <v>江苏</v>
          </cell>
        </row>
        <row r="5468">
          <cell r="B5468">
            <v>43095</v>
          </cell>
          <cell r="C5468" t="str">
            <v>ORSP10017122600174</v>
          </cell>
          <cell r="D5468" t="str">
            <v>DJSF060</v>
          </cell>
          <cell r="E5468" t="str">
            <v>江苏省启东启粮宝丰店</v>
          </cell>
          <cell r="F5468" t="str">
            <v>五次</v>
          </cell>
          <cell r="G5468">
            <v>1</v>
          </cell>
          <cell r="H5468" t="str">
            <v>正常</v>
          </cell>
          <cell r="I5468">
            <v>1</v>
          </cell>
          <cell r="J5468">
            <v>0.2</v>
          </cell>
          <cell r="K5468">
            <v>0.16</v>
          </cell>
          <cell r="M5468" t="str">
            <v>顺丰</v>
          </cell>
          <cell r="O5468" t="str">
            <v>快递汽运</v>
          </cell>
          <cell r="P5468">
            <v>438.8</v>
          </cell>
          <cell r="R5468" t="str">
            <v>江苏省</v>
          </cell>
        </row>
        <row r="5469">
          <cell r="B5469">
            <v>43095</v>
          </cell>
          <cell r="C5469" t="str">
            <v>ORSP10017122600175</v>
          </cell>
          <cell r="D5469" t="str">
            <v>DZJB030</v>
          </cell>
          <cell r="E5469" t="str">
            <v>浙江宁波东江店</v>
          </cell>
          <cell r="F5469" t="str">
            <v>五次</v>
          </cell>
          <cell r="G5469">
            <v>1</v>
          </cell>
          <cell r="H5469" t="str">
            <v>正常</v>
          </cell>
          <cell r="I5469">
            <v>1</v>
          </cell>
          <cell r="J5469">
            <v>0.2</v>
          </cell>
          <cell r="K5469">
            <v>0.13</v>
          </cell>
          <cell r="M5469" t="str">
            <v>顺丰</v>
          </cell>
          <cell r="O5469" t="str">
            <v>快递汽运</v>
          </cell>
          <cell r="P5469">
            <v>29.7</v>
          </cell>
          <cell r="R5469" t="str">
            <v>浙江</v>
          </cell>
        </row>
        <row r="5470">
          <cell r="B5470">
            <v>43095</v>
          </cell>
          <cell r="C5470" t="str">
            <v>ORSP10017122600176</v>
          </cell>
          <cell r="D5470" t="str">
            <v>DZJB040</v>
          </cell>
          <cell r="E5470" t="str">
            <v>浙江宁波国宏易和店</v>
          </cell>
          <cell r="F5470" t="str">
            <v>五次</v>
          </cell>
          <cell r="G5470">
            <v>1</v>
          </cell>
          <cell r="H5470" t="str">
            <v>正常</v>
          </cell>
          <cell r="I5470">
            <v>2</v>
          </cell>
          <cell r="J5470">
            <v>0.2</v>
          </cell>
          <cell r="K5470">
            <v>0.13</v>
          </cell>
          <cell r="M5470" t="str">
            <v>顺丰</v>
          </cell>
          <cell r="O5470" t="str">
            <v>快递汽运</v>
          </cell>
          <cell r="P5470">
            <v>90.2</v>
          </cell>
          <cell r="R5470" t="str">
            <v>浙江</v>
          </cell>
        </row>
        <row r="5471">
          <cell r="B5471">
            <v>43095</v>
          </cell>
          <cell r="C5471" t="str">
            <v>ORSP10017122600177</v>
          </cell>
          <cell r="D5471" t="str">
            <v>DZJF030</v>
          </cell>
          <cell r="E5471" t="str">
            <v>浙江省嘉兴盛利店</v>
          </cell>
          <cell r="F5471" t="str">
            <v>五次</v>
          </cell>
          <cell r="G5471">
            <v>3</v>
          </cell>
          <cell r="H5471" t="str">
            <v>正常</v>
          </cell>
          <cell r="I5471">
            <v>3</v>
          </cell>
          <cell r="J5471">
            <v>0.4</v>
          </cell>
          <cell r="K5471">
            <v>0.35</v>
          </cell>
          <cell r="M5471" t="str">
            <v>顺丰</v>
          </cell>
          <cell r="O5471" t="str">
            <v>快递汽运</v>
          </cell>
          <cell r="P5471">
            <v>834.45</v>
          </cell>
          <cell r="R5471" t="str">
            <v>浙江省</v>
          </cell>
        </row>
        <row r="5472">
          <cell r="B5472">
            <v>43095</v>
          </cell>
          <cell r="C5472" t="str">
            <v>ORSP10017122600178</v>
          </cell>
          <cell r="D5472" t="str">
            <v>DZJG030</v>
          </cell>
          <cell r="E5472" t="str">
            <v>浙江永康奇开店</v>
          </cell>
          <cell r="F5472" t="str">
            <v>五次</v>
          </cell>
          <cell r="G5472">
            <v>1</v>
          </cell>
          <cell r="H5472" t="str">
            <v>正常</v>
          </cell>
          <cell r="I5472">
            <v>2</v>
          </cell>
          <cell r="J5472">
            <v>0.2</v>
          </cell>
          <cell r="K5472">
            <v>0.12</v>
          </cell>
          <cell r="M5472" t="str">
            <v>顺丰</v>
          </cell>
          <cell r="O5472" t="str">
            <v>快递汽运</v>
          </cell>
          <cell r="P5472">
            <v>138</v>
          </cell>
          <cell r="R5472" t="str">
            <v>浙江</v>
          </cell>
        </row>
        <row r="5473">
          <cell r="B5473">
            <v>43095</v>
          </cell>
          <cell r="C5473" t="str">
            <v>ORSP10017122600179</v>
          </cell>
          <cell r="D5473" t="str">
            <v>DZJC030</v>
          </cell>
          <cell r="E5473" t="str">
            <v>浙江温州华祺店</v>
          </cell>
          <cell r="F5473" t="str">
            <v>五次</v>
          </cell>
          <cell r="G5473">
            <v>1</v>
          </cell>
          <cell r="H5473" t="str">
            <v>正常</v>
          </cell>
          <cell r="I5473">
            <v>5</v>
          </cell>
          <cell r="J5473">
            <v>0.2</v>
          </cell>
          <cell r="K5473">
            <v>0.2</v>
          </cell>
          <cell r="M5473" t="str">
            <v>顺丰</v>
          </cell>
          <cell r="O5473" t="str">
            <v>快递汽运</v>
          </cell>
          <cell r="P5473">
            <v>421.5</v>
          </cell>
          <cell r="R5473" t="str">
            <v>浙江</v>
          </cell>
        </row>
        <row r="5474">
          <cell r="B5474">
            <v>43095</v>
          </cell>
          <cell r="C5474" t="str">
            <v>ORSP10017122600181</v>
          </cell>
          <cell r="D5474" t="str">
            <v>DJSF040</v>
          </cell>
          <cell r="E5474" t="str">
            <v>江苏南通大生佰达店</v>
          </cell>
          <cell r="F5474" t="str">
            <v>五次</v>
          </cell>
          <cell r="G5474">
            <v>1</v>
          </cell>
          <cell r="H5474" t="str">
            <v>正常</v>
          </cell>
          <cell r="I5474">
            <v>3</v>
          </cell>
          <cell r="J5474">
            <v>0.2</v>
          </cell>
          <cell r="K5474">
            <v>0.12</v>
          </cell>
          <cell r="M5474" t="str">
            <v>顺丰</v>
          </cell>
          <cell r="O5474" t="str">
            <v>快递汽运</v>
          </cell>
          <cell r="P5474">
            <v>249</v>
          </cell>
          <cell r="R5474" t="str">
            <v>江苏</v>
          </cell>
        </row>
        <row r="5475">
          <cell r="B5475">
            <v>43095</v>
          </cell>
          <cell r="C5475" t="str">
            <v>ORSP10017122600148</v>
          </cell>
          <cell r="D5475" t="str">
            <v>DBJA090</v>
          </cell>
          <cell r="E5475" t="str">
            <v>北京北京长申
店</v>
          </cell>
          <cell r="F5475" t="str">
            <v>五次</v>
          </cell>
          <cell r="G5475">
            <v>2</v>
          </cell>
          <cell r="H5475" t="str">
            <v>正常</v>
          </cell>
          <cell r="I5475">
            <v>2</v>
          </cell>
          <cell r="J5475">
            <v>0.8</v>
          </cell>
          <cell r="K5475">
            <v>0.76</v>
          </cell>
          <cell r="M5475" t="str">
            <v>君源</v>
          </cell>
          <cell r="O5475" t="str">
            <v>汽运零担</v>
          </cell>
          <cell r="P5475">
            <v>613.5</v>
          </cell>
          <cell r="R5475" t="str">
            <v>北京</v>
          </cell>
        </row>
        <row r="5476">
          <cell r="B5476">
            <v>43095</v>
          </cell>
          <cell r="C5476" t="str">
            <v>ORSP10017122600149</v>
          </cell>
          <cell r="D5476" t="str">
            <v>DTJA010</v>
          </cell>
          <cell r="E5476" t="str">
            <v>天津天津津广店</v>
          </cell>
          <cell r="F5476" t="str">
            <v>五次</v>
          </cell>
          <cell r="G5476">
            <v>4</v>
          </cell>
          <cell r="H5476" t="str">
            <v>正常</v>
          </cell>
          <cell r="I5476">
            <v>2</v>
          </cell>
          <cell r="J5476">
            <v>1.3</v>
          </cell>
          <cell r="K5476">
            <v>1.26</v>
          </cell>
          <cell r="M5476" t="str">
            <v>君源</v>
          </cell>
          <cell r="O5476" t="str">
            <v>汽运零担</v>
          </cell>
          <cell r="P5476">
            <v>1928</v>
          </cell>
          <cell r="R5476" t="str">
            <v>天津</v>
          </cell>
        </row>
        <row r="5477">
          <cell r="B5477">
            <v>43095</v>
          </cell>
          <cell r="C5477" t="str">
            <v>ORSP10017122600150</v>
          </cell>
          <cell r="D5477" t="str">
            <v>DTJA020</v>
          </cell>
          <cell r="E5477" t="str">
            <v>天津天津津广盛世店</v>
          </cell>
          <cell r="F5477" t="str">
            <v>五次</v>
          </cell>
          <cell r="G5477">
            <v>19</v>
          </cell>
          <cell r="H5477" t="str">
            <v>正常</v>
          </cell>
          <cell r="I5477">
            <v>19</v>
          </cell>
          <cell r="J5477">
            <v>3.3</v>
          </cell>
          <cell r="K5477">
            <v>3.1</v>
          </cell>
          <cell r="M5477" t="str">
            <v>君源</v>
          </cell>
          <cell r="O5477" t="str">
            <v>汽运零担</v>
          </cell>
          <cell r="P5477">
            <v>5051.95</v>
          </cell>
          <cell r="R5477" t="str">
            <v>天津</v>
          </cell>
        </row>
        <row r="5478">
          <cell r="B5478">
            <v>43095</v>
          </cell>
          <cell r="C5478" t="str">
            <v>ORSP10017122600151</v>
          </cell>
          <cell r="D5478" t="str">
            <v>DTJA030</v>
          </cell>
          <cell r="E5478" t="str">
            <v>天津天津鹏瑞龙店</v>
          </cell>
          <cell r="F5478" t="str">
            <v>五次</v>
          </cell>
          <cell r="G5478">
            <v>13</v>
          </cell>
          <cell r="H5478" t="str">
            <v>正常</v>
          </cell>
          <cell r="I5478">
            <v>8</v>
          </cell>
          <cell r="J5478">
            <v>1.7</v>
          </cell>
          <cell r="K5478">
            <v>1.58</v>
          </cell>
          <cell r="M5478" t="str">
            <v>君源</v>
          </cell>
          <cell r="O5478" t="str">
            <v>汽运零担</v>
          </cell>
          <cell r="P5478">
            <v>11878.42</v>
          </cell>
          <cell r="R5478" t="str">
            <v>天津</v>
          </cell>
        </row>
        <row r="5479">
          <cell r="B5479">
            <v>43095</v>
          </cell>
          <cell r="C5479" t="str">
            <v>ORSP10017122600152</v>
          </cell>
          <cell r="D5479" t="str">
            <v>DTJA060</v>
          </cell>
          <cell r="E5479" t="str">
            <v>天津西青盈驰
店</v>
          </cell>
          <cell r="F5479" t="str">
            <v>五次</v>
          </cell>
          <cell r="G5479">
            <v>5</v>
          </cell>
          <cell r="H5479" t="str">
            <v>正常</v>
          </cell>
          <cell r="I5479">
            <v>8</v>
          </cell>
          <cell r="J5479">
            <v>0.8</v>
          </cell>
          <cell r="K5479">
            <v>0.72</v>
          </cell>
          <cell r="M5479" t="str">
            <v>君源</v>
          </cell>
          <cell r="O5479" t="str">
            <v>汽运零担</v>
          </cell>
          <cell r="P5479">
            <v>12411.31</v>
          </cell>
          <cell r="R5479" t="str">
            <v>天津</v>
          </cell>
        </row>
        <row r="5480">
          <cell r="B5480">
            <v>43095</v>
          </cell>
          <cell r="C5480" t="str">
            <v>ORSP10017122600153</v>
          </cell>
          <cell r="D5480" t="str">
            <v>DJSC010</v>
          </cell>
          <cell r="E5480" t="str">
            <v>江苏徐州润和店</v>
          </cell>
          <cell r="F5480" t="str">
            <v>五次</v>
          </cell>
          <cell r="G5480">
            <v>17</v>
          </cell>
          <cell r="H5480" t="str">
            <v>正常</v>
          </cell>
          <cell r="I5480">
            <v>9</v>
          </cell>
          <cell r="J5480">
            <v>0.8</v>
          </cell>
          <cell r="K5480">
            <v>0.72</v>
          </cell>
          <cell r="M5480" t="str">
            <v>君源</v>
          </cell>
          <cell r="O5480" t="str">
            <v>汽运零担</v>
          </cell>
          <cell r="P5480">
            <v>5532.08</v>
          </cell>
          <cell r="R5480" t="str">
            <v>江苏</v>
          </cell>
        </row>
        <row r="5481">
          <cell r="B5481">
            <v>43095</v>
          </cell>
          <cell r="C5481" t="str">
            <v>ORSP10017122600154</v>
          </cell>
          <cell r="D5481" t="str">
            <v>DJSC020</v>
          </cell>
          <cell r="E5481" t="str">
            <v>江苏徐州喜盈店</v>
          </cell>
          <cell r="F5481" t="str">
            <v>五次</v>
          </cell>
          <cell r="G5481">
            <v>4</v>
          </cell>
          <cell r="H5481" t="str">
            <v>正常</v>
          </cell>
          <cell r="I5481">
            <v>4</v>
          </cell>
          <cell r="J5481">
            <v>1.6</v>
          </cell>
          <cell r="K5481">
            <v>1.39</v>
          </cell>
          <cell r="M5481" t="str">
            <v>君源</v>
          </cell>
          <cell r="O5481" t="str">
            <v>汽运零担</v>
          </cell>
          <cell r="P5481">
            <v>3732.04</v>
          </cell>
          <cell r="R5481" t="str">
            <v>江苏</v>
          </cell>
        </row>
        <row r="5482">
          <cell r="B5482">
            <v>43095</v>
          </cell>
          <cell r="C5482" t="str">
            <v>ORSP10017122600155</v>
          </cell>
          <cell r="D5482" t="str">
            <v>DJSC030</v>
          </cell>
          <cell r="E5482" t="str">
            <v>江苏省徐州美盈店</v>
          </cell>
          <cell r="F5482" t="str">
            <v>五次</v>
          </cell>
          <cell r="G5482">
            <v>2</v>
          </cell>
          <cell r="H5482" t="str">
            <v>正常</v>
          </cell>
          <cell r="I5482">
            <v>2</v>
          </cell>
          <cell r="J5482">
            <v>0.6</v>
          </cell>
          <cell r="K5482">
            <v>0.6</v>
          </cell>
          <cell r="M5482" t="str">
            <v>君源</v>
          </cell>
          <cell r="O5482" t="str">
            <v>汽运零担</v>
          </cell>
          <cell r="P5482">
            <v>1682.03</v>
          </cell>
          <cell r="R5482" t="str">
            <v>江苏省</v>
          </cell>
        </row>
        <row r="5483">
          <cell r="B5483">
            <v>43095</v>
          </cell>
          <cell r="C5483" t="str">
            <v>ORSP10017122600156</v>
          </cell>
          <cell r="D5483" t="str">
            <v>DJSH010</v>
          </cell>
          <cell r="E5483" t="str">
            <v>江苏淮安翔盛店</v>
          </cell>
          <cell r="F5483" t="str">
            <v>五次</v>
          </cell>
          <cell r="G5483">
            <v>2</v>
          </cell>
          <cell r="H5483" t="str">
            <v>正常</v>
          </cell>
          <cell r="I5483">
            <v>4</v>
          </cell>
          <cell r="J5483">
            <v>0.1</v>
          </cell>
          <cell r="K5483">
            <v>0.1</v>
          </cell>
          <cell r="M5483" t="str">
            <v>君源</v>
          </cell>
          <cell r="O5483" t="str">
            <v>汽运零担</v>
          </cell>
          <cell r="P5483">
            <v>1179.01</v>
          </cell>
          <cell r="R5483" t="str">
            <v>江苏</v>
          </cell>
        </row>
        <row r="5484">
          <cell r="B5484">
            <v>43095</v>
          </cell>
          <cell r="C5484" t="str">
            <v>ORSP10017122600157</v>
          </cell>
          <cell r="D5484" t="str">
            <v>DJSG010</v>
          </cell>
          <cell r="E5484" t="str">
            <v>江苏连云港和泰店</v>
          </cell>
          <cell r="F5484" t="str">
            <v>五次</v>
          </cell>
          <cell r="G5484">
            <v>13</v>
          </cell>
          <cell r="H5484" t="str">
            <v>正常</v>
          </cell>
          <cell r="I5484">
            <v>6</v>
          </cell>
          <cell r="J5484">
            <v>1.4</v>
          </cell>
          <cell r="K5484">
            <v>1.32</v>
          </cell>
          <cell r="M5484" t="str">
            <v>君源</v>
          </cell>
          <cell r="O5484" t="str">
            <v>汽运零担</v>
          </cell>
          <cell r="P5484">
            <v>4708.53</v>
          </cell>
          <cell r="R5484" t="str">
            <v>江苏</v>
          </cell>
        </row>
        <row r="5485">
          <cell r="B5485">
            <v>43095</v>
          </cell>
          <cell r="C5485" t="str">
            <v>ORSP10017122600158</v>
          </cell>
          <cell r="D5485" t="str">
            <v>DJSB050</v>
          </cell>
          <cell r="E5485" t="str">
            <v>江苏无锡金海店</v>
          </cell>
          <cell r="F5485" t="str">
            <v>五次</v>
          </cell>
          <cell r="G5485">
            <v>6</v>
          </cell>
          <cell r="H5485" t="str">
            <v>正常</v>
          </cell>
          <cell r="I5485">
            <v>8</v>
          </cell>
          <cell r="J5485">
            <v>0.3</v>
          </cell>
          <cell r="K5485">
            <v>0.22</v>
          </cell>
          <cell r="M5485" t="str">
            <v>君源</v>
          </cell>
          <cell r="O5485" t="str">
            <v>汽运零担</v>
          </cell>
          <cell r="P5485">
            <v>3132.05</v>
          </cell>
          <cell r="R5485" t="str">
            <v>江苏</v>
          </cell>
        </row>
        <row r="5486">
          <cell r="B5486">
            <v>43095</v>
          </cell>
          <cell r="C5486" t="str">
            <v>ORSP10017122600159</v>
          </cell>
          <cell r="D5486" t="str">
            <v>DJSB060</v>
          </cell>
          <cell r="E5486" t="str">
            <v>江苏无锡广泊店</v>
          </cell>
          <cell r="F5486" t="str">
            <v>五次</v>
          </cell>
          <cell r="G5486">
            <v>19</v>
          </cell>
          <cell r="H5486" t="str">
            <v>正常</v>
          </cell>
          <cell r="I5486">
            <v>6</v>
          </cell>
          <cell r="J5486">
            <v>0.7</v>
          </cell>
          <cell r="K5486">
            <v>0.65</v>
          </cell>
          <cell r="M5486" t="str">
            <v>君源</v>
          </cell>
          <cell r="O5486" t="str">
            <v>汽运零担</v>
          </cell>
          <cell r="P5486">
            <v>4955.03</v>
          </cell>
          <cell r="R5486" t="str">
            <v>江苏</v>
          </cell>
        </row>
        <row r="5487">
          <cell r="B5487">
            <v>43095</v>
          </cell>
          <cell r="C5487" t="str">
            <v>ORSP10017122600160</v>
          </cell>
          <cell r="D5487" t="str">
            <v>DJSD020</v>
          </cell>
          <cell r="E5487" t="str">
            <v>江苏常州新广祺店</v>
          </cell>
          <cell r="F5487" t="str">
            <v>五次</v>
          </cell>
          <cell r="G5487">
            <v>6</v>
          </cell>
          <cell r="H5487" t="str">
            <v>正常</v>
          </cell>
          <cell r="I5487">
            <v>3</v>
          </cell>
          <cell r="J5487">
            <v>0.2</v>
          </cell>
          <cell r="K5487">
            <v>0.16</v>
          </cell>
          <cell r="M5487" t="str">
            <v>君源</v>
          </cell>
          <cell r="O5487" t="str">
            <v>汽运零担</v>
          </cell>
          <cell r="P5487">
            <v>1401.5</v>
          </cell>
          <cell r="R5487" t="str">
            <v>江苏</v>
          </cell>
        </row>
        <row r="5488">
          <cell r="B5488">
            <v>43095</v>
          </cell>
          <cell r="C5488" t="str">
            <v>ORSP10017122600161</v>
          </cell>
          <cell r="D5488" t="str">
            <v>DJSD030</v>
          </cell>
          <cell r="E5488" t="str">
            <v>江苏常州元享店</v>
          </cell>
          <cell r="F5488" t="str">
            <v>五次</v>
          </cell>
          <cell r="G5488">
            <v>3</v>
          </cell>
          <cell r="H5488" t="str">
            <v>正常</v>
          </cell>
          <cell r="I5488">
            <v>4</v>
          </cell>
          <cell r="J5488">
            <v>0.2</v>
          </cell>
          <cell r="K5488">
            <v>0.11</v>
          </cell>
          <cell r="M5488" t="str">
            <v>君源</v>
          </cell>
          <cell r="O5488" t="str">
            <v>汽运零担</v>
          </cell>
          <cell r="P5488">
            <v>986.25</v>
          </cell>
          <cell r="R5488" t="str">
            <v>江苏</v>
          </cell>
        </row>
        <row r="5489">
          <cell r="B5489">
            <v>43095</v>
          </cell>
          <cell r="C5489" t="str">
            <v>ORSP10017122600162</v>
          </cell>
          <cell r="D5489" t="str">
            <v>DJSE020</v>
          </cell>
          <cell r="E5489" t="str">
            <v>江苏常熟宝邦店</v>
          </cell>
          <cell r="F5489" t="str">
            <v>五次</v>
          </cell>
          <cell r="G5489">
            <v>3</v>
          </cell>
          <cell r="H5489" t="str">
            <v>正常</v>
          </cell>
          <cell r="I5489">
            <v>4</v>
          </cell>
          <cell r="J5489">
            <v>0.2</v>
          </cell>
          <cell r="K5489">
            <v>0.18</v>
          </cell>
          <cell r="M5489" t="str">
            <v>君源</v>
          </cell>
          <cell r="O5489" t="str">
            <v>汽运零担</v>
          </cell>
          <cell r="P5489">
            <v>2389.9299999999998</v>
          </cell>
          <cell r="R5489" t="str">
            <v>江苏</v>
          </cell>
        </row>
        <row r="5490">
          <cell r="B5490">
            <v>43095</v>
          </cell>
          <cell r="C5490" t="str">
            <v>ORSP10017122600163</v>
          </cell>
          <cell r="D5490" t="str">
            <v>DJSH020</v>
          </cell>
          <cell r="E5490" t="str">
            <v>江苏淮安翔盛方达
店</v>
          </cell>
          <cell r="F5490" t="str">
            <v>五次</v>
          </cell>
          <cell r="G5490">
            <v>3</v>
          </cell>
          <cell r="H5490" t="str">
            <v>正常</v>
          </cell>
          <cell r="I5490">
            <v>20</v>
          </cell>
          <cell r="J5490">
            <v>0.2</v>
          </cell>
          <cell r="K5490">
            <v>0.16</v>
          </cell>
          <cell r="M5490" t="str">
            <v>君源</v>
          </cell>
          <cell r="O5490" t="str">
            <v>汽运零担</v>
          </cell>
          <cell r="P5490">
            <v>4097.62</v>
          </cell>
          <cell r="R5490" t="str">
            <v>江苏</v>
          </cell>
        </row>
        <row r="5491">
          <cell r="B5491">
            <v>43095</v>
          </cell>
          <cell r="C5491" t="str">
            <v>ORSP10017122600166</v>
          </cell>
          <cell r="D5491" t="str">
            <v>DJSJ010</v>
          </cell>
          <cell r="E5491" t="str">
            <v>江苏盐城和泰汽店</v>
          </cell>
          <cell r="F5491" t="str">
            <v>五次</v>
          </cell>
          <cell r="G5491">
            <v>6</v>
          </cell>
          <cell r="H5491" t="str">
            <v>正常</v>
          </cell>
          <cell r="I5491">
            <v>3</v>
          </cell>
          <cell r="J5491">
            <v>0.2</v>
          </cell>
          <cell r="K5491">
            <v>0.19</v>
          </cell>
          <cell r="M5491" t="str">
            <v>君源</v>
          </cell>
          <cell r="O5491" t="str">
            <v>汽运零担</v>
          </cell>
          <cell r="P5491">
            <v>1908.76</v>
          </cell>
          <cell r="R5491" t="str">
            <v>江苏</v>
          </cell>
        </row>
        <row r="5492">
          <cell r="B5492">
            <v>43095</v>
          </cell>
          <cell r="C5492" t="str">
            <v>ORSP10017122600167</v>
          </cell>
          <cell r="D5492" t="str">
            <v>DJSK020</v>
          </cell>
          <cell r="E5492" t="str">
            <v>江苏扬州大广中吉店</v>
          </cell>
          <cell r="F5492" t="str">
            <v>五次</v>
          </cell>
          <cell r="G5492">
            <v>6</v>
          </cell>
          <cell r="H5492" t="str">
            <v>正常</v>
          </cell>
          <cell r="I5492">
            <v>3</v>
          </cell>
          <cell r="J5492">
            <v>0.2</v>
          </cell>
          <cell r="K5492">
            <v>0.16</v>
          </cell>
          <cell r="M5492" t="str">
            <v>君源</v>
          </cell>
          <cell r="O5492" t="str">
            <v>汽运零担</v>
          </cell>
          <cell r="P5492">
            <v>1649.01</v>
          </cell>
          <cell r="R5492" t="str">
            <v>江苏</v>
          </cell>
        </row>
        <row r="5493">
          <cell r="B5493">
            <v>43095</v>
          </cell>
          <cell r="C5493" t="str">
            <v>ORSP10017122600180</v>
          </cell>
          <cell r="D5493" t="str">
            <v>DJSN020</v>
          </cell>
          <cell r="E5493" t="str">
            <v>江苏宿迁腾祺店</v>
          </cell>
          <cell r="F5493" t="str">
            <v>五次</v>
          </cell>
          <cell r="G5493">
            <v>3</v>
          </cell>
          <cell r="H5493" t="str">
            <v>正常</v>
          </cell>
          <cell r="I5493">
            <v>5</v>
          </cell>
          <cell r="J5493">
            <v>0.7</v>
          </cell>
          <cell r="K5493">
            <v>0.65</v>
          </cell>
          <cell r="M5493" t="str">
            <v>君源</v>
          </cell>
          <cell r="O5493" t="str">
            <v>汽运零担</v>
          </cell>
          <cell r="P5493">
            <v>3033.75</v>
          </cell>
          <cell r="R5493" t="str">
            <v>江苏</v>
          </cell>
        </row>
        <row r="5494">
          <cell r="B5494">
            <v>43095</v>
          </cell>
          <cell r="C5494" t="str">
            <v>ORSP10017122600182</v>
          </cell>
          <cell r="D5494" t="str">
            <v>DJSE040</v>
          </cell>
          <cell r="E5494" t="str">
            <v>江苏张家港联发店</v>
          </cell>
          <cell r="F5494" t="str">
            <v>五次</v>
          </cell>
          <cell r="G5494">
            <v>5</v>
          </cell>
          <cell r="H5494" t="str">
            <v>正常</v>
          </cell>
          <cell r="I5494">
            <v>11</v>
          </cell>
          <cell r="J5494">
            <v>0.2</v>
          </cell>
          <cell r="K5494">
            <v>0.16</v>
          </cell>
          <cell r="M5494" t="str">
            <v>君源</v>
          </cell>
          <cell r="O5494" t="str">
            <v>汽运零担</v>
          </cell>
          <cell r="P5494">
            <v>2741.53</v>
          </cell>
          <cell r="R5494" t="str">
            <v>江苏</v>
          </cell>
        </row>
        <row r="5495">
          <cell r="B5495">
            <v>43095</v>
          </cell>
          <cell r="C5495" t="str">
            <v>ORSP10017122600183</v>
          </cell>
          <cell r="D5495" t="str">
            <v>DJSE050</v>
          </cell>
          <cell r="E5495" t="str">
            <v>江苏苏州锐驰店</v>
          </cell>
          <cell r="F5495" t="str">
            <v>五次</v>
          </cell>
          <cell r="G5495">
            <v>2</v>
          </cell>
          <cell r="H5495" t="str">
            <v>正常</v>
          </cell>
          <cell r="I5495">
            <v>4</v>
          </cell>
          <cell r="J5495">
            <v>0.1</v>
          </cell>
          <cell r="K5495">
            <v>0.1</v>
          </cell>
          <cell r="M5495" t="str">
            <v>君源</v>
          </cell>
          <cell r="O5495" t="str">
            <v>汽运零担</v>
          </cell>
          <cell r="P5495">
            <v>569.25</v>
          </cell>
          <cell r="R5495" t="str">
            <v>江苏</v>
          </cell>
        </row>
        <row r="5496">
          <cell r="B5496">
            <v>43095</v>
          </cell>
          <cell r="C5496" t="str">
            <v>ORSP10017122600184</v>
          </cell>
          <cell r="D5496" t="str">
            <v>DJSE060</v>
          </cell>
          <cell r="E5496" t="str">
            <v>江苏苏州福海店</v>
          </cell>
          <cell r="F5496" t="str">
            <v>五次</v>
          </cell>
          <cell r="G5496">
            <v>15</v>
          </cell>
          <cell r="H5496" t="str">
            <v>正常</v>
          </cell>
          <cell r="I5496">
            <v>11</v>
          </cell>
          <cell r="J5496">
            <v>0.6</v>
          </cell>
          <cell r="K5496">
            <v>0.48</v>
          </cell>
          <cell r="M5496" t="str">
            <v>君源</v>
          </cell>
          <cell r="O5496" t="str">
            <v>汽运零担</v>
          </cell>
          <cell r="P5496">
            <v>4709.1099999999997</v>
          </cell>
          <cell r="R5496" t="str">
            <v>江苏</v>
          </cell>
        </row>
        <row r="5497">
          <cell r="B5497">
            <v>43095</v>
          </cell>
          <cell r="C5497" t="str">
            <v>ORSP10017122600185</v>
          </cell>
          <cell r="D5497" t="str">
            <v>DJSE070</v>
          </cell>
          <cell r="E5497" t="str">
            <v>江苏苏州昆山云鼎店</v>
          </cell>
          <cell r="F5497" t="str">
            <v>五次</v>
          </cell>
          <cell r="G5497">
            <v>8</v>
          </cell>
          <cell r="H5497" t="str">
            <v>正常</v>
          </cell>
          <cell r="I5497">
            <v>13</v>
          </cell>
          <cell r="J5497">
            <v>0.8</v>
          </cell>
          <cell r="K5497">
            <v>0.7</v>
          </cell>
          <cell r="M5497" t="str">
            <v>君源</v>
          </cell>
          <cell r="O5497" t="str">
            <v>汽运零担</v>
          </cell>
          <cell r="P5497">
            <v>5537.33</v>
          </cell>
          <cell r="R5497" t="str">
            <v>江苏</v>
          </cell>
        </row>
        <row r="5498">
          <cell r="B5498">
            <v>43095</v>
          </cell>
          <cell r="C5498" t="str">
            <v>ORSP10017122600186</v>
          </cell>
          <cell r="D5498" t="str">
            <v>DJSE080</v>
          </cell>
          <cell r="E5498" t="str">
            <v>江苏苏州爱邦店</v>
          </cell>
          <cell r="F5498" t="str">
            <v>五次</v>
          </cell>
          <cell r="G5498">
            <v>10</v>
          </cell>
          <cell r="H5498" t="str">
            <v>正常</v>
          </cell>
          <cell r="I5498">
            <v>7</v>
          </cell>
          <cell r="J5498">
            <v>0.3</v>
          </cell>
          <cell r="K5498">
            <v>0.27</v>
          </cell>
          <cell r="M5498" t="str">
            <v>君源</v>
          </cell>
          <cell r="O5498" t="str">
            <v>汽运零担</v>
          </cell>
          <cell r="P5498">
            <v>3534.01</v>
          </cell>
          <cell r="R5498" t="str">
            <v>江苏</v>
          </cell>
        </row>
        <row r="5499">
          <cell r="B5499">
            <v>43095</v>
          </cell>
          <cell r="C5499" t="str">
            <v>ORSP10017122600187</v>
          </cell>
          <cell r="D5499" t="str">
            <v>DJSL010</v>
          </cell>
          <cell r="E5499" t="str">
            <v>江苏镇江广运达店</v>
          </cell>
          <cell r="F5499" t="str">
            <v>五次</v>
          </cell>
          <cell r="G5499">
            <v>2</v>
          </cell>
          <cell r="H5499" t="str">
            <v>正常</v>
          </cell>
          <cell r="I5499">
            <v>7</v>
          </cell>
          <cell r="J5499">
            <v>0.1</v>
          </cell>
          <cell r="K5499">
            <v>0.1</v>
          </cell>
          <cell r="M5499" t="str">
            <v>君源</v>
          </cell>
          <cell r="O5499" t="str">
            <v>汽运零担</v>
          </cell>
          <cell r="P5499">
            <v>1315.52</v>
          </cell>
          <cell r="R5499" t="str">
            <v>江苏</v>
          </cell>
        </row>
        <row r="5500">
          <cell r="B5500">
            <v>43095</v>
          </cell>
          <cell r="C5500" t="str">
            <v>ORSP10017122600188</v>
          </cell>
          <cell r="D5500" t="str">
            <v>DJSM020</v>
          </cell>
          <cell r="E5500" t="str">
            <v>江苏靖江广达店</v>
          </cell>
          <cell r="F5500" t="str">
            <v>五次</v>
          </cell>
          <cell r="G5500">
            <v>2</v>
          </cell>
          <cell r="H5500" t="str">
            <v>正常</v>
          </cell>
          <cell r="I5500">
            <v>3</v>
          </cell>
          <cell r="J5500">
            <v>0.1</v>
          </cell>
          <cell r="K5500">
            <v>0.1</v>
          </cell>
          <cell r="M5500" t="str">
            <v>君源</v>
          </cell>
          <cell r="O5500" t="str">
            <v>汽运零担</v>
          </cell>
          <cell r="P5500">
            <v>747</v>
          </cell>
          <cell r="R5500" t="str">
            <v>江苏</v>
          </cell>
        </row>
        <row r="5501">
          <cell r="B5501">
            <v>43095</v>
          </cell>
          <cell r="C5501" t="str">
            <v>ORSP10017122600189</v>
          </cell>
          <cell r="D5501" t="str">
            <v>DJSA010</v>
          </cell>
          <cell r="E5501" t="str">
            <v>江苏南京金聚店</v>
          </cell>
          <cell r="F5501" t="str">
            <v>五次</v>
          </cell>
          <cell r="G5501">
            <v>6</v>
          </cell>
          <cell r="H5501" t="str">
            <v>正常</v>
          </cell>
          <cell r="I5501">
            <v>6</v>
          </cell>
          <cell r="J5501">
            <v>0.6</v>
          </cell>
          <cell r="K5501">
            <v>0.53</v>
          </cell>
          <cell r="M5501" t="str">
            <v>君源</v>
          </cell>
          <cell r="O5501" t="str">
            <v>汽运零担</v>
          </cell>
          <cell r="P5501">
            <v>2739.05</v>
          </cell>
          <cell r="R5501" t="str">
            <v>江苏</v>
          </cell>
        </row>
        <row r="5502">
          <cell r="B5502">
            <v>43095</v>
          </cell>
          <cell r="C5502" t="str">
            <v>ORSP10017122600190</v>
          </cell>
          <cell r="D5502" t="str">
            <v>DJSM010</v>
          </cell>
          <cell r="E5502" t="str">
            <v>江苏泰州浩瀚店</v>
          </cell>
          <cell r="F5502" t="str">
            <v>五次</v>
          </cell>
          <cell r="G5502">
            <v>6</v>
          </cell>
          <cell r="H5502" t="str">
            <v>正常</v>
          </cell>
          <cell r="I5502">
            <v>6</v>
          </cell>
          <cell r="J5502">
            <v>0.6</v>
          </cell>
          <cell r="K5502">
            <v>0.48</v>
          </cell>
          <cell r="M5502" t="str">
            <v>君源</v>
          </cell>
          <cell r="O5502" t="str">
            <v>汽运零担</v>
          </cell>
          <cell r="P5502">
            <v>5151.9799999999996</v>
          </cell>
          <cell r="R5502" t="str">
            <v>江苏</v>
          </cell>
        </row>
        <row r="5503">
          <cell r="B5503">
            <v>43095</v>
          </cell>
          <cell r="C5503" t="str">
            <v>ORSP10017122600191</v>
          </cell>
          <cell r="D5503" t="str">
            <v>DJSA020</v>
          </cell>
          <cell r="E5503" t="str">
            <v>江苏南京长昊店</v>
          </cell>
          <cell r="F5503" t="str">
            <v>五次</v>
          </cell>
          <cell r="G5503">
            <v>5</v>
          </cell>
          <cell r="H5503" t="str">
            <v>正常</v>
          </cell>
          <cell r="I5503">
            <v>6</v>
          </cell>
          <cell r="J5503">
            <v>0.2</v>
          </cell>
          <cell r="K5503">
            <v>0.17</v>
          </cell>
          <cell r="M5503" t="str">
            <v>君源</v>
          </cell>
          <cell r="O5503" t="str">
            <v>汽运零担</v>
          </cell>
          <cell r="P5503">
            <v>9430.91</v>
          </cell>
          <cell r="R5503" t="str">
            <v>江苏</v>
          </cell>
        </row>
        <row r="5504">
          <cell r="B5504">
            <v>43095</v>
          </cell>
          <cell r="C5504" t="str">
            <v>ORSP10017122600193</v>
          </cell>
          <cell r="D5504" t="str">
            <v>DJSF030</v>
          </cell>
          <cell r="E5504" t="str">
            <v>江苏南通宝缘
店</v>
          </cell>
          <cell r="F5504" t="str">
            <v>五次</v>
          </cell>
          <cell r="G5504">
            <v>6</v>
          </cell>
          <cell r="H5504" t="str">
            <v>正常</v>
          </cell>
          <cell r="I5504">
            <v>13</v>
          </cell>
          <cell r="J5504">
            <v>0.2</v>
          </cell>
          <cell r="K5504">
            <v>0.2</v>
          </cell>
          <cell r="M5504" t="str">
            <v>君源</v>
          </cell>
          <cell r="O5504" t="str">
            <v>汽运零担</v>
          </cell>
          <cell r="P5504">
            <v>1772.43</v>
          </cell>
          <cell r="R5504" t="str">
            <v>江苏</v>
          </cell>
        </row>
        <row r="5505">
          <cell r="B5505">
            <v>43095</v>
          </cell>
          <cell r="C5505" t="str">
            <v>ORSP10017122600194</v>
          </cell>
          <cell r="D5505" t="str">
            <v>DZJB010</v>
          </cell>
          <cell r="E5505" t="str">
            <v>浙江宁波轿辰诚通店</v>
          </cell>
          <cell r="F5505" t="str">
            <v>五次</v>
          </cell>
          <cell r="G5505">
            <v>26</v>
          </cell>
          <cell r="H5505" t="str">
            <v>正常</v>
          </cell>
          <cell r="I5505">
            <v>9</v>
          </cell>
          <cell r="J5505">
            <v>1.3</v>
          </cell>
          <cell r="K5505">
            <v>1</v>
          </cell>
          <cell r="M5505" t="str">
            <v>君源</v>
          </cell>
          <cell r="O5505" t="str">
            <v>汽运零担</v>
          </cell>
          <cell r="P5505">
            <v>11079.36</v>
          </cell>
          <cell r="R5505" t="str">
            <v>浙江</v>
          </cell>
        </row>
        <row r="5506">
          <cell r="B5506">
            <v>43095</v>
          </cell>
          <cell r="C5506" t="str">
            <v>ORSP10017122600195</v>
          </cell>
          <cell r="D5506" t="str">
            <v>DZJB050</v>
          </cell>
          <cell r="E5506" t="str">
            <v>浙江宁波剑光明店</v>
          </cell>
          <cell r="F5506" t="str">
            <v>五次</v>
          </cell>
          <cell r="G5506">
            <v>10</v>
          </cell>
          <cell r="H5506" t="str">
            <v>正常</v>
          </cell>
          <cell r="I5506">
            <v>7</v>
          </cell>
          <cell r="J5506">
            <v>0.5</v>
          </cell>
          <cell r="K5506">
            <v>0.43</v>
          </cell>
          <cell r="M5506" t="str">
            <v>君源</v>
          </cell>
          <cell r="O5506" t="str">
            <v>汽运零担</v>
          </cell>
          <cell r="P5506">
            <v>3906.8</v>
          </cell>
          <cell r="R5506" t="str">
            <v>浙江</v>
          </cell>
        </row>
        <row r="5507">
          <cell r="B5507">
            <v>43095</v>
          </cell>
          <cell r="C5507" t="str">
            <v>ORSP10017122600196</v>
          </cell>
          <cell r="D5507" t="str">
            <v>DZJD010</v>
          </cell>
          <cell r="E5507" t="str">
            <v>浙江绍兴泓晟店</v>
          </cell>
          <cell r="F5507" t="str">
            <v>五次</v>
          </cell>
          <cell r="G5507">
            <v>6</v>
          </cell>
          <cell r="H5507" t="str">
            <v>正常</v>
          </cell>
          <cell r="I5507">
            <v>2</v>
          </cell>
          <cell r="J5507">
            <v>1.7</v>
          </cell>
          <cell r="K5507">
            <v>1.58</v>
          </cell>
          <cell r="M5507" t="str">
            <v>君源</v>
          </cell>
          <cell r="O5507" t="str">
            <v>汽运零担</v>
          </cell>
          <cell r="P5507">
            <v>2695.01</v>
          </cell>
          <cell r="R5507" t="str">
            <v>浙江</v>
          </cell>
        </row>
        <row r="5508">
          <cell r="B5508">
            <v>43095</v>
          </cell>
          <cell r="C5508" t="str">
            <v>ORSP10017122600197</v>
          </cell>
          <cell r="D5508" t="str">
            <v>DZJF010</v>
          </cell>
          <cell r="E5508" t="str">
            <v>浙江嘉兴盛世店</v>
          </cell>
          <cell r="F5508" t="str">
            <v>五次</v>
          </cell>
          <cell r="G5508">
            <v>4</v>
          </cell>
          <cell r="H5508" t="str">
            <v>正常</v>
          </cell>
          <cell r="I5508">
            <v>9</v>
          </cell>
          <cell r="J5508">
            <v>0.3</v>
          </cell>
          <cell r="K5508">
            <v>0.25</v>
          </cell>
          <cell r="M5508" t="str">
            <v>君源</v>
          </cell>
          <cell r="O5508" t="str">
            <v>汽运零担</v>
          </cell>
          <cell r="P5508">
            <v>1713.63</v>
          </cell>
          <cell r="R5508" t="str">
            <v>浙江</v>
          </cell>
        </row>
        <row r="5509">
          <cell r="B5509">
            <v>43095</v>
          </cell>
          <cell r="C5509" t="str">
            <v>ORSP10017122600198</v>
          </cell>
          <cell r="D5509" t="str">
            <v>DZJF020</v>
          </cell>
          <cell r="E5509" t="str">
            <v>浙江海宁海之宁
店</v>
          </cell>
          <cell r="F5509" t="str">
            <v>五次</v>
          </cell>
          <cell r="G5509">
            <v>7</v>
          </cell>
          <cell r="H5509" t="str">
            <v>正常</v>
          </cell>
          <cell r="I5509">
            <v>6</v>
          </cell>
          <cell r="J5509">
            <v>0.1</v>
          </cell>
          <cell r="K5509">
            <v>0.1</v>
          </cell>
          <cell r="M5509" t="str">
            <v>君源</v>
          </cell>
          <cell r="O5509" t="str">
            <v>汽运零担</v>
          </cell>
          <cell r="P5509">
            <v>3622.5</v>
          </cell>
          <cell r="R5509" t="str">
            <v>浙江</v>
          </cell>
        </row>
        <row r="5510">
          <cell r="B5510">
            <v>43095</v>
          </cell>
          <cell r="C5510" t="str">
            <v>ORSP10017122600199</v>
          </cell>
          <cell r="D5510" t="str">
            <v>DZJG020</v>
          </cell>
          <cell r="E5510" t="str">
            <v>浙江金华通祺店</v>
          </cell>
          <cell r="F5510" t="str">
            <v>五次</v>
          </cell>
          <cell r="G5510">
            <v>7</v>
          </cell>
          <cell r="H5510" t="str">
            <v>正常</v>
          </cell>
          <cell r="I5510">
            <v>2</v>
          </cell>
          <cell r="J5510">
            <v>0.3</v>
          </cell>
          <cell r="K5510">
            <v>0.27</v>
          </cell>
          <cell r="M5510" t="str">
            <v>君源</v>
          </cell>
          <cell r="O5510" t="str">
            <v>汽运零担</v>
          </cell>
          <cell r="P5510">
            <v>2448</v>
          </cell>
          <cell r="R5510" t="str">
            <v>浙江</v>
          </cell>
        </row>
        <row r="5511">
          <cell r="B5511">
            <v>43095</v>
          </cell>
          <cell r="C5511" t="str">
            <v>ORSP10017122600200</v>
          </cell>
          <cell r="D5511" t="str">
            <v>DZJL010</v>
          </cell>
          <cell r="E5511" t="str">
            <v>浙江舟山金通店</v>
          </cell>
          <cell r="F5511" t="str">
            <v>五次</v>
          </cell>
          <cell r="G5511">
            <v>5</v>
          </cell>
          <cell r="H5511" t="str">
            <v>正常</v>
          </cell>
          <cell r="I5511">
            <v>6</v>
          </cell>
          <cell r="J5511">
            <v>0.2</v>
          </cell>
          <cell r="K5511">
            <v>0.14000000000000001</v>
          </cell>
          <cell r="M5511" t="str">
            <v>君源</v>
          </cell>
          <cell r="O5511" t="str">
            <v>汽运零担</v>
          </cell>
          <cell r="P5511">
            <v>2331.0100000000002</v>
          </cell>
          <cell r="R5511" t="str">
            <v>浙江</v>
          </cell>
        </row>
        <row r="5512">
          <cell r="B5512">
            <v>43095</v>
          </cell>
          <cell r="C5512" t="str">
            <v>ORSP10017122600201</v>
          </cell>
          <cell r="D5512" t="str">
            <v>DZJQ010</v>
          </cell>
          <cell r="E5512" t="str">
            <v>浙江义乌广宝店</v>
          </cell>
          <cell r="F5512" t="str">
            <v>五次</v>
          </cell>
          <cell r="G5512">
            <v>2</v>
          </cell>
          <cell r="H5512" t="str">
            <v>正常</v>
          </cell>
          <cell r="I5512">
            <v>4</v>
          </cell>
          <cell r="J5512">
            <v>0.2</v>
          </cell>
          <cell r="K5512">
            <v>0.15</v>
          </cell>
          <cell r="M5512" t="str">
            <v>君源</v>
          </cell>
          <cell r="O5512" t="str">
            <v>汽运零担</v>
          </cell>
          <cell r="P5512">
            <v>2015.39</v>
          </cell>
          <cell r="R5512" t="str">
            <v>浙江</v>
          </cell>
        </row>
        <row r="5513">
          <cell r="B5513">
            <v>43095</v>
          </cell>
          <cell r="C5513" t="str">
            <v>ORSP10017122600202</v>
          </cell>
          <cell r="D5513" t="str">
            <v>DZJA010</v>
          </cell>
          <cell r="E5513" t="str">
            <v>浙江杭州之广店</v>
          </cell>
          <cell r="F5513" t="str">
            <v>五次</v>
          </cell>
          <cell r="G5513">
            <v>15</v>
          </cell>
          <cell r="H5513" t="str">
            <v>正常</v>
          </cell>
          <cell r="I5513">
            <v>26</v>
          </cell>
          <cell r="J5513">
            <v>1.5</v>
          </cell>
          <cell r="K5513">
            <v>1.35</v>
          </cell>
          <cell r="M5513" t="str">
            <v>君源</v>
          </cell>
          <cell r="O5513" t="str">
            <v>汽运零担</v>
          </cell>
          <cell r="P5513">
            <v>5566.22</v>
          </cell>
          <cell r="R5513" t="str">
            <v>浙江</v>
          </cell>
        </row>
        <row r="5514">
          <cell r="B5514">
            <v>43095</v>
          </cell>
          <cell r="C5514" t="str">
            <v>ORSP10017122600203</v>
          </cell>
          <cell r="D5514" t="str">
            <v>DZJA040</v>
          </cell>
          <cell r="E5514" t="str">
            <v>浙江杭州众祺店</v>
          </cell>
          <cell r="F5514" t="str">
            <v>五次</v>
          </cell>
          <cell r="G5514">
            <v>9</v>
          </cell>
          <cell r="H5514" t="str">
            <v>正常</v>
          </cell>
          <cell r="I5514">
            <v>5</v>
          </cell>
          <cell r="J5514">
            <v>0.5</v>
          </cell>
          <cell r="K5514">
            <v>0.43</v>
          </cell>
          <cell r="M5514" t="str">
            <v>君源</v>
          </cell>
          <cell r="O5514" t="str">
            <v>汽运零担</v>
          </cell>
          <cell r="P5514">
            <v>3062.16</v>
          </cell>
          <cell r="R5514" t="str">
            <v>浙江</v>
          </cell>
        </row>
        <row r="5515">
          <cell r="B5515">
            <v>43095</v>
          </cell>
          <cell r="C5515" t="str">
            <v>ORSP10017122600204</v>
          </cell>
          <cell r="D5515" t="str">
            <v>DZJA050</v>
          </cell>
          <cell r="E5515" t="str">
            <v>浙江杭州车尚店</v>
          </cell>
          <cell r="F5515" t="str">
            <v>五次</v>
          </cell>
          <cell r="G5515">
            <v>3</v>
          </cell>
          <cell r="H5515" t="str">
            <v>正常</v>
          </cell>
          <cell r="I5515">
            <v>3</v>
          </cell>
          <cell r="J5515">
            <v>0.2</v>
          </cell>
          <cell r="K5515">
            <v>0.17</v>
          </cell>
          <cell r="M5515" t="str">
            <v>君源</v>
          </cell>
          <cell r="O5515" t="str">
            <v>汽运零担</v>
          </cell>
          <cell r="P5515">
            <v>2048.35</v>
          </cell>
          <cell r="R5515" t="str">
            <v>浙江</v>
          </cell>
        </row>
        <row r="5516">
          <cell r="B5516">
            <v>43095</v>
          </cell>
          <cell r="C5516" t="str">
            <v>ORSP10017122600205</v>
          </cell>
          <cell r="D5516" t="str">
            <v>DZJA060</v>
          </cell>
          <cell r="E5516" t="str">
            <v>浙江杭州孚源店</v>
          </cell>
          <cell r="F5516" t="str">
            <v>五次</v>
          </cell>
          <cell r="G5516">
            <v>2</v>
          </cell>
          <cell r="H5516" t="str">
            <v>正常</v>
          </cell>
          <cell r="I5516">
            <v>2</v>
          </cell>
          <cell r="J5516">
            <v>0.1</v>
          </cell>
          <cell r="K5516">
            <v>0.1</v>
          </cell>
          <cell r="M5516" t="str">
            <v>君源</v>
          </cell>
          <cell r="O5516" t="str">
            <v>汽运零担</v>
          </cell>
          <cell r="P5516">
            <v>211.5</v>
          </cell>
          <cell r="R5516" t="str">
            <v>浙江</v>
          </cell>
        </row>
        <row r="5517">
          <cell r="B5517">
            <v>43095</v>
          </cell>
          <cell r="C5517" t="str">
            <v>ORSP10017122600206</v>
          </cell>
          <cell r="D5517" t="str">
            <v>DZJC040</v>
          </cell>
          <cell r="E5517" t="str">
            <v>浙江瑞安冠祺店</v>
          </cell>
          <cell r="F5517" t="str">
            <v>五次</v>
          </cell>
          <cell r="G5517">
            <v>11</v>
          </cell>
          <cell r="H5517" t="str">
            <v>正常</v>
          </cell>
          <cell r="I5517">
            <v>3</v>
          </cell>
          <cell r="J5517">
            <v>0.4</v>
          </cell>
          <cell r="K5517">
            <v>0.38</v>
          </cell>
          <cell r="M5517" t="str">
            <v>君源</v>
          </cell>
          <cell r="O5517" t="str">
            <v>汽运零担</v>
          </cell>
          <cell r="P5517">
            <v>3141.76</v>
          </cell>
          <cell r="R5517" t="str">
            <v>浙江</v>
          </cell>
        </row>
        <row r="5518">
          <cell r="B5518">
            <v>43095</v>
          </cell>
          <cell r="C5518" t="str">
            <v>ORSP10017122600207</v>
          </cell>
          <cell r="D5518" t="str">
            <v>DZJJ010</v>
          </cell>
          <cell r="E5518" t="str">
            <v>浙江台州博祺店</v>
          </cell>
          <cell r="F5518" t="str">
            <v>五次</v>
          </cell>
          <cell r="G5518">
            <v>9</v>
          </cell>
          <cell r="H5518" t="str">
            <v>正常</v>
          </cell>
          <cell r="I5518">
            <v>3</v>
          </cell>
          <cell r="J5518">
            <v>0.3</v>
          </cell>
          <cell r="K5518">
            <v>0.3</v>
          </cell>
          <cell r="M5518" t="str">
            <v>君源</v>
          </cell>
          <cell r="O5518" t="str">
            <v>汽运零担</v>
          </cell>
          <cell r="P5518">
            <v>2398.5</v>
          </cell>
          <cell r="R5518" t="str">
            <v>浙江</v>
          </cell>
        </row>
        <row r="5519">
          <cell r="B5519">
            <v>43095</v>
          </cell>
          <cell r="C5519" t="str">
            <v>ORSP10017122600208</v>
          </cell>
          <cell r="D5519" t="str">
            <v>DZJJ020</v>
          </cell>
          <cell r="E5519" t="str">
            <v>杭州台州 金宏泰店</v>
          </cell>
          <cell r="F5519" t="str">
            <v>五次</v>
          </cell>
          <cell r="G5519">
            <v>2</v>
          </cell>
          <cell r="H5519" t="str">
            <v>正常</v>
          </cell>
          <cell r="I5519">
            <v>2</v>
          </cell>
          <cell r="J5519">
            <v>0.1</v>
          </cell>
          <cell r="K5519">
            <v>0.1</v>
          </cell>
          <cell r="M5519" t="str">
            <v>君源</v>
          </cell>
          <cell r="O5519" t="str">
            <v>汽运零担</v>
          </cell>
          <cell r="P5519">
            <v>664.41</v>
          </cell>
          <cell r="R5519" t="str">
            <v>杭州</v>
          </cell>
        </row>
        <row r="5520">
          <cell r="B5520">
            <v>43095</v>
          </cell>
          <cell r="C5520" t="str">
            <v>ORSP10017122600209</v>
          </cell>
          <cell r="D5520" t="str">
            <v>DYUA060</v>
          </cell>
          <cell r="E5520" t="str">
            <v>河南郑州汇丰店</v>
          </cell>
          <cell r="F5520" t="str">
            <v>五次</v>
          </cell>
          <cell r="G5520">
            <v>16</v>
          </cell>
          <cell r="H5520" t="str">
            <v>正常</v>
          </cell>
          <cell r="I5520">
            <v>16</v>
          </cell>
          <cell r="J5520">
            <v>1.3</v>
          </cell>
          <cell r="K5520">
            <v>1.18</v>
          </cell>
          <cell r="M5520" t="str">
            <v>君源</v>
          </cell>
          <cell r="O5520" t="str">
            <v>汽运零担</v>
          </cell>
          <cell r="P5520">
            <v>9373.4709999999995</v>
          </cell>
          <cell r="R5520" t="str">
            <v>河南</v>
          </cell>
        </row>
        <row r="5521">
          <cell r="B5521">
            <v>43095</v>
          </cell>
          <cell r="C5521" t="str">
            <v>ORSP10017122600210</v>
          </cell>
          <cell r="D5521" t="str">
            <v>DYUA080</v>
          </cell>
          <cell r="E5521" t="str">
            <v>河南郑州富达美格
店</v>
          </cell>
          <cell r="F5521" t="str">
            <v>五次</v>
          </cell>
          <cell r="G5521">
            <v>2</v>
          </cell>
          <cell r="H5521" t="str">
            <v>正常</v>
          </cell>
          <cell r="I5521">
            <v>2</v>
          </cell>
          <cell r="J5521">
            <v>0.3</v>
          </cell>
          <cell r="K5521">
            <v>0.21</v>
          </cell>
          <cell r="M5521" t="str">
            <v>顺丰</v>
          </cell>
          <cell r="O5521" t="str">
            <v>快递汽运</v>
          </cell>
          <cell r="P5521">
            <v>1771.5</v>
          </cell>
          <cell r="R5521" t="str">
            <v>河南</v>
          </cell>
        </row>
        <row r="5522">
          <cell r="B5522">
            <v>43095</v>
          </cell>
          <cell r="C5522" t="str">
            <v>ORSP10017122600211</v>
          </cell>
          <cell r="D5522" t="str">
            <v>DYUA040</v>
          </cell>
          <cell r="E5522" t="str">
            <v>河南郑州宏基店</v>
          </cell>
          <cell r="F5522" t="str">
            <v>五次</v>
          </cell>
          <cell r="G5522">
            <v>7</v>
          </cell>
          <cell r="H5522" t="str">
            <v>正常</v>
          </cell>
          <cell r="I5522">
            <v>13</v>
          </cell>
          <cell r="J5522">
            <v>1.5</v>
          </cell>
          <cell r="K5522">
            <v>1.43</v>
          </cell>
          <cell r="M5522" t="str">
            <v>君源</v>
          </cell>
          <cell r="O5522" t="str">
            <v>汽运零担</v>
          </cell>
          <cell r="P5522">
            <v>5262.03</v>
          </cell>
          <cell r="R5522" t="str">
            <v>河南</v>
          </cell>
        </row>
        <row r="5523">
          <cell r="B5523">
            <v>43095</v>
          </cell>
          <cell r="C5523" t="str">
            <v>ORSP10017122600212</v>
          </cell>
          <cell r="D5523" t="str">
            <v>DYUG030</v>
          </cell>
          <cell r="E5523" t="str">
            <v>河南新乡市鸿裕店</v>
          </cell>
          <cell r="F5523" t="str">
            <v>五次</v>
          </cell>
          <cell r="G5523">
            <v>9</v>
          </cell>
          <cell r="H5523" t="str">
            <v>正常</v>
          </cell>
          <cell r="I5523">
            <v>7</v>
          </cell>
          <cell r="J5523">
            <v>0.3</v>
          </cell>
          <cell r="K5523">
            <v>0.28999999999999998</v>
          </cell>
          <cell r="M5523" t="str">
            <v>君源</v>
          </cell>
          <cell r="O5523" t="str">
            <v>汽运零担</v>
          </cell>
          <cell r="P5523">
            <v>8212.34</v>
          </cell>
          <cell r="R5523" t="str">
            <v>河南</v>
          </cell>
        </row>
        <row r="5524">
          <cell r="B5524">
            <v>43095</v>
          </cell>
          <cell r="C5524" t="str">
            <v>ORSP10017122600213</v>
          </cell>
          <cell r="D5524" t="str">
            <v>DYUP020</v>
          </cell>
          <cell r="E5524" t="str">
            <v>河南周口众驰店</v>
          </cell>
          <cell r="F5524" t="str">
            <v>五次</v>
          </cell>
          <cell r="G5524">
            <v>15</v>
          </cell>
          <cell r="H5524" t="str">
            <v>正常</v>
          </cell>
          <cell r="I5524">
            <v>10</v>
          </cell>
          <cell r="J5524">
            <v>4.3</v>
          </cell>
          <cell r="K5524">
            <v>3.99</v>
          </cell>
          <cell r="M5524" t="str">
            <v>君源</v>
          </cell>
          <cell r="O5524" t="str">
            <v>汽运零担</v>
          </cell>
          <cell r="P5524">
            <v>7823.86</v>
          </cell>
          <cell r="R5524" t="str">
            <v>河南</v>
          </cell>
        </row>
        <row r="5525">
          <cell r="B5525">
            <v>43095</v>
          </cell>
          <cell r="C5525" t="str">
            <v>ORSP10017122600214</v>
          </cell>
          <cell r="D5525" t="str">
            <v>DYUP030</v>
          </cell>
          <cell r="E5525" t="str">
            <v>河南周口
万明店</v>
          </cell>
          <cell r="F5525" t="str">
            <v>五次</v>
          </cell>
          <cell r="G5525">
            <v>6</v>
          </cell>
          <cell r="H5525" t="str">
            <v>正常</v>
          </cell>
          <cell r="I5525">
            <v>1</v>
          </cell>
          <cell r="J5525">
            <v>0.3</v>
          </cell>
          <cell r="K5525">
            <v>0.22</v>
          </cell>
          <cell r="M5525" t="str">
            <v>君源</v>
          </cell>
          <cell r="O5525" t="str">
            <v>汽运零担</v>
          </cell>
          <cell r="P5525">
            <v>1710</v>
          </cell>
          <cell r="R5525" t="str">
            <v>河南</v>
          </cell>
        </row>
        <row r="5526">
          <cell r="B5526">
            <v>43095</v>
          </cell>
          <cell r="C5526" t="str">
            <v>ORSP10017122600215</v>
          </cell>
          <cell r="D5526" t="str">
            <v>DYUU010</v>
          </cell>
          <cell r="E5526" t="str">
            <v>河南济源润泰店</v>
          </cell>
          <cell r="F5526" t="str">
            <v>五次</v>
          </cell>
          <cell r="G5526">
            <v>4</v>
          </cell>
          <cell r="H5526" t="str">
            <v>正常</v>
          </cell>
          <cell r="I5526">
            <v>3</v>
          </cell>
          <cell r="J5526">
            <v>0.3</v>
          </cell>
          <cell r="K5526">
            <v>0.22</v>
          </cell>
          <cell r="M5526" t="str">
            <v>君源</v>
          </cell>
          <cell r="O5526" t="str">
            <v>汽运零担</v>
          </cell>
          <cell r="P5526">
            <v>793.5</v>
          </cell>
          <cell r="R5526" t="str">
            <v>河南</v>
          </cell>
        </row>
        <row r="5527">
          <cell r="B5527">
            <v>43095</v>
          </cell>
          <cell r="C5527" t="str">
            <v>ORSP10017122600216</v>
          </cell>
          <cell r="D5527" t="str">
            <v>DYUD020</v>
          </cell>
          <cell r="E5527" t="str">
            <v>河南平顶山
明锋
店</v>
          </cell>
          <cell r="F5527" t="str">
            <v>五次</v>
          </cell>
          <cell r="G5527">
            <v>5</v>
          </cell>
          <cell r="H5527" t="str">
            <v>正常</v>
          </cell>
          <cell r="I5527">
            <v>8</v>
          </cell>
          <cell r="J5527">
            <v>2.4</v>
          </cell>
          <cell r="K5527">
            <v>2.29</v>
          </cell>
          <cell r="M5527" t="str">
            <v>君源</v>
          </cell>
          <cell r="O5527" t="str">
            <v>汽运零担</v>
          </cell>
          <cell r="P5527">
            <v>11512.12</v>
          </cell>
          <cell r="R5527" t="str">
            <v>河南</v>
          </cell>
        </row>
        <row r="5528">
          <cell r="B5528">
            <v>43095</v>
          </cell>
          <cell r="C5528" t="str">
            <v>ORSP10017122600217</v>
          </cell>
          <cell r="D5528" t="str">
            <v>DYUD010</v>
          </cell>
          <cell r="E5528" t="str">
            <v>河南平顶山明行店</v>
          </cell>
          <cell r="F5528" t="str">
            <v>五次</v>
          </cell>
          <cell r="G5528">
            <v>11</v>
          </cell>
          <cell r="H5528" t="str">
            <v>正常</v>
          </cell>
          <cell r="I5528">
            <v>3</v>
          </cell>
          <cell r="J5528">
            <v>0.4</v>
          </cell>
          <cell r="K5528">
            <v>0.37</v>
          </cell>
          <cell r="M5528" t="str">
            <v>君源</v>
          </cell>
          <cell r="O5528" t="str">
            <v>汽运零担</v>
          </cell>
          <cell r="P5528">
            <v>2968.5</v>
          </cell>
          <cell r="R5528" t="str">
            <v>河南</v>
          </cell>
        </row>
        <row r="5529">
          <cell r="B5529">
            <v>43095</v>
          </cell>
          <cell r="C5529" t="str">
            <v>ORSP10017122600218</v>
          </cell>
          <cell r="D5529" t="str">
            <v>DYUR010</v>
          </cell>
          <cell r="E5529" t="str">
            <v>河南南阳信诚店</v>
          </cell>
          <cell r="F5529" t="str">
            <v>五次</v>
          </cell>
          <cell r="G5529">
            <v>7</v>
          </cell>
          <cell r="H5529" t="str">
            <v>正常</v>
          </cell>
          <cell r="I5529">
            <v>11</v>
          </cell>
          <cell r="J5529">
            <v>0.7</v>
          </cell>
          <cell r="K5529">
            <v>0.68</v>
          </cell>
          <cell r="M5529" t="str">
            <v>君源</v>
          </cell>
          <cell r="O5529" t="str">
            <v>汽运零担</v>
          </cell>
          <cell r="P5529">
            <v>2453.86</v>
          </cell>
          <cell r="R5529" t="str">
            <v>河南</v>
          </cell>
        </row>
        <row r="5530">
          <cell r="B5530">
            <v>43095</v>
          </cell>
          <cell r="C5530" t="str">
            <v>ORSP10017122600219</v>
          </cell>
          <cell r="D5530" t="str">
            <v>DYUR020</v>
          </cell>
          <cell r="E5530" t="str">
            <v>河南南阳卧龙店</v>
          </cell>
          <cell r="F5530" t="str">
            <v>五次</v>
          </cell>
          <cell r="G5530">
            <v>12</v>
          </cell>
          <cell r="H5530" t="str">
            <v>正常</v>
          </cell>
          <cell r="I5530">
            <v>3</v>
          </cell>
          <cell r="J5530">
            <v>1</v>
          </cell>
          <cell r="K5530">
            <v>0.9</v>
          </cell>
          <cell r="M5530" t="str">
            <v>君源</v>
          </cell>
          <cell r="O5530" t="str">
            <v>汽运零担</v>
          </cell>
          <cell r="P5530">
            <v>5262.1</v>
          </cell>
          <cell r="R5530" t="str">
            <v>河南</v>
          </cell>
        </row>
        <row r="5531">
          <cell r="B5531">
            <v>43095</v>
          </cell>
          <cell r="C5531" t="str">
            <v>ORSP10017122600220</v>
          </cell>
          <cell r="D5531" t="str">
            <v>DYUR030</v>
          </cell>
          <cell r="E5531" t="str">
            <v>河南邓州天成店</v>
          </cell>
          <cell r="F5531" t="str">
            <v>五次</v>
          </cell>
          <cell r="G5531">
            <v>12</v>
          </cell>
          <cell r="H5531" t="str">
            <v>正常</v>
          </cell>
          <cell r="I5531">
            <v>3</v>
          </cell>
          <cell r="J5531">
            <v>0.7</v>
          </cell>
          <cell r="K5531">
            <v>0.68</v>
          </cell>
          <cell r="M5531" t="str">
            <v>君源</v>
          </cell>
          <cell r="O5531" t="str">
            <v>汽运零担</v>
          </cell>
          <cell r="P5531">
            <v>4232</v>
          </cell>
          <cell r="R5531" t="str">
            <v>河南</v>
          </cell>
        </row>
        <row r="5532">
          <cell r="B5532">
            <v>43095</v>
          </cell>
          <cell r="C5532" t="str">
            <v>ORSP10017122600221</v>
          </cell>
          <cell r="D5532" t="str">
            <v>DYUK010</v>
          </cell>
          <cell r="E5532" t="str">
            <v>河南许昌润轮店</v>
          </cell>
          <cell r="F5532" t="str">
            <v>五次</v>
          </cell>
          <cell r="G5532">
            <v>10</v>
          </cell>
          <cell r="H5532" t="str">
            <v>正常</v>
          </cell>
          <cell r="I5532">
            <v>9</v>
          </cell>
          <cell r="J5532">
            <v>1</v>
          </cell>
          <cell r="K5532">
            <v>0.95</v>
          </cell>
          <cell r="M5532" t="str">
            <v>君源</v>
          </cell>
          <cell r="O5532" t="str">
            <v>汽运零担</v>
          </cell>
          <cell r="P5532">
            <v>4431</v>
          </cell>
          <cell r="R5532" t="str">
            <v>河南</v>
          </cell>
        </row>
        <row r="5533">
          <cell r="B5533">
            <v>43095</v>
          </cell>
          <cell r="C5533" t="str">
            <v>ORSP10017122600222</v>
          </cell>
          <cell r="D5533" t="str">
            <v>DYUQ030</v>
          </cell>
          <cell r="E5533" t="str">
            <v>河南驻马骏富店</v>
          </cell>
          <cell r="F5533" t="str">
            <v>五次</v>
          </cell>
          <cell r="G5533">
            <v>1</v>
          </cell>
          <cell r="H5533" t="str">
            <v>正常</v>
          </cell>
          <cell r="I5533">
            <v>1</v>
          </cell>
          <cell r="J5533">
            <v>0.6</v>
          </cell>
          <cell r="K5533">
            <v>0.59</v>
          </cell>
          <cell r="M5533" t="str">
            <v>君源</v>
          </cell>
          <cell r="O5533" t="str">
            <v>汽运零担</v>
          </cell>
          <cell r="P5533">
            <v>1635</v>
          </cell>
          <cell r="R5533" t="str">
            <v>河南</v>
          </cell>
        </row>
        <row r="5534">
          <cell r="B5534">
            <v>43095</v>
          </cell>
          <cell r="C5534" t="str">
            <v>ORSP10017122600223</v>
          </cell>
          <cell r="D5534" t="str">
            <v>DYUS010</v>
          </cell>
          <cell r="E5534" t="str">
            <v>河南信阳骏海店</v>
          </cell>
          <cell r="F5534" t="str">
            <v>五次</v>
          </cell>
          <cell r="G5534">
            <v>3</v>
          </cell>
          <cell r="H5534" t="str">
            <v>正常</v>
          </cell>
          <cell r="I5534">
            <v>4</v>
          </cell>
          <cell r="J5534">
            <v>0.5</v>
          </cell>
          <cell r="K5534">
            <v>0.43</v>
          </cell>
          <cell r="M5534" t="str">
            <v>君源</v>
          </cell>
          <cell r="O5534" t="str">
            <v>汽运零担</v>
          </cell>
          <cell r="P5534">
            <v>2372.38</v>
          </cell>
          <cell r="R5534" t="str">
            <v>河南</v>
          </cell>
        </row>
        <row r="5535">
          <cell r="B5535">
            <v>43095</v>
          </cell>
          <cell r="C5535" t="str">
            <v>ORSP10017122600224</v>
          </cell>
          <cell r="D5535" t="str">
            <v>DYUS020</v>
          </cell>
          <cell r="E5535" t="str">
            <v>河南省信阳祺圣店</v>
          </cell>
          <cell r="F5535" t="str">
            <v>五次</v>
          </cell>
          <cell r="G5535">
            <v>2</v>
          </cell>
          <cell r="H5535" t="str">
            <v>正常</v>
          </cell>
          <cell r="I5535">
            <v>2</v>
          </cell>
          <cell r="J5535">
            <v>0.6</v>
          </cell>
          <cell r="K5535">
            <v>0.51</v>
          </cell>
          <cell r="M5535" t="str">
            <v>君源</v>
          </cell>
          <cell r="O5535" t="str">
            <v>汽运零担</v>
          </cell>
          <cell r="P5535">
            <v>362.3</v>
          </cell>
          <cell r="R5535" t="str">
            <v>河南省</v>
          </cell>
        </row>
        <row r="5536">
          <cell r="B5536">
            <v>43095</v>
          </cell>
          <cell r="C5536" t="str">
            <v>ORSP10017122600225</v>
          </cell>
          <cell r="D5536" t="str">
            <v>DYUC040</v>
          </cell>
          <cell r="E5536" t="str">
            <v>河南洛阳保行店</v>
          </cell>
          <cell r="F5536" t="str">
            <v>五次</v>
          </cell>
          <cell r="G5536">
            <v>12</v>
          </cell>
          <cell r="H5536" t="str">
            <v>正常</v>
          </cell>
          <cell r="I5536">
            <v>4</v>
          </cell>
          <cell r="J5536">
            <v>0.6</v>
          </cell>
          <cell r="K5536">
            <v>0.55000000000000004</v>
          </cell>
          <cell r="M5536" t="str">
            <v>君源</v>
          </cell>
          <cell r="O5536" t="str">
            <v>汽运零担</v>
          </cell>
          <cell r="P5536">
            <v>4288.5</v>
          </cell>
          <cell r="R5536" t="str">
            <v>河南</v>
          </cell>
        </row>
        <row r="5537">
          <cell r="B5537">
            <v>43095</v>
          </cell>
          <cell r="C5537" t="str">
            <v>ORSP10017122600226</v>
          </cell>
          <cell r="D5537" t="str">
            <v>DYUC050</v>
          </cell>
          <cell r="E5537" t="str">
            <v>河南洛阳瑞澎店</v>
          </cell>
          <cell r="F5537" t="str">
            <v>五次</v>
          </cell>
          <cell r="G5537">
            <v>4</v>
          </cell>
          <cell r="H5537" t="str">
            <v>正常</v>
          </cell>
          <cell r="I5537">
            <v>2</v>
          </cell>
          <cell r="J5537">
            <v>0.2</v>
          </cell>
          <cell r="K5537">
            <v>0.13</v>
          </cell>
          <cell r="M5537" t="str">
            <v>君源</v>
          </cell>
          <cell r="O5537" t="str">
            <v>汽运零担</v>
          </cell>
          <cell r="P5537">
            <v>1206.01</v>
          </cell>
          <cell r="R5537" t="str">
            <v>河南</v>
          </cell>
        </row>
        <row r="5538">
          <cell r="B5538">
            <v>43095</v>
          </cell>
          <cell r="C5538" t="str">
            <v>ORSP10017122600227</v>
          </cell>
          <cell r="D5538" t="str">
            <v>DYUC060</v>
          </cell>
          <cell r="E5538" t="str">
            <v>河南洛阳泽祥店</v>
          </cell>
          <cell r="F5538" t="str">
            <v>五次</v>
          </cell>
          <cell r="G5538">
            <v>2</v>
          </cell>
          <cell r="H5538" t="str">
            <v>正常</v>
          </cell>
          <cell r="I5538">
            <v>2</v>
          </cell>
          <cell r="J5538">
            <v>0.6</v>
          </cell>
          <cell r="K5538">
            <v>0.6</v>
          </cell>
          <cell r="M5538" t="str">
            <v>君源</v>
          </cell>
          <cell r="O5538" t="str">
            <v>汽运零担</v>
          </cell>
          <cell r="P5538">
            <v>1659</v>
          </cell>
          <cell r="R5538" t="str">
            <v>河南</v>
          </cell>
        </row>
        <row r="5539">
          <cell r="B5539">
            <v>43095</v>
          </cell>
          <cell r="C5539" t="str">
            <v>ORSP10017122600228</v>
          </cell>
          <cell r="D5539" t="str">
            <v>DYUG010</v>
          </cell>
          <cell r="E5539" t="str">
            <v>河南新乡骏骐店</v>
          </cell>
          <cell r="F5539" t="str">
            <v>五次</v>
          </cell>
          <cell r="G5539">
            <v>29</v>
          </cell>
          <cell r="H5539" t="str">
            <v>正常</v>
          </cell>
          <cell r="I5539">
            <v>8</v>
          </cell>
          <cell r="J5539">
            <v>1.3</v>
          </cell>
          <cell r="K5539">
            <v>1.19</v>
          </cell>
          <cell r="M5539" t="str">
            <v>君源</v>
          </cell>
          <cell r="O5539" t="str">
            <v>汽运零担</v>
          </cell>
          <cell r="P5539">
            <v>11580.83</v>
          </cell>
          <cell r="R5539" t="str">
            <v>河南</v>
          </cell>
        </row>
        <row r="5540">
          <cell r="B5540">
            <v>43095</v>
          </cell>
          <cell r="C5540" t="str">
            <v>ORSP10017122600229</v>
          </cell>
          <cell r="D5540" t="str">
            <v>DYUG020</v>
          </cell>
          <cell r="E5540" t="str">
            <v>河南新乡长垣天和店</v>
          </cell>
          <cell r="F5540" t="str">
            <v>五次</v>
          </cell>
          <cell r="G5540">
            <v>2</v>
          </cell>
          <cell r="H5540" t="str">
            <v>正常</v>
          </cell>
          <cell r="I5540">
            <v>1</v>
          </cell>
          <cell r="J5540">
            <v>0.1</v>
          </cell>
          <cell r="K5540">
            <v>0.1</v>
          </cell>
          <cell r="M5540" t="str">
            <v>君源</v>
          </cell>
          <cell r="O5540" t="str">
            <v>汽运零担</v>
          </cell>
          <cell r="P5540">
            <v>1125</v>
          </cell>
          <cell r="R5540" t="str">
            <v>河南</v>
          </cell>
        </row>
        <row r="5541">
          <cell r="B5541">
            <v>43095</v>
          </cell>
          <cell r="C5541" t="str">
            <v>ORSP10017122600230</v>
          </cell>
          <cell r="D5541" t="str">
            <v>DYUH010</v>
          </cell>
          <cell r="E5541" t="str">
            <v>河南焦作
焦作嘉腾店</v>
          </cell>
          <cell r="F5541" t="str">
            <v>五次</v>
          </cell>
          <cell r="G5541">
            <v>6</v>
          </cell>
          <cell r="H5541" t="str">
            <v>正常</v>
          </cell>
          <cell r="I5541">
            <v>4</v>
          </cell>
          <cell r="J5541">
            <v>0.2</v>
          </cell>
          <cell r="K5541">
            <v>0.18</v>
          </cell>
          <cell r="M5541" t="str">
            <v>君源</v>
          </cell>
          <cell r="O5541" t="str">
            <v>汽运零担</v>
          </cell>
          <cell r="P5541">
            <v>1870.33</v>
          </cell>
          <cell r="R5541" t="str">
            <v>河南</v>
          </cell>
        </row>
        <row r="5542">
          <cell r="B5542">
            <v>43095</v>
          </cell>
          <cell r="C5542" t="str">
            <v>ORSP10017122600231</v>
          </cell>
          <cell r="D5542" t="str">
            <v>DYUF010</v>
          </cell>
          <cell r="E5542" t="str">
            <v>河南鹤壁豫鹤店</v>
          </cell>
          <cell r="F5542" t="str">
            <v>五次</v>
          </cell>
          <cell r="G5542">
            <v>5</v>
          </cell>
          <cell r="H5542" t="str">
            <v>正常</v>
          </cell>
          <cell r="I5542">
            <v>6</v>
          </cell>
          <cell r="J5542">
            <v>0.8</v>
          </cell>
          <cell r="K5542">
            <v>0.71</v>
          </cell>
          <cell r="M5542" t="str">
            <v>君源</v>
          </cell>
          <cell r="O5542" t="str">
            <v>汽运零担</v>
          </cell>
          <cell r="P5542">
            <v>27333.66</v>
          </cell>
          <cell r="R5542" t="str">
            <v>河南</v>
          </cell>
        </row>
        <row r="5543">
          <cell r="B5543">
            <v>43095</v>
          </cell>
          <cell r="C5543" t="str">
            <v>ORSP10017122600232</v>
          </cell>
          <cell r="D5543" t="str">
            <v>DYUE030</v>
          </cell>
          <cell r="E5543" t="str">
            <v>河南安阳
昊正
店</v>
          </cell>
          <cell r="F5543" t="str">
            <v>五次</v>
          </cell>
          <cell r="G5543">
            <v>6</v>
          </cell>
          <cell r="H5543" t="str">
            <v>正常</v>
          </cell>
          <cell r="I5543">
            <v>4</v>
          </cell>
          <cell r="J5543">
            <v>2</v>
          </cell>
          <cell r="K5543">
            <v>1.87</v>
          </cell>
          <cell r="M5543" t="str">
            <v>君源</v>
          </cell>
          <cell r="O5543" t="str">
            <v>汽运零担</v>
          </cell>
          <cell r="P5543">
            <v>5622.13</v>
          </cell>
          <cell r="R5543" t="str">
            <v>河南</v>
          </cell>
        </row>
        <row r="5544">
          <cell r="B5544">
            <v>43095</v>
          </cell>
          <cell r="C5544" t="str">
            <v>ORSP10017122600233</v>
          </cell>
          <cell r="D5544" t="str">
            <v>DYUJ030</v>
          </cell>
          <cell r="E5544" t="str">
            <v>河南濮阳祥润店</v>
          </cell>
          <cell r="F5544" t="str">
            <v>五次</v>
          </cell>
          <cell r="G5544">
            <v>5</v>
          </cell>
          <cell r="H5544" t="str">
            <v>正常</v>
          </cell>
          <cell r="I5544">
            <v>3</v>
          </cell>
          <cell r="J5544">
            <v>0.2</v>
          </cell>
          <cell r="K5544">
            <v>0.14000000000000001</v>
          </cell>
          <cell r="M5544" t="str">
            <v>君源</v>
          </cell>
          <cell r="O5544" t="str">
            <v>汽运零担</v>
          </cell>
          <cell r="P5544">
            <v>1296</v>
          </cell>
          <cell r="R5544" t="str">
            <v>河南</v>
          </cell>
        </row>
        <row r="5545">
          <cell r="B5545">
            <v>43095</v>
          </cell>
          <cell r="C5545" t="str">
            <v>ORSP10017122600234</v>
          </cell>
          <cell r="D5545" t="str">
            <v>DYUB010</v>
          </cell>
          <cell r="E5545" t="str">
            <v>河南开封天悦店</v>
          </cell>
          <cell r="F5545" t="str">
            <v>五次</v>
          </cell>
          <cell r="G5545">
            <v>3</v>
          </cell>
          <cell r="H5545" t="str">
            <v>正常</v>
          </cell>
          <cell r="I5545">
            <v>3</v>
          </cell>
          <cell r="J5545">
            <v>0.1</v>
          </cell>
          <cell r="K5545">
            <v>0.1</v>
          </cell>
          <cell r="M5545" t="str">
            <v>君源</v>
          </cell>
          <cell r="O5545" t="str">
            <v>汽运零担</v>
          </cell>
          <cell r="P5545">
            <v>1976.3</v>
          </cell>
          <cell r="R5545" t="str">
            <v>河南</v>
          </cell>
        </row>
        <row r="5546">
          <cell r="B5546">
            <v>43095</v>
          </cell>
          <cell r="C5546" t="str">
            <v>ORSP10017122600235</v>
          </cell>
          <cell r="D5546" t="str">
            <v>DHNF010</v>
          </cell>
          <cell r="E5546" t="str">
            <v>湖南岳阳振宏店</v>
          </cell>
          <cell r="F5546" t="str">
            <v>五次</v>
          </cell>
          <cell r="G5546">
            <v>87</v>
          </cell>
          <cell r="H5546" t="str">
            <v>正常</v>
          </cell>
          <cell r="I5546">
            <v>54</v>
          </cell>
          <cell r="J5546">
            <v>9.1999999999999993</v>
          </cell>
          <cell r="K5546">
            <v>6.65</v>
          </cell>
          <cell r="M5546" t="str">
            <v>君源</v>
          </cell>
          <cell r="O5546" t="str">
            <v>汽运零担</v>
          </cell>
          <cell r="P5546">
            <v>43346.93</v>
          </cell>
          <cell r="R5546" t="str">
            <v>湖南</v>
          </cell>
        </row>
        <row r="5547">
          <cell r="B5547">
            <v>43095</v>
          </cell>
          <cell r="C5547" t="str">
            <v>ORSP10017122600236</v>
          </cell>
          <cell r="D5547" t="str">
            <v>DYUA070</v>
          </cell>
          <cell r="E5547" t="str">
            <v>河南郑州宏朔达店</v>
          </cell>
          <cell r="F5547" t="str">
            <v>五次</v>
          </cell>
          <cell r="G5547">
            <v>12</v>
          </cell>
          <cell r="H5547" t="str">
            <v>正常</v>
          </cell>
          <cell r="I5547">
            <v>4</v>
          </cell>
          <cell r="J5547">
            <v>0.4</v>
          </cell>
          <cell r="K5547">
            <v>0.4</v>
          </cell>
          <cell r="M5547" t="str">
            <v>君源</v>
          </cell>
          <cell r="O5547" t="str">
            <v>汽运零担</v>
          </cell>
          <cell r="P5547">
            <v>3005.4</v>
          </cell>
          <cell r="R5547" t="str">
            <v>河南</v>
          </cell>
        </row>
        <row r="5548">
          <cell r="B5548">
            <v>43095</v>
          </cell>
          <cell r="C5548" t="str">
            <v>ORSP10017122600237</v>
          </cell>
          <cell r="D5548" t="str">
            <v>DHNF020</v>
          </cell>
          <cell r="E5548" t="str">
            <v>湖南省岳阳华运达店</v>
          </cell>
          <cell r="F5548" t="str">
            <v>五次</v>
          </cell>
          <cell r="G5548">
            <v>14</v>
          </cell>
          <cell r="H5548" t="str">
            <v>正常</v>
          </cell>
          <cell r="I5548">
            <v>32</v>
          </cell>
          <cell r="J5548">
            <v>1.9</v>
          </cell>
          <cell r="K5548">
            <v>1.73</v>
          </cell>
          <cell r="M5548" t="str">
            <v>君源</v>
          </cell>
          <cell r="O5548" t="str">
            <v>汽运零担</v>
          </cell>
          <cell r="P5548">
            <v>14398.96</v>
          </cell>
          <cell r="R5548" t="str">
            <v>湖南省</v>
          </cell>
        </row>
        <row r="5549">
          <cell r="B5549">
            <v>43095</v>
          </cell>
          <cell r="C5549" t="str">
            <v>ORSP10017122600238</v>
          </cell>
          <cell r="D5549" t="str">
            <v>DHNA060</v>
          </cell>
          <cell r="E5549" t="str">
            <v>湖南浏阳宝元店</v>
          </cell>
          <cell r="F5549" t="str">
            <v>五次</v>
          </cell>
          <cell r="G5549">
            <v>44</v>
          </cell>
          <cell r="H5549" t="str">
            <v>正常</v>
          </cell>
          <cell r="I5549">
            <v>38</v>
          </cell>
          <cell r="J5549">
            <v>6.5</v>
          </cell>
          <cell r="K5549">
            <v>5.27</v>
          </cell>
          <cell r="M5549" t="str">
            <v>君源</v>
          </cell>
          <cell r="O5549" t="str">
            <v>汽运零担</v>
          </cell>
          <cell r="P5549">
            <v>20945.84</v>
          </cell>
          <cell r="R5549" t="str">
            <v>湖南</v>
          </cell>
        </row>
        <row r="5550">
          <cell r="B5550">
            <v>43095</v>
          </cell>
          <cell r="C5550" t="str">
            <v>ORSP10017122600239</v>
          </cell>
          <cell r="D5550" t="str">
            <v>DHNM010</v>
          </cell>
          <cell r="E5550" t="str">
            <v>湖南永州帝旺店</v>
          </cell>
          <cell r="F5550" t="str">
            <v>五次</v>
          </cell>
          <cell r="G5550">
            <v>47</v>
          </cell>
          <cell r="H5550" t="str">
            <v>正常</v>
          </cell>
          <cell r="I5550">
            <v>19</v>
          </cell>
          <cell r="J5550">
            <v>3.7</v>
          </cell>
          <cell r="K5550">
            <v>2.2999999999999998</v>
          </cell>
          <cell r="M5550" t="str">
            <v>君源</v>
          </cell>
          <cell r="O5550" t="str">
            <v>汽运零担</v>
          </cell>
          <cell r="P5550">
            <v>25632.32</v>
          </cell>
          <cell r="R5550" t="str">
            <v>湖南</v>
          </cell>
        </row>
        <row r="5551">
          <cell r="B5551">
            <v>43095</v>
          </cell>
          <cell r="C5551" t="str">
            <v>ORSP10017122600240</v>
          </cell>
          <cell r="D5551" t="str">
            <v>DHNN020</v>
          </cell>
          <cell r="E5551" t="str">
            <v>湖南怀化德瑞店</v>
          </cell>
          <cell r="F5551" t="str">
            <v>五次</v>
          </cell>
          <cell r="G5551">
            <v>17</v>
          </cell>
          <cell r="H5551" t="str">
            <v>正常</v>
          </cell>
          <cell r="I5551">
            <v>16</v>
          </cell>
          <cell r="J5551">
            <v>2.9</v>
          </cell>
          <cell r="K5551">
            <v>2.33</v>
          </cell>
          <cell r="M5551" t="str">
            <v>君源</v>
          </cell>
          <cell r="O5551" t="str">
            <v>汽运零担</v>
          </cell>
          <cell r="P5551">
            <v>13073.68</v>
          </cell>
          <cell r="R5551" t="str">
            <v>湖南</v>
          </cell>
        </row>
        <row r="5552">
          <cell r="B5552">
            <v>43095</v>
          </cell>
          <cell r="C5552" t="str">
            <v>ORSP10017122600242</v>
          </cell>
          <cell r="D5552" t="str">
            <v>DHNE020</v>
          </cell>
          <cell r="E5552" t="str">
            <v>湖南邵阳赛路丰店</v>
          </cell>
          <cell r="F5552" t="str">
            <v>五次</v>
          </cell>
          <cell r="G5552">
            <v>15</v>
          </cell>
          <cell r="H5552" t="str">
            <v>正常</v>
          </cell>
          <cell r="I5552">
            <v>17</v>
          </cell>
          <cell r="J5552">
            <v>2.2000000000000002</v>
          </cell>
          <cell r="K5552">
            <v>1.95</v>
          </cell>
          <cell r="M5552" t="str">
            <v>君源</v>
          </cell>
          <cell r="O5552" t="str">
            <v>汽运零担</v>
          </cell>
          <cell r="P5552">
            <v>6423.94</v>
          </cell>
          <cell r="R5552" t="str">
            <v>湖南</v>
          </cell>
        </row>
        <row r="5553">
          <cell r="B5553">
            <v>43095</v>
          </cell>
          <cell r="C5553" t="str">
            <v>ORSP10017122600244</v>
          </cell>
          <cell r="D5553" t="str">
            <v>DHNJ010</v>
          </cell>
          <cell r="E5553" t="str">
            <v>湖南常德天宝店</v>
          </cell>
          <cell r="F5553" t="str">
            <v>五次</v>
          </cell>
          <cell r="G5553">
            <v>19</v>
          </cell>
          <cell r="H5553" t="str">
            <v>正常</v>
          </cell>
          <cell r="I5553">
            <v>21</v>
          </cell>
          <cell r="J5553">
            <v>2.2999999999999998</v>
          </cell>
          <cell r="K5553">
            <v>2.1800000000000002</v>
          </cell>
          <cell r="M5553" t="str">
            <v>君源</v>
          </cell>
          <cell r="O5553" t="str">
            <v>汽运零担</v>
          </cell>
          <cell r="P5553">
            <v>10956.7</v>
          </cell>
          <cell r="R5553" t="str">
            <v>湖南</v>
          </cell>
        </row>
        <row r="5554">
          <cell r="B5554">
            <v>43095</v>
          </cell>
          <cell r="C5554" t="str">
            <v>ORSP10017122600247</v>
          </cell>
          <cell r="D5554" t="str">
            <v>DHNH010</v>
          </cell>
          <cell r="E5554" t="str">
            <v>湖南益阳欣和店</v>
          </cell>
          <cell r="F5554" t="str">
            <v>五次</v>
          </cell>
          <cell r="G5554">
            <v>40</v>
          </cell>
          <cell r="H5554" t="str">
            <v>正常</v>
          </cell>
          <cell r="I5554">
            <v>43</v>
          </cell>
          <cell r="J5554">
            <v>3.1</v>
          </cell>
          <cell r="K5554">
            <v>2.23</v>
          </cell>
          <cell r="M5554" t="str">
            <v>君源</v>
          </cell>
          <cell r="O5554" t="str">
            <v>汽运零担</v>
          </cell>
          <cell r="P5554">
            <v>20479.54</v>
          </cell>
          <cell r="R5554" t="str">
            <v>湖南</v>
          </cell>
        </row>
        <row r="5555">
          <cell r="B5555">
            <v>43095</v>
          </cell>
          <cell r="C5555" t="str">
            <v>ORSP10017122600249</v>
          </cell>
          <cell r="D5555" t="str">
            <v>DHNC020</v>
          </cell>
          <cell r="E5555" t="str">
            <v>湖南湘潭长霖店</v>
          </cell>
          <cell r="F5555" t="str">
            <v>五次</v>
          </cell>
          <cell r="G5555">
            <v>10</v>
          </cell>
          <cell r="H5555" t="str">
            <v>正常</v>
          </cell>
          <cell r="I5555">
            <v>14</v>
          </cell>
          <cell r="J5555">
            <v>1.6</v>
          </cell>
          <cell r="K5555">
            <v>1.1100000000000001</v>
          </cell>
          <cell r="M5555" t="str">
            <v>君源</v>
          </cell>
          <cell r="O5555" t="str">
            <v>汽运零担</v>
          </cell>
          <cell r="P5555">
            <v>6309.86</v>
          </cell>
          <cell r="R5555" t="str">
            <v>湖南</v>
          </cell>
        </row>
        <row r="5556">
          <cell r="B5556">
            <v>43095</v>
          </cell>
          <cell r="C5556" t="str">
            <v>ORSP10017122600251</v>
          </cell>
          <cell r="D5556" t="str">
            <v>DHNK010</v>
          </cell>
          <cell r="E5556" t="str">
            <v>湖南娄底高峰店</v>
          </cell>
          <cell r="F5556" t="str">
            <v>五次</v>
          </cell>
          <cell r="G5556">
            <v>23</v>
          </cell>
          <cell r="H5556" t="str">
            <v>正常</v>
          </cell>
          <cell r="I5556">
            <v>24</v>
          </cell>
          <cell r="J5556">
            <v>4.5</v>
          </cell>
          <cell r="K5556">
            <v>4</v>
          </cell>
          <cell r="M5556" t="str">
            <v>君源</v>
          </cell>
          <cell r="O5556" t="str">
            <v>汽运零担</v>
          </cell>
          <cell r="P5556">
            <v>21550.45</v>
          </cell>
          <cell r="R5556" t="str">
            <v>湖南</v>
          </cell>
        </row>
        <row r="5557">
          <cell r="B5557">
            <v>43095</v>
          </cell>
          <cell r="C5557" t="str">
            <v>ORSP10017122600254</v>
          </cell>
          <cell r="D5557" t="str">
            <v>DHNU010</v>
          </cell>
          <cell r="E5557" t="str">
            <v>湖南吉首友泰店</v>
          </cell>
          <cell r="F5557" t="str">
            <v>五次</v>
          </cell>
          <cell r="G5557">
            <v>59</v>
          </cell>
          <cell r="H5557" t="str">
            <v>正常</v>
          </cell>
          <cell r="I5557">
            <v>19</v>
          </cell>
          <cell r="J5557">
            <v>6.8</v>
          </cell>
          <cell r="K5557">
            <v>4.5999999999999996</v>
          </cell>
          <cell r="M5557" t="str">
            <v>君源</v>
          </cell>
          <cell r="O5557" t="str">
            <v>汽运零担</v>
          </cell>
          <cell r="P5557">
            <v>43329.05</v>
          </cell>
          <cell r="R5557" t="str">
            <v>湖南</v>
          </cell>
        </row>
        <row r="5558">
          <cell r="B5558">
            <v>43095</v>
          </cell>
          <cell r="C5558" t="str">
            <v>ORSP10017122600255</v>
          </cell>
          <cell r="D5558" t="str">
            <v>DSDA040</v>
          </cell>
          <cell r="E5558" t="str">
            <v>山东济南润祺店</v>
          </cell>
          <cell r="F5558" t="str">
            <v>五次</v>
          </cell>
          <cell r="G5558">
            <v>4</v>
          </cell>
          <cell r="H5558" t="str">
            <v>正常</v>
          </cell>
          <cell r="I5558">
            <v>4</v>
          </cell>
          <cell r="J5558">
            <v>0.3</v>
          </cell>
          <cell r="K5558">
            <v>0.28000000000000003</v>
          </cell>
          <cell r="M5558" t="str">
            <v>君源</v>
          </cell>
          <cell r="O5558" t="str">
            <v>汽运零担</v>
          </cell>
          <cell r="P5558">
            <v>2786.3</v>
          </cell>
          <cell r="R5558" t="str">
            <v>山东</v>
          </cell>
        </row>
        <row r="5559">
          <cell r="B5559">
            <v>43095</v>
          </cell>
          <cell r="C5559" t="str">
            <v>ORSP10017122600258</v>
          </cell>
          <cell r="D5559" t="str">
            <v>DSDA060</v>
          </cell>
          <cell r="E5559" t="str">
            <v>山东济南祺家店</v>
          </cell>
          <cell r="F5559" t="str">
            <v>五次</v>
          </cell>
          <cell r="G5559">
            <v>6</v>
          </cell>
          <cell r="H5559" t="str">
            <v>正常</v>
          </cell>
          <cell r="I5559">
            <v>6</v>
          </cell>
          <cell r="J5559">
            <v>1.2</v>
          </cell>
          <cell r="K5559">
            <v>1.1000000000000001</v>
          </cell>
          <cell r="M5559" t="str">
            <v>君源</v>
          </cell>
          <cell r="O5559" t="str">
            <v>汽运零担</v>
          </cell>
          <cell r="P5559">
            <v>4038.12</v>
          </cell>
          <cell r="R5559" t="str">
            <v>山东</v>
          </cell>
        </row>
        <row r="5560">
          <cell r="B5560">
            <v>43095</v>
          </cell>
          <cell r="C5560" t="str">
            <v>ORSP10017122600260</v>
          </cell>
          <cell r="D5560" t="str">
            <v>DSDA070</v>
          </cell>
          <cell r="E5560" t="str">
            <v>山东济南明沛店</v>
          </cell>
          <cell r="F5560" t="str">
            <v>五次</v>
          </cell>
          <cell r="G5560">
            <v>1</v>
          </cell>
          <cell r="H5560" t="str">
            <v>正常</v>
          </cell>
          <cell r="I5560">
            <v>1</v>
          </cell>
          <cell r="J5560">
            <v>0.4</v>
          </cell>
          <cell r="K5560">
            <v>0.31</v>
          </cell>
          <cell r="M5560" t="str">
            <v>君源</v>
          </cell>
          <cell r="O5560" t="str">
            <v>汽运零担</v>
          </cell>
          <cell r="P5560">
            <v>482</v>
          </cell>
          <cell r="R5560" t="str">
            <v>山东</v>
          </cell>
        </row>
        <row r="5561">
          <cell r="B5561">
            <v>43095</v>
          </cell>
          <cell r="C5561" t="str">
            <v>ORSP10017122600261</v>
          </cell>
          <cell r="D5561" t="str">
            <v>DSDB030</v>
          </cell>
          <cell r="E5561" t="str">
            <v>山东青岛福桥店</v>
          </cell>
          <cell r="F5561" t="str">
            <v>五次</v>
          </cell>
          <cell r="G5561">
            <v>4</v>
          </cell>
          <cell r="H5561" t="str">
            <v>正常</v>
          </cell>
          <cell r="I5561">
            <v>6</v>
          </cell>
          <cell r="J5561">
            <v>0.5</v>
          </cell>
          <cell r="K5561">
            <v>0.47</v>
          </cell>
          <cell r="M5561" t="str">
            <v>君源</v>
          </cell>
          <cell r="O5561" t="str">
            <v>汽运零担</v>
          </cell>
          <cell r="P5561">
            <v>4501.9799999999996</v>
          </cell>
          <cell r="R5561" t="str">
            <v>山东</v>
          </cell>
        </row>
        <row r="5562">
          <cell r="B5562">
            <v>43095</v>
          </cell>
          <cell r="C5562" t="str">
            <v>ORSP10017122600263</v>
          </cell>
          <cell r="D5562" t="str">
            <v>DSDB050</v>
          </cell>
          <cell r="E5562" t="str">
            <v>山东青岛源泉茂店</v>
          </cell>
          <cell r="F5562" t="str">
            <v>五次</v>
          </cell>
          <cell r="G5562">
            <v>1</v>
          </cell>
          <cell r="H5562" t="str">
            <v>正常</v>
          </cell>
          <cell r="I5562">
            <v>1</v>
          </cell>
          <cell r="J5562">
            <v>0.6</v>
          </cell>
          <cell r="K5562">
            <v>0.53</v>
          </cell>
          <cell r="M5562" t="str">
            <v>君源</v>
          </cell>
          <cell r="O5562" t="str">
            <v>汽运零担</v>
          </cell>
          <cell r="P5562">
            <v>2112.1</v>
          </cell>
          <cell r="R5562" t="str">
            <v>山东</v>
          </cell>
        </row>
        <row r="5563">
          <cell r="B5563">
            <v>43095</v>
          </cell>
          <cell r="C5563" t="str">
            <v>ORSP10017122600266</v>
          </cell>
          <cell r="D5563" t="str">
            <v>DSDC010</v>
          </cell>
          <cell r="E5563" t="str">
            <v>山东淄博轿辰新宁店</v>
          </cell>
          <cell r="F5563" t="str">
            <v>五次</v>
          </cell>
          <cell r="G5563">
            <v>5</v>
          </cell>
          <cell r="H5563" t="str">
            <v>正常</v>
          </cell>
          <cell r="I5563">
            <v>3</v>
          </cell>
          <cell r="J5563">
            <v>0.7</v>
          </cell>
          <cell r="K5563">
            <v>0.61</v>
          </cell>
          <cell r="M5563" t="str">
            <v>君源</v>
          </cell>
          <cell r="O5563" t="str">
            <v>汽运零担</v>
          </cell>
          <cell r="P5563">
            <v>1053.7</v>
          </cell>
          <cell r="R5563" t="str">
            <v>山东</v>
          </cell>
        </row>
        <row r="5564">
          <cell r="B5564">
            <v>43095</v>
          </cell>
          <cell r="C5564" t="str">
            <v>ORSP10017122600268</v>
          </cell>
          <cell r="D5564" t="str">
            <v>DSDD020</v>
          </cell>
          <cell r="E5564" t="str">
            <v>山东枣庄琛宝行店</v>
          </cell>
          <cell r="F5564" t="str">
            <v>五次</v>
          </cell>
          <cell r="G5564">
            <v>12</v>
          </cell>
          <cell r="H5564" t="str">
            <v>正常</v>
          </cell>
          <cell r="I5564">
            <v>3</v>
          </cell>
          <cell r="J5564">
            <v>0.5</v>
          </cell>
          <cell r="K5564">
            <v>0.5</v>
          </cell>
          <cell r="M5564" t="str">
            <v>君源</v>
          </cell>
          <cell r="O5564" t="str">
            <v>汽运零担</v>
          </cell>
          <cell r="P5564">
            <v>3349.51</v>
          </cell>
          <cell r="R5564" t="str">
            <v>山东</v>
          </cell>
        </row>
        <row r="5565">
          <cell r="B5565">
            <v>43095</v>
          </cell>
          <cell r="C5565" t="str">
            <v>ORSP10017122600270</v>
          </cell>
          <cell r="D5565" t="str">
            <v>DSDF050</v>
          </cell>
          <cell r="E5565" t="str">
            <v>山东
烟台
裕祺
店</v>
          </cell>
          <cell r="F5565" t="str">
            <v>五次</v>
          </cell>
          <cell r="G5565">
            <v>4</v>
          </cell>
          <cell r="H5565" t="str">
            <v>正常</v>
          </cell>
          <cell r="I5565">
            <v>2</v>
          </cell>
          <cell r="J5565">
            <v>1.2</v>
          </cell>
          <cell r="K5565">
            <v>1.1100000000000001</v>
          </cell>
          <cell r="M5565" t="str">
            <v>君源</v>
          </cell>
          <cell r="O5565" t="str">
            <v>汽运零担</v>
          </cell>
          <cell r="P5565">
            <v>1950.03</v>
          </cell>
          <cell r="R5565" t="str">
            <v xml:space="preserve">山东
</v>
          </cell>
        </row>
        <row r="5566">
          <cell r="B5566">
            <v>43095</v>
          </cell>
          <cell r="C5566" t="str">
            <v>ORSP10017122600271</v>
          </cell>
          <cell r="D5566" t="str">
            <v>DSDG030</v>
          </cell>
          <cell r="E5566" t="str">
            <v>山东潍坊华硕店</v>
          </cell>
          <cell r="F5566" t="str">
            <v>五次</v>
          </cell>
          <cell r="G5566">
            <v>6</v>
          </cell>
          <cell r="H5566" t="str">
            <v>正常</v>
          </cell>
          <cell r="I5566">
            <v>4</v>
          </cell>
          <cell r="J5566">
            <v>0.2</v>
          </cell>
          <cell r="K5566">
            <v>0.13</v>
          </cell>
          <cell r="M5566" t="str">
            <v>君源</v>
          </cell>
          <cell r="O5566" t="str">
            <v>汽运零担</v>
          </cell>
          <cell r="P5566">
            <v>1662.75</v>
          </cell>
          <cell r="R5566" t="str">
            <v>山东</v>
          </cell>
        </row>
        <row r="5567">
          <cell r="B5567">
            <v>43095</v>
          </cell>
          <cell r="C5567" t="str">
            <v>ORSP10017122600272</v>
          </cell>
          <cell r="D5567" t="str">
            <v>DSDG060</v>
          </cell>
          <cell r="E5567" t="str">
            <v>山东高密畅祺通店</v>
          </cell>
          <cell r="F5567" t="str">
            <v>五次</v>
          </cell>
          <cell r="G5567">
            <v>3</v>
          </cell>
          <cell r="H5567" t="str">
            <v>正常</v>
          </cell>
          <cell r="I5567">
            <v>3</v>
          </cell>
          <cell r="J5567">
            <v>0.1</v>
          </cell>
          <cell r="K5567">
            <v>0.1</v>
          </cell>
          <cell r="M5567" t="str">
            <v>君源</v>
          </cell>
          <cell r="O5567" t="str">
            <v>汽运零担</v>
          </cell>
          <cell r="P5567">
            <v>2332.5</v>
          </cell>
          <cell r="R5567" t="str">
            <v>山东</v>
          </cell>
        </row>
        <row r="5568">
          <cell r="B5568">
            <v>43095</v>
          </cell>
          <cell r="C5568" t="str">
            <v>ORSP10017122600273</v>
          </cell>
          <cell r="D5568" t="str">
            <v>DSDJ020</v>
          </cell>
          <cell r="E5568" t="str">
            <v>山东泰安泰安博祥店</v>
          </cell>
          <cell r="F5568" t="str">
            <v>五次</v>
          </cell>
          <cell r="G5568">
            <v>1</v>
          </cell>
          <cell r="H5568" t="str">
            <v>正常</v>
          </cell>
          <cell r="I5568">
            <v>1</v>
          </cell>
          <cell r="J5568">
            <v>0.6</v>
          </cell>
          <cell r="K5568">
            <v>0.59</v>
          </cell>
          <cell r="M5568" t="str">
            <v>君源</v>
          </cell>
          <cell r="O5568" t="str">
            <v>汽运零担</v>
          </cell>
          <cell r="P5568">
            <v>1635</v>
          </cell>
          <cell r="R5568" t="str">
            <v>山东</v>
          </cell>
        </row>
        <row r="5569">
          <cell r="B5569">
            <v>43095</v>
          </cell>
          <cell r="C5569" t="str">
            <v>ORSP10017122600274</v>
          </cell>
          <cell r="D5569" t="str">
            <v>DSDJ030</v>
          </cell>
          <cell r="E5569" t="str">
            <v>山东省泰安长兴文泰店</v>
          </cell>
          <cell r="F5569" t="str">
            <v>五次</v>
          </cell>
          <cell r="G5569">
            <v>14</v>
          </cell>
          <cell r="H5569" t="str">
            <v>正常</v>
          </cell>
          <cell r="I5569">
            <v>9</v>
          </cell>
          <cell r="J5569">
            <v>0.5</v>
          </cell>
          <cell r="K5569">
            <v>0.46</v>
          </cell>
          <cell r="M5569" t="str">
            <v>君源</v>
          </cell>
          <cell r="O5569" t="str">
            <v>汽运零担</v>
          </cell>
          <cell r="P5569">
            <v>4411.7</v>
          </cell>
          <cell r="R5569" t="str">
            <v>山东省</v>
          </cell>
        </row>
        <row r="5570">
          <cell r="B5570">
            <v>43095</v>
          </cell>
          <cell r="C5570" t="str">
            <v>ORSP10017122600275</v>
          </cell>
          <cell r="D5570" t="str">
            <v>DSDL010</v>
          </cell>
          <cell r="E5570" t="str">
            <v>山东日照云瑞店</v>
          </cell>
          <cell r="F5570" t="str">
            <v>五次</v>
          </cell>
          <cell r="G5570">
            <v>3</v>
          </cell>
          <cell r="H5570" t="str">
            <v>正常</v>
          </cell>
          <cell r="I5570">
            <v>2</v>
          </cell>
          <cell r="J5570">
            <v>1.6</v>
          </cell>
          <cell r="K5570">
            <v>1.53</v>
          </cell>
          <cell r="M5570" t="str">
            <v>君源</v>
          </cell>
          <cell r="O5570" t="str">
            <v>汽运零担</v>
          </cell>
          <cell r="P5570">
            <v>2509.6999999999998</v>
          </cell>
          <cell r="R5570" t="str">
            <v>山东</v>
          </cell>
        </row>
        <row r="5571">
          <cell r="B5571">
            <v>43095</v>
          </cell>
          <cell r="C5571" t="str">
            <v>ORSP10017122600276</v>
          </cell>
          <cell r="D5571" t="str">
            <v>DSDP010</v>
          </cell>
          <cell r="E5571" t="str">
            <v>山东聊城北斗泰祺店</v>
          </cell>
          <cell r="F5571" t="str">
            <v>五次</v>
          </cell>
          <cell r="G5571">
            <v>1</v>
          </cell>
          <cell r="H5571" t="str">
            <v>正常</v>
          </cell>
          <cell r="I5571">
            <v>1</v>
          </cell>
          <cell r="J5571">
            <v>0.1</v>
          </cell>
          <cell r="K5571">
            <v>0.1</v>
          </cell>
          <cell r="M5571" t="str">
            <v>君源</v>
          </cell>
          <cell r="O5571" t="str">
            <v>汽运零担</v>
          </cell>
          <cell r="P5571">
            <v>562.5</v>
          </cell>
          <cell r="R5571" t="str">
            <v>山东</v>
          </cell>
        </row>
        <row r="5572">
          <cell r="B5572">
            <v>43095</v>
          </cell>
          <cell r="C5572" t="str">
            <v>ORSP10017122600241</v>
          </cell>
          <cell r="D5572" t="str">
            <v>DZJH010</v>
          </cell>
          <cell r="E5572" t="str">
            <v>浙江衢州.宝铧店</v>
          </cell>
          <cell r="F5572" t="str">
            <v>五次</v>
          </cell>
          <cell r="G5572">
            <v>1</v>
          </cell>
          <cell r="H5572" t="str">
            <v>正常</v>
          </cell>
          <cell r="I5572">
            <v>1</v>
          </cell>
          <cell r="J5572">
            <v>0.2</v>
          </cell>
          <cell r="K5572">
            <v>0.12</v>
          </cell>
          <cell r="M5572" t="str">
            <v>顺丰</v>
          </cell>
          <cell r="O5572" t="str">
            <v>快递汽运</v>
          </cell>
          <cell r="P5572">
            <v>77</v>
          </cell>
          <cell r="R5572" t="str">
            <v>浙江</v>
          </cell>
        </row>
        <row r="5573">
          <cell r="B5573">
            <v>43095</v>
          </cell>
          <cell r="C5573" t="str">
            <v>ORSP10017122600243</v>
          </cell>
          <cell r="D5573" t="str">
            <v>DJSA040</v>
          </cell>
          <cell r="E5573" t="str">
            <v>江苏南京安祺店</v>
          </cell>
          <cell r="F5573" t="str">
            <v>五次</v>
          </cell>
          <cell r="G5573">
            <v>3</v>
          </cell>
          <cell r="H5573" t="str">
            <v>正常</v>
          </cell>
          <cell r="I5573">
            <v>6</v>
          </cell>
          <cell r="J5573">
            <v>0.4</v>
          </cell>
          <cell r="K5573">
            <v>0.37</v>
          </cell>
          <cell r="M5573" t="str">
            <v>顺丰</v>
          </cell>
          <cell r="O5573" t="str">
            <v>快递汽运</v>
          </cell>
          <cell r="P5573">
            <v>609.4</v>
          </cell>
          <cell r="R5573" t="str">
            <v>江苏</v>
          </cell>
        </row>
        <row r="5574">
          <cell r="B5574">
            <v>43095</v>
          </cell>
          <cell r="C5574" t="str">
            <v>ORSP10017122600245</v>
          </cell>
          <cell r="D5574" t="str">
            <v>DYUA020</v>
          </cell>
          <cell r="E5574" t="str">
            <v>河南郑州骏海店</v>
          </cell>
          <cell r="F5574" t="str">
            <v>五次</v>
          </cell>
          <cell r="G5574">
            <v>2</v>
          </cell>
          <cell r="H5574" t="str">
            <v>正常</v>
          </cell>
          <cell r="I5574">
            <v>5</v>
          </cell>
          <cell r="J5574">
            <v>0.3</v>
          </cell>
          <cell r="K5574">
            <v>0.26</v>
          </cell>
          <cell r="M5574" t="str">
            <v>顺丰</v>
          </cell>
          <cell r="O5574" t="str">
            <v>快递汽运</v>
          </cell>
          <cell r="P5574">
            <v>1363.2</v>
          </cell>
          <cell r="R5574" t="str">
            <v>河南</v>
          </cell>
        </row>
        <row r="5575">
          <cell r="B5575">
            <v>43095</v>
          </cell>
          <cell r="C5575" t="str">
            <v>ORSP10017122600246</v>
          </cell>
          <cell r="D5575" t="str">
            <v>DYUN040</v>
          </cell>
          <cell r="E5575" t="str">
            <v>河南商丘永城伸朋店</v>
          </cell>
          <cell r="F5575" t="str">
            <v>五次</v>
          </cell>
          <cell r="G5575">
            <v>1</v>
          </cell>
          <cell r="H5575" t="str">
            <v>正常</v>
          </cell>
          <cell r="I5575">
            <v>1</v>
          </cell>
          <cell r="J5575">
            <v>0.2</v>
          </cell>
          <cell r="K5575">
            <v>0.11</v>
          </cell>
          <cell r="M5575" t="str">
            <v>顺丰</v>
          </cell>
          <cell r="O5575" t="str">
            <v>快递汽运</v>
          </cell>
          <cell r="P5575">
            <v>48</v>
          </cell>
          <cell r="R5575" t="str">
            <v>河南</v>
          </cell>
        </row>
        <row r="5576">
          <cell r="B5576">
            <v>43095</v>
          </cell>
          <cell r="C5576" t="str">
            <v>ORSP10017122600248</v>
          </cell>
          <cell r="D5576" t="str">
            <v>DYUK020</v>
          </cell>
          <cell r="E5576" t="str">
            <v>河南禹州均悦店</v>
          </cell>
          <cell r="F5576" t="str">
            <v>五次</v>
          </cell>
          <cell r="G5576">
            <v>1</v>
          </cell>
          <cell r="H5576" t="str">
            <v>正常</v>
          </cell>
          <cell r="I5576">
            <v>1</v>
          </cell>
          <cell r="J5576">
            <v>0.1</v>
          </cell>
          <cell r="K5576">
            <v>0.09</v>
          </cell>
          <cell r="M5576" t="str">
            <v>顺丰</v>
          </cell>
          <cell r="O5576" t="str">
            <v>快递汽运</v>
          </cell>
          <cell r="P5576">
            <v>77.7</v>
          </cell>
          <cell r="R5576" t="str">
            <v>河南</v>
          </cell>
        </row>
        <row r="5577">
          <cell r="B5577">
            <v>43095</v>
          </cell>
          <cell r="C5577" t="str">
            <v>ORSP10017122600250</v>
          </cell>
          <cell r="D5577" t="str">
            <v>DYUH020</v>
          </cell>
          <cell r="E5577" t="str">
            <v>河南省焦作优驰店</v>
          </cell>
          <cell r="F5577" t="str">
            <v>五次</v>
          </cell>
          <cell r="G5577">
            <v>1</v>
          </cell>
          <cell r="H5577" t="str">
            <v>正常</v>
          </cell>
          <cell r="I5577">
            <v>1</v>
          </cell>
          <cell r="J5577">
            <v>0.3</v>
          </cell>
          <cell r="K5577">
            <v>0.26</v>
          </cell>
          <cell r="M5577" t="str">
            <v>顺丰</v>
          </cell>
          <cell r="O5577" t="str">
            <v>快递汽运</v>
          </cell>
          <cell r="P5577">
            <v>379.41</v>
          </cell>
          <cell r="R5577" t="str">
            <v>河南省</v>
          </cell>
        </row>
        <row r="5578">
          <cell r="B5578">
            <v>43095</v>
          </cell>
          <cell r="C5578" t="str">
            <v>ORSP10017122600252</v>
          </cell>
          <cell r="D5578" t="str">
            <v>DYUE020</v>
          </cell>
          <cell r="E5578" t="str">
            <v>河南安阳正盛店</v>
          </cell>
          <cell r="F5578" t="str">
            <v>五次</v>
          </cell>
          <cell r="G5578">
            <v>2</v>
          </cell>
          <cell r="H5578" t="str">
            <v>正常</v>
          </cell>
          <cell r="I5578">
            <v>2</v>
          </cell>
          <cell r="J5578">
            <v>0.2</v>
          </cell>
          <cell r="K5578">
            <v>0.15</v>
          </cell>
          <cell r="M5578" t="str">
            <v>顺丰</v>
          </cell>
          <cell r="O5578" t="str">
            <v>快递汽运</v>
          </cell>
          <cell r="P5578">
            <v>603</v>
          </cell>
          <cell r="R5578" t="str">
            <v>河南</v>
          </cell>
        </row>
        <row r="5579">
          <cell r="B5579">
            <v>43095</v>
          </cell>
          <cell r="C5579" t="str">
            <v>ORSP10017122600253</v>
          </cell>
          <cell r="D5579" t="str">
            <v>DYUJ020</v>
          </cell>
          <cell r="E5579" t="str">
            <v>河南濮阳龙晟店</v>
          </cell>
          <cell r="F5579" t="str">
            <v>五次</v>
          </cell>
          <cell r="G5579">
            <v>1</v>
          </cell>
          <cell r="H5579" t="str">
            <v>正常</v>
          </cell>
          <cell r="I5579">
            <v>1</v>
          </cell>
          <cell r="J5579">
            <v>0.1</v>
          </cell>
          <cell r="K5579">
            <v>0.08</v>
          </cell>
          <cell r="M5579" t="str">
            <v>顺丰</v>
          </cell>
          <cell r="O5579" t="str">
            <v>快递汽运</v>
          </cell>
          <cell r="P5579">
            <v>90</v>
          </cell>
          <cell r="R5579" t="str">
            <v>河南</v>
          </cell>
        </row>
        <row r="5580">
          <cell r="B5580">
            <v>43095</v>
          </cell>
          <cell r="C5580" t="str">
            <v>ORSP10017122600256</v>
          </cell>
          <cell r="D5580" t="str">
            <v>DYUB020</v>
          </cell>
          <cell r="E5580" t="str">
            <v>河南开封新金锐店</v>
          </cell>
          <cell r="F5580" t="str">
            <v>五次</v>
          </cell>
          <cell r="G5580">
            <v>2</v>
          </cell>
          <cell r="H5580" t="str">
            <v>正常</v>
          </cell>
          <cell r="I5580">
            <v>3</v>
          </cell>
          <cell r="J5580">
            <v>0.4</v>
          </cell>
          <cell r="K5580">
            <v>0.35</v>
          </cell>
          <cell r="M5580" t="str">
            <v>顺丰</v>
          </cell>
          <cell r="O5580" t="str">
            <v>快递汽运</v>
          </cell>
          <cell r="P5580">
            <v>6606.77</v>
          </cell>
          <cell r="R5580" t="str">
            <v>河南</v>
          </cell>
        </row>
        <row r="5581">
          <cell r="B5581">
            <v>43095</v>
          </cell>
          <cell r="C5581" t="str">
            <v>ORSP10017122600257</v>
          </cell>
          <cell r="D5581" t="str">
            <v>DYUN020</v>
          </cell>
          <cell r="E5581" t="str">
            <v>河南商丘宏宝店</v>
          </cell>
          <cell r="F5581" t="str">
            <v>五次</v>
          </cell>
          <cell r="G5581">
            <v>1</v>
          </cell>
          <cell r="H5581" t="str">
            <v>正常</v>
          </cell>
          <cell r="I5581">
            <v>1</v>
          </cell>
          <cell r="J5581">
            <v>0.2</v>
          </cell>
          <cell r="K5581">
            <v>0.11</v>
          </cell>
          <cell r="M5581" t="str">
            <v>顺丰</v>
          </cell>
          <cell r="O5581" t="str">
            <v>快递汽运</v>
          </cell>
          <cell r="P5581">
            <v>438.8</v>
          </cell>
          <cell r="R5581" t="str">
            <v>河南</v>
          </cell>
        </row>
        <row r="5582">
          <cell r="B5582">
            <v>43095</v>
          </cell>
          <cell r="C5582" t="str">
            <v>ORSP10017122600259</v>
          </cell>
          <cell r="D5582" t="str">
            <v>DYUN030</v>
          </cell>
          <cell r="E5582" t="str">
            <v>河南商丘
商丘百鸿
店</v>
          </cell>
          <cell r="F5582" t="str">
            <v>五次</v>
          </cell>
          <cell r="G5582">
            <v>3</v>
          </cell>
          <cell r="H5582" t="str">
            <v>正常</v>
          </cell>
          <cell r="I5582">
            <v>2</v>
          </cell>
          <cell r="J5582">
            <v>0.3</v>
          </cell>
          <cell r="K5582">
            <v>0.26</v>
          </cell>
          <cell r="M5582" t="str">
            <v>顺丰</v>
          </cell>
          <cell r="O5582" t="str">
            <v>快递汽运</v>
          </cell>
          <cell r="P5582">
            <v>537</v>
          </cell>
          <cell r="R5582" t="str">
            <v>河南</v>
          </cell>
        </row>
        <row r="5583">
          <cell r="B5583">
            <v>43095</v>
          </cell>
          <cell r="C5583" t="str">
            <v>ORSP10017122600262</v>
          </cell>
          <cell r="D5583" t="str">
            <v>DSDR010</v>
          </cell>
          <cell r="E5583" t="str">
            <v>山东菏泽盛华店</v>
          </cell>
          <cell r="F5583" t="str">
            <v>五次</v>
          </cell>
          <cell r="G5583">
            <v>1</v>
          </cell>
          <cell r="H5583" t="str">
            <v>正常</v>
          </cell>
          <cell r="I5583">
            <v>1</v>
          </cell>
          <cell r="J5583">
            <v>0.1</v>
          </cell>
          <cell r="K5583">
            <v>0.1</v>
          </cell>
          <cell r="M5583" t="str">
            <v>顺丰</v>
          </cell>
          <cell r="O5583" t="str">
            <v>快递汽运</v>
          </cell>
          <cell r="P5583">
            <v>300</v>
          </cell>
          <cell r="R5583" t="str">
            <v>山东</v>
          </cell>
        </row>
        <row r="5584">
          <cell r="B5584">
            <v>43095</v>
          </cell>
          <cell r="C5584" t="str">
            <v>ORSP10017122600264</v>
          </cell>
          <cell r="D5584" t="str">
            <v>DSDH010</v>
          </cell>
          <cell r="E5584" t="str">
            <v>山东济宁祺祥店</v>
          </cell>
          <cell r="F5584" t="str">
            <v>五次</v>
          </cell>
          <cell r="G5584">
            <v>1</v>
          </cell>
          <cell r="H5584" t="str">
            <v>正常</v>
          </cell>
          <cell r="I5584">
            <v>1</v>
          </cell>
          <cell r="J5584">
            <v>0.1</v>
          </cell>
          <cell r="K5584">
            <v>0.1</v>
          </cell>
          <cell r="M5584" t="str">
            <v>顺丰</v>
          </cell>
          <cell r="O5584" t="str">
            <v>快递汽运</v>
          </cell>
          <cell r="P5584">
            <v>22.5</v>
          </cell>
          <cell r="R5584" t="str">
            <v>山东</v>
          </cell>
        </row>
        <row r="5585">
          <cell r="B5585">
            <v>43095</v>
          </cell>
          <cell r="C5585" t="str">
            <v>ORSP10017122600265</v>
          </cell>
          <cell r="D5585" t="str">
            <v>DNMC010</v>
          </cell>
          <cell r="E5585" t="str">
            <v>内蒙古乌海晶泰店</v>
          </cell>
          <cell r="F5585" t="str">
            <v>五次</v>
          </cell>
          <cell r="G5585">
            <v>1</v>
          </cell>
          <cell r="H5585" t="str">
            <v>正常</v>
          </cell>
          <cell r="I5585">
            <v>1</v>
          </cell>
          <cell r="J5585">
            <v>0.1</v>
          </cell>
          <cell r="K5585">
            <v>0.05</v>
          </cell>
          <cell r="M5585" t="str">
            <v>顺丰</v>
          </cell>
          <cell r="O5585" t="str">
            <v>快递汽运</v>
          </cell>
          <cell r="P5585">
            <v>39.380000000000003</v>
          </cell>
          <cell r="R5585" t="str">
            <v>内蒙古</v>
          </cell>
        </row>
        <row r="5586">
          <cell r="B5586">
            <v>43095</v>
          </cell>
          <cell r="C5586" t="str">
            <v>ORSP10017122600267</v>
          </cell>
          <cell r="D5586" t="str">
            <v>DHLE010</v>
          </cell>
          <cell r="E5586" t="str">
            <v>黑龙江大庆众冠店</v>
          </cell>
          <cell r="F5586" t="str">
            <v>五次</v>
          </cell>
          <cell r="G5586">
            <v>1</v>
          </cell>
          <cell r="H5586" t="str">
            <v>正常</v>
          </cell>
          <cell r="I5586">
            <v>1</v>
          </cell>
          <cell r="J5586">
            <v>0.1</v>
          </cell>
          <cell r="K5586">
            <v>7.0000000000000007E-2</v>
          </cell>
          <cell r="M5586" t="str">
            <v>顺丰</v>
          </cell>
          <cell r="O5586" t="str">
            <v>快递汽运</v>
          </cell>
          <cell r="P5586">
            <v>22.5</v>
          </cell>
          <cell r="R5586" t="str">
            <v>黑龙江</v>
          </cell>
        </row>
        <row r="5587">
          <cell r="B5587">
            <v>43095</v>
          </cell>
          <cell r="C5587" t="str">
            <v>ORSP10017122600269</v>
          </cell>
          <cell r="D5587" t="str">
            <v>DLNA040</v>
          </cell>
          <cell r="E5587" t="str">
            <v>辽宁沈阳
兴祺
店</v>
          </cell>
          <cell r="F5587" t="str">
            <v>五次</v>
          </cell>
          <cell r="G5587">
            <v>1</v>
          </cell>
          <cell r="H5587" t="str">
            <v>正常</v>
          </cell>
          <cell r="I5587">
            <v>1</v>
          </cell>
          <cell r="J5587">
            <v>0.1</v>
          </cell>
          <cell r="K5587">
            <v>0.09</v>
          </cell>
          <cell r="M5587" t="str">
            <v>顺丰</v>
          </cell>
          <cell r="O5587" t="str">
            <v>快递汽运</v>
          </cell>
          <cell r="P5587">
            <v>111</v>
          </cell>
          <cell r="R5587" t="str">
            <v>辽宁</v>
          </cell>
        </row>
        <row r="5588">
          <cell r="B5588">
            <v>43095</v>
          </cell>
          <cell r="C5588" t="str">
            <v>ORSP10017122600281</v>
          </cell>
          <cell r="D5588" t="str">
            <v>DSDB070</v>
          </cell>
          <cell r="E5588" t="str">
            <v>山东青岛华安店</v>
          </cell>
          <cell r="F5588" t="str">
            <v>五次</v>
          </cell>
          <cell r="G5588">
            <v>2</v>
          </cell>
          <cell r="H5588" t="str">
            <v>正常</v>
          </cell>
          <cell r="I5588">
            <v>2</v>
          </cell>
          <cell r="J5588">
            <v>0.1</v>
          </cell>
          <cell r="K5588">
            <v>0.1</v>
          </cell>
          <cell r="M5588" t="str">
            <v>顺丰</v>
          </cell>
          <cell r="O5588" t="str">
            <v>快递汽运</v>
          </cell>
          <cell r="P5588">
            <v>106.13</v>
          </cell>
          <cell r="R5588" t="str">
            <v>山东</v>
          </cell>
        </row>
        <row r="5589">
          <cell r="B5589">
            <v>43095</v>
          </cell>
          <cell r="C5589" t="str">
            <v>ORSP10017122600282</v>
          </cell>
          <cell r="D5589" t="str">
            <v>DSDF010</v>
          </cell>
          <cell r="E5589" t="str">
            <v>山东烟台振洋店</v>
          </cell>
          <cell r="F5589" t="str">
            <v>五次</v>
          </cell>
          <cell r="G5589">
            <v>2</v>
          </cell>
          <cell r="H5589" t="str">
            <v>正常</v>
          </cell>
          <cell r="I5589">
            <v>3</v>
          </cell>
          <cell r="J5589">
            <v>0.3</v>
          </cell>
          <cell r="K5589">
            <v>0.25</v>
          </cell>
          <cell r="M5589" t="str">
            <v>顺丰</v>
          </cell>
          <cell r="O5589" t="str">
            <v>快递汽运</v>
          </cell>
          <cell r="P5589">
            <v>570.76</v>
          </cell>
          <cell r="R5589" t="str">
            <v>山东</v>
          </cell>
        </row>
        <row r="5590">
          <cell r="B5590">
            <v>43095</v>
          </cell>
          <cell r="C5590" t="str">
            <v>ORSP10017122600283</v>
          </cell>
          <cell r="D5590" t="str">
            <v>DSDF020</v>
          </cell>
          <cell r="E5590" t="str">
            <v>山东莱州华隆店</v>
          </cell>
          <cell r="F5590" t="str">
            <v>五次</v>
          </cell>
          <cell r="G5590">
            <v>1</v>
          </cell>
          <cell r="H5590" t="str">
            <v>正常</v>
          </cell>
          <cell r="I5590">
            <v>1</v>
          </cell>
          <cell r="J5590">
            <v>0.1</v>
          </cell>
          <cell r="K5590">
            <v>0.1</v>
          </cell>
          <cell r="M5590" t="str">
            <v>顺丰</v>
          </cell>
          <cell r="O5590" t="str">
            <v>快递汽运</v>
          </cell>
          <cell r="P5590">
            <v>600</v>
          </cell>
          <cell r="R5590" t="str">
            <v>山东</v>
          </cell>
        </row>
        <row r="5591">
          <cell r="B5591">
            <v>43095</v>
          </cell>
          <cell r="C5591" t="str">
            <v>ORSP10017122600284</v>
          </cell>
          <cell r="D5591" t="str">
            <v>DSDF030</v>
          </cell>
          <cell r="E5591" t="str">
            <v>山东莱阳海程店</v>
          </cell>
          <cell r="F5591" t="str">
            <v>五次</v>
          </cell>
          <cell r="G5591">
            <v>1</v>
          </cell>
          <cell r="H5591" t="str">
            <v>正常</v>
          </cell>
          <cell r="I5591">
            <v>1</v>
          </cell>
          <cell r="J5591">
            <v>0.2</v>
          </cell>
          <cell r="K5591">
            <v>0.12</v>
          </cell>
          <cell r="M5591" t="str">
            <v>顺丰</v>
          </cell>
          <cell r="O5591" t="str">
            <v>快递汽运</v>
          </cell>
          <cell r="P5591">
            <v>118.5</v>
          </cell>
          <cell r="R5591" t="str">
            <v>山东</v>
          </cell>
        </row>
        <row r="5592">
          <cell r="B5592">
            <v>43095</v>
          </cell>
          <cell r="C5592" t="str">
            <v>ORSP10017122600285</v>
          </cell>
          <cell r="D5592" t="str">
            <v>DSDG070</v>
          </cell>
          <cell r="E5592" t="str">
            <v>山东省潍坊巨佳店</v>
          </cell>
          <cell r="F5592" t="str">
            <v>五次</v>
          </cell>
          <cell r="G5592">
            <v>1</v>
          </cell>
          <cell r="H5592" t="str">
            <v>正常</v>
          </cell>
          <cell r="I5592">
            <v>2</v>
          </cell>
          <cell r="J5592">
            <v>0.1</v>
          </cell>
          <cell r="K5592">
            <v>0.1</v>
          </cell>
          <cell r="M5592" t="str">
            <v>顺丰</v>
          </cell>
          <cell r="O5592" t="str">
            <v>快递汽运</v>
          </cell>
          <cell r="P5592">
            <v>637.51</v>
          </cell>
          <cell r="R5592" t="str">
            <v>山东省</v>
          </cell>
        </row>
        <row r="5593">
          <cell r="B5593">
            <v>43095</v>
          </cell>
          <cell r="C5593" t="str">
            <v>ORSP10017122600287</v>
          </cell>
          <cell r="D5593" t="str">
            <v>DSDG050</v>
          </cell>
          <cell r="E5593" t="str">
            <v>山东诸城光大店</v>
          </cell>
          <cell r="F5593" t="str">
            <v>五次</v>
          </cell>
          <cell r="G5593">
            <v>1</v>
          </cell>
          <cell r="H5593" t="str">
            <v>正常</v>
          </cell>
          <cell r="I5593">
            <v>1</v>
          </cell>
          <cell r="J5593">
            <v>0.2</v>
          </cell>
          <cell r="K5593">
            <v>0.19</v>
          </cell>
          <cell r="M5593" t="str">
            <v>顺丰</v>
          </cell>
          <cell r="O5593" t="str">
            <v>快递汽运</v>
          </cell>
          <cell r="P5593">
            <v>237</v>
          </cell>
          <cell r="R5593" t="str">
            <v>山东</v>
          </cell>
        </row>
        <row r="5594">
          <cell r="B5594">
            <v>43095</v>
          </cell>
          <cell r="C5594" t="str">
            <v>ORSP10017122600288</v>
          </cell>
          <cell r="D5594" t="str">
            <v>DSDK020</v>
          </cell>
          <cell r="E5594" t="str">
            <v>山东威海华信店</v>
          </cell>
          <cell r="F5594" t="str">
            <v>五次</v>
          </cell>
          <cell r="G5594">
            <v>2</v>
          </cell>
          <cell r="H5594" t="str">
            <v>正常</v>
          </cell>
          <cell r="I5594">
            <v>3</v>
          </cell>
          <cell r="J5594">
            <v>0.3</v>
          </cell>
          <cell r="K5594">
            <v>0.24</v>
          </cell>
          <cell r="M5594" t="str">
            <v>顺丰</v>
          </cell>
          <cell r="O5594" t="str">
            <v>快递汽运</v>
          </cell>
          <cell r="P5594">
            <v>959.45</v>
          </cell>
          <cell r="R5594" t="str">
            <v>山东</v>
          </cell>
        </row>
        <row r="5595">
          <cell r="B5595">
            <v>43095</v>
          </cell>
          <cell r="C5595" t="str">
            <v>ORSP10017122600290</v>
          </cell>
          <cell r="D5595" t="str">
            <v>DSDM030</v>
          </cell>
          <cell r="E5595" t="str">
            <v>山东滨州金瑞
店</v>
          </cell>
          <cell r="F5595" t="str">
            <v>五次</v>
          </cell>
          <cell r="G5595">
            <v>1</v>
          </cell>
          <cell r="H5595" t="str">
            <v>正常</v>
          </cell>
          <cell r="I5595">
            <v>1</v>
          </cell>
          <cell r="J5595">
            <v>0.1</v>
          </cell>
          <cell r="K5595">
            <v>0.08</v>
          </cell>
          <cell r="M5595" t="str">
            <v>顺丰</v>
          </cell>
          <cell r="O5595" t="str">
            <v>快递汽运</v>
          </cell>
          <cell r="P5595">
            <v>59.25</v>
          </cell>
          <cell r="R5595" t="str">
            <v>山东</v>
          </cell>
        </row>
        <row r="5596">
          <cell r="B5596">
            <v>43095</v>
          </cell>
          <cell r="C5596" t="str">
            <v>ORSP10017122600291</v>
          </cell>
          <cell r="D5596" t="str">
            <v>DSDN010</v>
          </cell>
          <cell r="E5596" t="str">
            <v>山东德州鑫泽店</v>
          </cell>
          <cell r="F5596" t="str">
            <v>五次</v>
          </cell>
          <cell r="G5596">
            <v>1</v>
          </cell>
          <cell r="H5596" t="str">
            <v>正常</v>
          </cell>
          <cell r="I5596">
            <v>1</v>
          </cell>
          <cell r="J5596">
            <v>0.1</v>
          </cell>
          <cell r="K5596">
            <v>0.09</v>
          </cell>
          <cell r="M5596" t="str">
            <v>顺丰</v>
          </cell>
          <cell r="O5596" t="str">
            <v>快递汽运</v>
          </cell>
          <cell r="P5596">
            <v>300</v>
          </cell>
          <cell r="R5596" t="str">
            <v>山东</v>
          </cell>
        </row>
        <row r="5597">
          <cell r="B5597">
            <v>43095</v>
          </cell>
          <cell r="C5597" t="str">
            <v>ORSP10017122600292</v>
          </cell>
          <cell r="D5597" t="str">
            <v>DSDN030</v>
          </cell>
          <cell r="E5597" t="str">
            <v>山东德州泽润店</v>
          </cell>
          <cell r="F5597" t="str">
            <v>五次</v>
          </cell>
          <cell r="G5597">
            <v>1</v>
          </cell>
          <cell r="H5597" t="str">
            <v>正常</v>
          </cell>
          <cell r="I5597">
            <v>1</v>
          </cell>
          <cell r="J5597">
            <v>0.1</v>
          </cell>
          <cell r="K5597">
            <v>0.08</v>
          </cell>
          <cell r="M5597" t="str">
            <v>顺丰</v>
          </cell>
          <cell r="O5597" t="str">
            <v>快递汽运</v>
          </cell>
          <cell r="P5597">
            <v>24</v>
          </cell>
          <cell r="R5597" t="str">
            <v>山东</v>
          </cell>
        </row>
        <row r="5598">
          <cell r="B5598">
            <v>43095</v>
          </cell>
          <cell r="C5598" t="str">
            <v>ORSP10017122600308</v>
          </cell>
          <cell r="D5598" t="str">
            <v>DNMG010</v>
          </cell>
          <cell r="E5598" t="str">
            <v>内蒙古通辽卓达店</v>
          </cell>
          <cell r="F5598" t="str">
            <v>五次</v>
          </cell>
          <cell r="G5598">
            <v>15</v>
          </cell>
          <cell r="H5598" t="str">
            <v>正常</v>
          </cell>
          <cell r="I5598">
            <v>6</v>
          </cell>
          <cell r="J5598">
            <v>0.3</v>
          </cell>
          <cell r="K5598">
            <v>0.3</v>
          </cell>
          <cell r="M5598" t="str">
            <v>行成</v>
          </cell>
          <cell r="O5598" t="str">
            <v>汽运零担</v>
          </cell>
          <cell r="P5598">
            <v>4755.01</v>
          </cell>
          <cell r="R5598" t="str">
            <v>内蒙古</v>
          </cell>
        </row>
        <row r="5599">
          <cell r="B5599">
            <v>43095</v>
          </cell>
          <cell r="C5599" t="str">
            <v>ORSP10017122600314</v>
          </cell>
          <cell r="D5599" t="str">
            <v>DNME020</v>
          </cell>
          <cell r="E5599" t="str">
            <v>内蒙古呼伦贝尔鑫通店</v>
          </cell>
          <cell r="F5599" t="str">
            <v>五次</v>
          </cell>
          <cell r="G5599">
            <v>20</v>
          </cell>
          <cell r="H5599" t="str">
            <v>正常</v>
          </cell>
          <cell r="I5599">
            <v>6</v>
          </cell>
          <cell r="J5599">
            <v>0.5</v>
          </cell>
          <cell r="K5599">
            <v>0.43</v>
          </cell>
          <cell r="M5599" t="str">
            <v>行成</v>
          </cell>
          <cell r="O5599" t="str">
            <v>汽运零担</v>
          </cell>
          <cell r="P5599">
            <v>6338.46</v>
          </cell>
          <cell r="R5599" t="str">
            <v>内蒙古</v>
          </cell>
        </row>
        <row r="5600">
          <cell r="B5600">
            <v>43095</v>
          </cell>
          <cell r="C5600" t="str">
            <v>ORSP10017122600317</v>
          </cell>
          <cell r="D5600" t="str">
            <v>DNMF010</v>
          </cell>
          <cell r="E5600" t="str">
            <v>内蒙古兴安盟乌兰浩特长瑞华远店</v>
          </cell>
          <cell r="F5600" t="str">
            <v>五次</v>
          </cell>
          <cell r="G5600">
            <v>9</v>
          </cell>
          <cell r="H5600" t="str">
            <v>正常</v>
          </cell>
          <cell r="I5600">
            <v>3</v>
          </cell>
          <cell r="J5600">
            <v>0.2</v>
          </cell>
          <cell r="K5600">
            <v>0.19</v>
          </cell>
          <cell r="M5600" t="str">
            <v>行成</v>
          </cell>
          <cell r="O5600" t="str">
            <v>汽运零担</v>
          </cell>
          <cell r="P5600">
            <v>2739</v>
          </cell>
          <cell r="R5600" t="str">
            <v>内蒙古</v>
          </cell>
        </row>
        <row r="5601">
          <cell r="B5601">
            <v>43095</v>
          </cell>
          <cell r="C5601" t="str">
            <v>ORSP10017122600320</v>
          </cell>
          <cell r="D5601" t="str">
            <v>DNMD010</v>
          </cell>
          <cell r="E5601" t="str">
            <v>内蒙古赤峰龙兴伟业店</v>
          </cell>
          <cell r="F5601" t="str">
            <v>五次</v>
          </cell>
          <cell r="G5601">
            <v>10</v>
          </cell>
          <cell r="H5601" t="str">
            <v>正常</v>
          </cell>
          <cell r="I5601">
            <v>6</v>
          </cell>
          <cell r="J5601">
            <v>0.2</v>
          </cell>
          <cell r="K5601">
            <v>0.19</v>
          </cell>
          <cell r="M5601" t="str">
            <v>行成</v>
          </cell>
          <cell r="O5601" t="str">
            <v>汽运零担</v>
          </cell>
          <cell r="P5601">
            <v>3146.77</v>
          </cell>
          <cell r="R5601" t="str">
            <v>内蒙古</v>
          </cell>
        </row>
        <row r="5602">
          <cell r="B5602">
            <v>43095</v>
          </cell>
          <cell r="C5602" t="str">
            <v>ORSP10017122600322</v>
          </cell>
          <cell r="D5602" t="str">
            <v>DJLA020</v>
          </cell>
          <cell r="E5602" t="str">
            <v>吉林长春万城店</v>
          </cell>
          <cell r="F5602" t="str">
            <v>五次</v>
          </cell>
          <cell r="G5602">
            <v>1</v>
          </cell>
          <cell r="H5602" t="str">
            <v>正常</v>
          </cell>
          <cell r="I5602">
            <v>1</v>
          </cell>
          <cell r="J5602">
            <v>0.5</v>
          </cell>
          <cell r="K5602">
            <v>0.43</v>
          </cell>
          <cell r="M5602" t="str">
            <v>行成</v>
          </cell>
          <cell r="O5602" t="str">
            <v>汽运零担</v>
          </cell>
          <cell r="P5602">
            <v>3510.09</v>
          </cell>
          <cell r="R5602" t="str">
            <v>吉林</v>
          </cell>
        </row>
        <row r="5603">
          <cell r="B5603">
            <v>43095</v>
          </cell>
          <cell r="C5603" t="str">
            <v>ORSP10017122600323</v>
          </cell>
          <cell r="D5603" t="str">
            <v>DJLA040</v>
          </cell>
          <cell r="E5603" t="str">
            <v>吉林长春金域店</v>
          </cell>
          <cell r="F5603" t="str">
            <v>五次</v>
          </cell>
          <cell r="G5603">
            <v>3</v>
          </cell>
          <cell r="H5603" t="str">
            <v>正常</v>
          </cell>
          <cell r="I5603">
            <v>2</v>
          </cell>
          <cell r="J5603">
            <v>0.3</v>
          </cell>
          <cell r="K5603">
            <v>0.28999999999999998</v>
          </cell>
          <cell r="M5603" t="str">
            <v>顺丰</v>
          </cell>
          <cell r="O5603" t="str">
            <v>快递汽运</v>
          </cell>
          <cell r="P5603">
            <v>747</v>
          </cell>
          <cell r="R5603" t="str">
            <v>吉林</v>
          </cell>
        </row>
        <row r="5604">
          <cell r="B5604">
            <v>43095</v>
          </cell>
          <cell r="C5604" t="str">
            <v>ORSP10017122600324</v>
          </cell>
          <cell r="D5604" t="str">
            <v>DHLA030</v>
          </cell>
          <cell r="E5604" t="str">
            <v>黑龙江哈尔滨长青博实店</v>
          </cell>
          <cell r="F5604" t="str">
            <v>五次</v>
          </cell>
          <cell r="G5604">
            <v>45</v>
          </cell>
          <cell r="H5604" t="str">
            <v>正常</v>
          </cell>
          <cell r="I5604">
            <v>13</v>
          </cell>
          <cell r="J5604">
            <v>2.7</v>
          </cell>
          <cell r="K5604">
            <v>2.5099999999999998</v>
          </cell>
          <cell r="M5604" t="str">
            <v>行成</v>
          </cell>
          <cell r="O5604" t="str">
            <v>汽运零担</v>
          </cell>
          <cell r="P5604">
            <v>14702.09</v>
          </cell>
          <cell r="R5604" t="str">
            <v>黑龙江</v>
          </cell>
        </row>
        <row r="5605">
          <cell r="B5605">
            <v>43095</v>
          </cell>
          <cell r="C5605" t="str">
            <v>ORSP10017122600325</v>
          </cell>
          <cell r="D5605" t="str">
            <v>DHLB010</v>
          </cell>
          <cell r="E5605" t="str">
            <v>黑龙江齐齐哈尔浩域店</v>
          </cell>
          <cell r="F5605" t="str">
            <v>五次</v>
          </cell>
          <cell r="G5605">
            <v>11</v>
          </cell>
          <cell r="H5605" t="str">
            <v>正常</v>
          </cell>
          <cell r="I5605">
            <v>3</v>
          </cell>
          <cell r="J5605">
            <v>0.4</v>
          </cell>
          <cell r="K5605">
            <v>0.33</v>
          </cell>
          <cell r="M5605" t="str">
            <v>行成</v>
          </cell>
          <cell r="O5605" t="str">
            <v>汽运零担</v>
          </cell>
          <cell r="P5605">
            <v>4002.01</v>
          </cell>
          <cell r="R5605" t="str">
            <v>黑龙江</v>
          </cell>
        </row>
        <row r="5606">
          <cell r="B5606">
            <v>43095</v>
          </cell>
          <cell r="C5606" t="str">
            <v>ORSP10017122600326</v>
          </cell>
          <cell r="D5606" t="str">
            <v>DHLE020</v>
          </cell>
          <cell r="E5606" t="str">
            <v>黑龙江大庆誉尊店</v>
          </cell>
          <cell r="F5606" t="str">
            <v>五次</v>
          </cell>
          <cell r="G5606">
            <v>19</v>
          </cell>
          <cell r="H5606" t="str">
            <v>正常</v>
          </cell>
          <cell r="I5606">
            <v>4</v>
          </cell>
          <cell r="J5606">
            <v>0.5</v>
          </cell>
          <cell r="K5606">
            <v>0.41</v>
          </cell>
          <cell r="M5606" t="str">
            <v>行成</v>
          </cell>
          <cell r="O5606" t="str">
            <v>汽运零担</v>
          </cell>
          <cell r="P5606">
            <v>6925.13</v>
          </cell>
          <cell r="R5606" t="str">
            <v>黑龙江</v>
          </cell>
        </row>
        <row r="5607">
          <cell r="B5607">
            <v>43095</v>
          </cell>
          <cell r="C5607" t="str">
            <v>ORSP10017122600327</v>
          </cell>
          <cell r="D5607" t="str">
            <v>DHLD010</v>
          </cell>
          <cell r="E5607" t="str">
            <v>黑龙江省佳木斯通途店</v>
          </cell>
          <cell r="F5607" t="str">
            <v>五次</v>
          </cell>
          <cell r="G5607">
            <v>13</v>
          </cell>
          <cell r="H5607" t="str">
            <v>正常</v>
          </cell>
          <cell r="I5607">
            <v>12</v>
          </cell>
          <cell r="J5607">
            <v>1.5</v>
          </cell>
          <cell r="K5607">
            <v>1.42</v>
          </cell>
          <cell r="M5607" t="str">
            <v>行成</v>
          </cell>
          <cell r="O5607" t="str">
            <v>汽运零担</v>
          </cell>
          <cell r="P5607">
            <v>4723.38</v>
          </cell>
          <cell r="R5607" t="str">
            <v>黑龙江省</v>
          </cell>
        </row>
        <row r="5608">
          <cell r="B5608">
            <v>43095</v>
          </cell>
          <cell r="C5608" t="str">
            <v>ORSP10017122600328</v>
          </cell>
          <cell r="D5608" t="str">
            <v>DHLJ010</v>
          </cell>
          <cell r="E5608" t="str">
            <v>黑龙江双鸭山博大店</v>
          </cell>
          <cell r="F5608" t="str">
            <v>五次</v>
          </cell>
          <cell r="G5608">
            <v>5</v>
          </cell>
          <cell r="H5608" t="str">
            <v>正常</v>
          </cell>
          <cell r="I5608">
            <v>4</v>
          </cell>
          <cell r="J5608">
            <v>0.2</v>
          </cell>
          <cell r="K5608">
            <v>0.14000000000000001</v>
          </cell>
          <cell r="M5608" t="str">
            <v>行成</v>
          </cell>
          <cell r="O5608" t="str">
            <v>汽运零担</v>
          </cell>
          <cell r="P5608">
            <v>819.8</v>
          </cell>
          <cell r="R5608" t="str">
            <v>黑龙江</v>
          </cell>
        </row>
        <row r="5609">
          <cell r="B5609">
            <v>43095</v>
          </cell>
          <cell r="C5609" t="str">
            <v>ORSP10017122600329</v>
          </cell>
          <cell r="D5609" t="str">
            <v>DHLM010</v>
          </cell>
          <cell r="E5609" t="str">
            <v>黑龙江绥化长晟博实店</v>
          </cell>
          <cell r="F5609" t="str">
            <v>五次</v>
          </cell>
          <cell r="G5609">
            <v>2</v>
          </cell>
          <cell r="H5609" t="str">
            <v>正常</v>
          </cell>
          <cell r="I5609">
            <v>2</v>
          </cell>
          <cell r="J5609">
            <v>1.3</v>
          </cell>
          <cell r="K5609">
            <v>0.76</v>
          </cell>
          <cell r="M5609" t="str">
            <v>行成</v>
          </cell>
          <cell r="O5609" t="str">
            <v>汽运零担</v>
          </cell>
          <cell r="P5609">
            <v>1569</v>
          </cell>
          <cell r="R5609" t="str">
            <v>黑龙江</v>
          </cell>
        </row>
        <row r="5610">
          <cell r="B5610">
            <v>43095</v>
          </cell>
          <cell r="C5610" t="str">
            <v>ORSP10017122600330</v>
          </cell>
          <cell r="D5610" t="str">
            <v>DJLC010</v>
          </cell>
          <cell r="E5610" t="str">
            <v>吉林四平天宁店</v>
          </cell>
          <cell r="F5610" t="str">
            <v>五次</v>
          </cell>
          <cell r="G5610">
            <v>3</v>
          </cell>
          <cell r="H5610" t="str">
            <v>正常</v>
          </cell>
          <cell r="I5610">
            <v>1</v>
          </cell>
          <cell r="J5610">
            <v>0.1</v>
          </cell>
          <cell r="K5610">
            <v>0.1</v>
          </cell>
          <cell r="M5610" t="str">
            <v>行成</v>
          </cell>
          <cell r="O5610" t="str">
            <v>汽运零担</v>
          </cell>
          <cell r="P5610">
            <v>1053</v>
          </cell>
          <cell r="R5610" t="str">
            <v>吉林</v>
          </cell>
        </row>
        <row r="5611">
          <cell r="B5611">
            <v>43095</v>
          </cell>
          <cell r="C5611" t="str">
            <v>ORSP10017122600331</v>
          </cell>
          <cell r="D5611" t="str">
            <v>DJLE010</v>
          </cell>
          <cell r="E5611" t="str">
            <v>吉林通化胜笛店</v>
          </cell>
          <cell r="F5611" t="str">
            <v>五次</v>
          </cell>
          <cell r="G5611">
            <v>3</v>
          </cell>
          <cell r="H5611" t="str">
            <v>正常</v>
          </cell>
          <cell r="I5611">
            <v>2</v>
          </cell>
          <cell r="J5611">
            <v>0.2</v>
          </cell>
          <cell r="K5611">
            <v>0.2</v>
          </cell>
          <cell r="M5611" t="str">
            <v>行成</v>
          </cell>
          <cell r="O5611" t="str">
            <v>汽运零担</v>
          </cell>
          <cell r="P5611">
            <v>211.51</v>
          </cell>
          <cell r="R5611" t="str">
            <v>吉林</v>
          </cell>
        </row>
        <row r="5612">
          <cell r="B5612">
            <v>43095</v>
          </cell>
          <cell r="C5612" t="str">
            <v>ORSP10017122600332</v>
          </cell>
          <cell r="D5612" t="str">
            <v>DLNA030</v>
          </cell>
          <cell r="E5612" t="str">
            <v>辽宁沈阳北祺店</v>
          </cell>
          <cell r="F5612" t="str">
            <v>五次</v>
          </cell>
          <cell r="G5612">
            <v>6</v>
          </cell>
          <cell r="H5612" t="str">
            <v>正常</v>
          </cell>
          <cell r="I5612">
            <v>5</v>
          </cell>
          <cell r="J5612">
            <v>0.5</v>
          </cell>
          <cell r="K5612">
            <v>0.43</v>
          </cell>
          <cell r="M5612" t="str">
            <v>行成</v>
          </cell>
          <cell r="O5612" t="str">
            <v>汽运零担</v>
          </cell>
          <cell r="P5612">
            <v>4034.79</v>
          </cell>
          <cell r="R5612" t="str">
            <v>辽宁</v>
          </cell>
        </row>
        <row r="5613">
          <cell r="B5613">
            <v>43095</v>
          </cell>
          <cell r="C5613" t="str">
            <v>ORSP10017122600333</v>
          </cell>
          <cell r="D5613" t="str">
            <v>DSDQ010</v>
          </cell>
          <cell r="E5613" t="str">
            <v>山东临沂翔宇店</v>
          </cell>
          <cell r="F5613" t="str">
            <v>五次</v>
          </cell>
          <cell r="G5613">
            <v>2</v>
          </cell>
          <cell r="H5613" t="str">
            <v>正常</v>
          </cell>
          <cell r="I5613">
            <v>3</v>
          </cell>
          <cell r="J5613">
            <v>1</v>
          </cell>
          <cell r="K5613">
            <v>0.76</v>
          </cell>
          <cell r="M5613" t="str">
            <v>君源</v>
          </cell>
          <cell r="O5613" t="str">
            <v>汽运零担</v>
          </cell>
          <cell r="P5613">
            <v>1856.24</v>
          </cell>
          <cell r="R5613" t="str">
            <v>山东</v>
          </cell>
        </row>
        <row r="5614">
          <cell r="B5614">
            <v>43095</v>
          </cell>
          <cell r="C5614" t="str">
            <v>ORSP10017122600335</v>
          </cell>
          <cell r="D5614" t="str">
            <v>DSDQ020</v>
          </cell>
          <cell r="E5614" t="str">
            <v>山东临沂骐仕店</v>
          </cell>
          <cell r="F5614" t="str">
            <v>五次</v>
          </cell>
          <cell r="G5614">
            <v>1</v>
          </cell>
          <cell r="H5614" t="str">
            <v>正常</v>
          </cell>
          <cell r="I5614">
            <v>1</v>
          </cell>
          <cell r="J5614">
            <v>0.6</v>
          </cell>
          <cell r="K5614">
            <v>0.53</v>
          </cell>
          <cell r="M5614" t="str">
            <v>君源</v>
          </cell>
          <cell r="O5614" t="str">
            <v>汽运零担</v>
          </cell>
          <cell r="P5614">
            <v>1968</v>
          </cell>
          <cell r="R5614" t="str">
            <v>山东</v>
          </cell>
        </row>
        <row r="5615">
          <cell r="B5615">
            <v>43095</v>
          </cell>
          <cell r="C5615" t="str">
            <v>ORSP10017122600336</v>
          </cell>
          <cell r="D5615" t="str">
            <v>DSDS010</v>
          </cell>
          <cell r="E5615" t="str">
            <v>山东莱芜正元昊通店</v>
          </cell>
          <cell r="F5615" t="str">
            <v>五次</v>
          </cell>
          <cell r="G5615">
            <v>4</v>
          </cell>
          <cell r="H5615" t="str">
            <v>正常</v>
          </cell>
          <cell r="I5615">
            <v>4</v>
          </cell>
          <cell r="J5615">
            <v>2.7</v>
          </cell>
          <cell r="K5615">
            <v>2.44</v>
          </cell>
          <cell r="M5615" t="str">
            <v>君源</v>
          </cell>
          <cell r="O5615" t="str">
            <v>汽运零担</v>
          </cell>
          <cell r="P5615">
            <v>8792.42</v>
          </cell>
          <cell r="R5615" t="str">
            <v>山东</v>
          </cell>
        </row>
        <row r="5616">
          <cell r="B5616">
            <v>43095</v>
          </cell>
          <cell r="C5616" t="str">
            <v>ORSP10017122600339</v>
          </cell>
          <cell r="D5616" t="str">
            <v>DSDH020</v>
          </cell>
          <cell r="E5616" t="str">
            <v>山东济宁
辰惠
店</v>
          </cell>
          <cell r="F5616" t="str">
            <v>五次</v>
          </cell>
          <cell r="G5616">
            <v>6</v>
          </cell>
          <cell r="H5616" t="str">
            <v>正常</v>
          </cell>
          <cell r="I5616">
            <v>6</v>
          </cell>
          <cell r="J5616">
            <v>0.6</v>
          </cell>
          <cell r="K5616">
            <v>0.56999999999999995</v>
          </cell>
          <cell r="M5616" t="str">
            <v>君源</v>
          </cell>
          <cell r="O5616" t="str">
            <v>汽运零担</v>
          </cell>
          <cell r="P5616">
            <v>3417.11</v>
          </cell>
          <cell r="R5616" t="str">
            <v>山东</v>
          </cell>
        </row>
        <row r="5617">
          <cell r="B5617">
            <v>43095</v>
          </cell>
          <cell r="C5617" t="str">
            <v>ORSP10017122600334</v>
          </cell>
          <cell r="D5617" t="str">
            <v>DLNA050</v>
          </cell>
          <cell r="E5617" t="str">
            <v>辽宁沈阳路安鸿通店</v>
          </cell>
          <cell r="F5617" t="str">
            <v>五次</v>
          </cell>
          <cell r="G5617">
            <v>1</v>
          </cell>
          <cell r="H5617" t="str">
            <v>正常</v>
          </cell>
          <cell r="I5617">
            <v>1</v>
          </cell>
          <cell r="J5617">
            <v>0.2</v>
          </cell>
          <cell r="K5617">
            <v>0.17</v>
          </cell>
          <cell r="M5617" t="str">
            <v>行成</v>
          </cell>
          <cell r="O5617" t="str">
            <v>汽运零担</v>
          </cell>
          <cell r="P5617">
            <v>90.7</v>
          </cell>
          <cell r="R5617" t="str">
            <v>辽宁</v>
          </cell>
        </row>
        <row r="5618">
          <cell r="B5618">
            <v>43095</v>
          </cell>
          <cell r="C5618" t="str">
            <v>ORSP10017122600337</v>
          </cell>
          <cell r="D5618" t="str">
            <v>DLNC010</v>
          </cell>
          <cell r="E5618" t="str">
            <v>辽宁鞍山米兰店</v>
          </cell>
          <cell r="F5618" t="str">
            <v>五次</v>
          </cell>
          <cell r="G5618">
            <v>3</v>
          </cell>
          <cell r="H5618" t="str">
            <v>正常</v>
          </cell>
          <cell r="I5618">
            <v>3</v>
          </cell>
          <cell r="J5618">
            <v>0.1</v>
          </cell>
          <cell r="K5618">
            <v>0.1</v>
          </cell>
          <cell r="M5618" t="str">
            <v>行成</v>
          </cell>
          <cell r="O5618" t="str">
            <v>汽运零担</v>
          </cell>
          <cell r="P5618">
            <v>1894.54</v>
          </cell>
          <cell r="R5618" t="str">
            <v>辽宁</v>
          </cell>
        </row>
        <row r="5619">
          <cell r="B5619">
            <v>43095</v>
          </cell>
          <cell r="C5619" t="str">
            <v>ORSP10017122600338</v>
          </cell>
          <cell r="D5619" t="str">
            <v>DLNB030</v>
          </cell>
          <cell r="E5619" t="str">
            <v>辽宁大连兴孚店</v>
          </cell>
          <cell r="F5619" t="str">
            <v>五次</v>
          </cell>
          <cell r="G5619">
            <v>2</v>
          </cell>
          <cell r="H5619" t="str">
            <v>正常</v>
          </cell>
          <cell r="I5619">
            <v>2</v>
          </cell>
          <cell r="J5619">
            <v>0.1</v>
          </cell>
          <cell r="K5619">
            <v>0.1</v>
          </cell>
          <cell r="M5619" t="str">
            <v>行成</v>
          </cell>
          <cell r="O5619" t="str">
            <v>汽运零担</v>
          </cell>
          <cell r="P5619">
            <v>913.5</v>
          </cell>
          <cell r="R5619" t="str">
            <v>辽宁</v>
          </cell>
        </row>
        <row r="5620">
          <cell r="B5620">
            <v>43095</v>
          </cell>
          <cell r="C5620" t="str">
            <v>ORSP10017122600340</v>
          </cell>
          <cell r="D5620" t="str">
            <v>DLNG010</v>
          </cell>
          <cell r="E5620" t="str">
            <v>辽宁锦州卓祺店</v>
          </cell>
          <cell r="F5620" t="str">
            <v>五次</v>
          </cell>
          <cell r="G5620">
            <v>1</v>
          </cell>
          <cell r="H5620" t="str">
            <v>正常</v>
          </cell>
          <cell r="I5620">
            <v>1</v>
          </cell>
          <cell r="J5620">
            <v>0.1</v>
          </cell>
          <cell r="K5620">
            <v>0.09</v>
          </cell>
          <cell r="M5620" t="str">
            <v>顺丰</v>
          </cell>
          <cell r="O5620" t="str">
            <v>快递汽运</v>
          </cell>
          <cell r="P5620">
            <v>112.5</v>
          </cell>
          <cell r="R5620" t="str">
            <v>辽宁</v>
          </cell>
        </row>
        <row r="5621">
          <cell r="B5621">
            <v>43095</v>
          </cell>
          <cell r="C5621" t="str">
            <v>ORSP10017122600341</v>
          </cell>
          <cell r="D5621" t="str">
            <v>DXZA010</v>
          </cell>
          <cell r="E5621" t="str">
            <v>西藏拉萨康达店</v>
          </cell>
          <cell r="F5621" t="str">
            <v>五次</v>
          </cell>
          <cell r="G5621">
            <v>1</v>
          </cell>
          <cell r="H5621" t="str">
            <v>正常</v>
          </cell>
          <cell r="I5621">
            <v>1</v>
          </cell>
          <cell r="J5621">
            <v>0.3</v>
          </cell>
          <cell r="K5621">
            <v>0.23</v>
          </cell>
          <cell r="M5621" t="str">
            <v>行成</v>
          </cell>
          <cell r="O5621" t="str">
            <v>汽运零担</v>
          </cell>
          <cell r="P5621">
            <v>898</v>
          </cell>
          <cell r="R5621" t="str">
            <v>西藏</v>
          </cell>
        </row>
        <row r="5622">
          <cell r="B5622">
            <v>43095</v>
          </cell>
          <cell r="C5622" t="str">
            <v>ORSP10017122600342</v>
          </cell>
          <cell r="D5622" t="str">
            <v>DGXJ010</v>
          </cell>
          <cell r="E5622" t="str">
            <v>广西贺州百佳店</v>
          </cell>
          <cell r="F5622" t="str">
            <v>五次</v>
          </cell>
          <cell r="G5622">
            <v>19</v>
          </cell>
          <cell r="H5622" t="str">
            <v>正常</v>
          </cell>
          <cell r="I5622">
            <v>24</v>
          </cell>
          <cell r="J5622">
            <v>3</v>
          </cell>
          <cell r="K5622">
            <v>2.86</v>
          </cell>
          <cell r="M5622" t="str">
            <v>行成</v>
          </cell>
          <cell r="O5622" t="str">
            <v>汽运零担</v>
          </cell>
          <cell r="P5622">
            <v>10263.52</v>
          </cell>
          <cell r="R5622" t="str">
            <v>广西</v>
          </cell>
        </row>
        <row r="5623">
          <cell r="B5623">
            <v>43095</v>
          </cell>
          <cell r="C5623" t="str">
            <v>ORSP10017122600343</v>
          </cell>
          <cell r="D5623" t="str">
            <v>DGXA010</v>
          </cell>
          <cell r="E5623" t="str">
            <v>广西南宁昱科店</v>
          </cell>
          <cell r="F5623" t="str">
            <v>五次</v>
          </cell>
          <cell r="G5623">
            <v>17</v>
          </cell>
          <cell r="H5623" t="str">
            <v>正常</v>
          </cell>
          <cell r="I5623">
            <v>26</v>
          </cell>
          <cell r="J5623">
            <v>5.3</v>
          </cell>
          <cell r="K5623">
            <v>4.1399999999999997</v>
          </cell>
          <cell r="M5623" t="str">
            <v>行成</v>
          </cell>
          <cell r="O5623" t="str">
            <v>汽运零担</v>
          </cell>
          <cell r="P5623">
            <v>8114.42</v>
          </cell>
          <cell r="R5623" t="str">
            <v>广西</v>
          </cell>
        </row>
        <row r="5624">
          <cell r="B5624">
            <v>43095</v>
          </cell>
          <cell r="C5624" t="str">
            <v>ORSP10017122600344</v>
          </cell>
          <cell r="D5624" t="str">
            <v>DGXA020</v>
          </cell>
          <cell r="E5624" t="str">
            <v>广西南宁华之祺店</v>
          </cell>
          <cell r="F5624" t="str">
            <v>五次</v>
          </cell>
          <cell r="G5624">
            <v>42</v>
          </cell>
          <cell r="H5624" t="str">
            <v>正常</v>
          </cell>
          <cell r="I5624">
            <v>51</v>
          </cell>
          <cell r="J5624">
            <v>4.8</v>
          </cell>
          <cell r="K5624">
            <v>3.51</v>
          </cell>
          <cell r="M5624" t="str">
            <v>行成</v>
          </cell>
          <cell r="O5624" t="str">
            <v>汽运零担</v>
          </cell>
          <cell r="P5624">
            <v>31493.83</v>
          </cell>
          <cell r="R5624" t="str">
            <v>广西</v>
          </cell>
        </row>
        <row r="5625">
          <cell r="B5625">
            <v>43095</v>
          </cell>
          <cell r="C5625" t="str">
            <v>ORSP10017122600345</v>
          </cell>
          <cell r="D5625" t="str">
            <v>DGXL010</v>
          </cell>
          <cell r="E5625" t="str">
            <v>广西百色尊众店</v>
          </cell>
          <cell r="F5625" t="str">
            <v>五次</v>
          </cell>
          <cell r="G5625">
            <v>46</v>
          </cell>
          <cell r="H5625" t="str">
            <v>正常</v>
          </cell>
          <cell r="I5625">
            <v>67</v>
          </cell>
          <cell r="J5625">
            <v>8.9</v>
          </cell>
          <cell r="K5625">
            <v>8.11</v>
          </cell>
          <cell r="M5625" t="str">
            <v>行成</v>
          </cell>
          <cell r="O5625" t="str">
            <v>汽运零担</v>
          </cell>
          <cell r="P5625">
            <v>39064.14</v>
          </cell>
          <cell r="R5625" t="str">
            <v>广西</v>
          </cell>
        </row>
        <row r="5626">
          <cell r="B5626">
            <v>43095</v>
          </cell>
          <cell r="C5626" t="str">
            <v>ORSP10017122600346</v>
          </cell>
          <cell r="D5626" t="str">
            <v>DGXR010</v>
          </cell>
          <cell r="E5626" t="str">
            <v>广西贵港东翔店</v>
          </cell>
          <cell r="F5626" t="str">
            <v>五次</v>
          </cell>
          <cell r="G5626">
            <v>44</v>
          </cell>
          <cell r="H5626" t="str">
            <v>正常</v>
          </cell>
          <cell r="I5626">
            <v>62</v>
          </cell>
          <cell r="J5626">
            <v>7.6</v>
          </cell>
          <cell r="K5626">
            <v>6.69</v>
          </cell>
          <cell r="M5626" t="str">
            <v>行成</v>
          </cell>
          <cell r="O5626" t="str">
            <v>汽运零担</v>
          </cell>
          <cell r="P5626">
            <v>33786.93</v>
          </cell>
          <cell r="R5626" t="str">
            <v>广西</v>
          </cell>
        </row>
        <row r="5627">
          <cell r="B5627">
            <v>43095</v>
          </cell>
          <cell r="C5627" t="str">
            <v>ORSP10017122600347</v>
          </cell>
          <cell r="D5627" t="str">
            <v>DGXB020</v>
          </cell>
          <cell r="E5627" t="str">
            <v>广西柳州翔文店</v>
          </cell>
          <cell r="F5627" t="str">
            <v>五次</v>
          </cell>
          <cell r="G5627">
            <v>9</v>
          </cell>
          <cell r="H5627" t="str">
            <v>正常</v>
          </cell>
          <cell r="I5627">
            <v>19</v>
          </cell>
          <cell r="J5627">
            <v>1.7</v>
          </cell>
          <cell r="K5627">
            <v>1.61</v>
          </cell>
          <cell r="M5627" t="str">
            <v>行成</v>
          </cell>
          <cell r="O5627" t="str">
            <v>汽运零担</v>
          </cell>
          <cell r="P5627">
            <v>11675.4</v>
          </cell>
          <cell r="R5627" t="str">
            <v>广西</v>
          </cell>
        </row>
        <row r="5628">
          <cell r="B5628">
            <v>43095</v>
          </cell>
          <cell r="C5628" t="str">
            <v>ORSP10017122600348</v>
          </cell>
          <cell r="D5628" t="str">
            <v>DGXB030</v>
          </cell>
          <cell r="E5628" t="str">
            <v>广西柳州弘祺店</v>
          </cell>
          <cell r="F5628" t="str">
            <v>五次</v>
          </cell>
          <cell r="G5628">
            <v>14</v>
          </cell>
          <cell r="H5628" t="str">
            <v>正常</v>
          </cell>
          <cell r="I5628">
            <v>22</v>
          </cell>
          <cell r="J5628">
            <v>1.5</v>
          </cell>
          <cell r="K5628">
            <v>1.37</v>
          </cell>
          <cell r="M5628" t="str">
            <v>行成</v>
          </cell>
          <cell r="O5628" t="str">
            <v>汽运零担</v>
          </cell>
          <cell r="P5628">
            <v>11846.63</v>
          </cell>
          <cell r="R5628" t="str">
            <v>广西</v>
          </cell>
        </row>
        <row r="5629">
          <cell r="B5629">
            <v>43095</v>
          </cell>
          <cell r="C5629" t="str">
            <v>ORSP10017122600349</v>
          </cell>
          <cell r="D5629" t="str">
            <v>DGXD010</v>
          </cell>
          <cell r="E5629" t="str">
            <v>广西梧州
明鑫店</v>
          </cell>
          <cell r="F5629" t="str">
            <v>五次</v>
          </cell>
          <cell r="G5629">
            <v>27</v>
          </cell>
          <cell r="H5629" t="str">
            <v>正常</v>
          </cell>
          <cell r="I5629">
            <v>19</v>
          </cell>
          <cell r="J5629">
            <v>1.8</v>
          </cell>
          <cell r="K5629">
            <v>1.36</v>
          </cell>
          <cell r="M5629" t="str">
            <v>行成</v>
          </cell>
          <cell r="O5629" t="str">
            <v>汽运零担</v>
          </cell>
          <cell r="P5629">
            <v>10260.969999999999</v>
          </cell>
          <cell r="R5629" t="str">
            <v>广西</v>
          </cell>
        </row>
        <row r="5630">
          <cell r="B5630">
            <v>43095</v>
          </cell>
          <cell r="C5630" t="str">
            <v>ORSP10017122600351</v>
          </cell>
          <cell r="D5630" t="str">
            <v>DGXE010</v>
          </cell>
          <cell r="E5630" t="str">
            <v>广西北海裕龙
店</v>
          </cell>
          <cell r="F5630" t="str">
            <v>五次</v>
          </cell>
          <cell r="G5630">
            <v>27</v>
          </cell>
          <cell r="H5630" t="str">
            <v>正常</v>
          </cell>
          <cell r="I5630">
            <v>36</v>
          </cell>
          <cell r="J5630">
            <v>3.2</v>
          </cell>
          <cell r="K5630">
            <v>2.3199999999999998</v>
          </cell>
          <cell r="M5630" t="str">
            <v>行成</v>
          </cell>
          <cell r="O5630" t="str">
            <v>汽运零担</v>
          </cell>
          <cell r="P5630">
            <v>21656.04</v>
          </cell>
          <cell r="R5630" t="str">
            <v>广西</v>
          </cell>
        </row>
        <row r="5631">
          <cell r="B5631">
            <v>43095</v>
          </cell>
          <cell r="C5631" t="str">
            <v>ORSP10017122600355</v>
          </cell>
          <cell r="D5631" t="str">
            <v>DGXC020</v>
          </cell>
          <cell r="E5631" t="str">
            <v>广西桂林祺腾店</v>
          </cell>
          <cell r="F5631" t="str">
            <v>五次</v>
          </cell>
          <cell r="G5631">
            <v>49</v>
          </cell>
          <cell r="H5631" t="str">
            <v>正常</v>
          </cell>
          <cell r="I5631">
            <v>64</v>
          </cell>
          <cell r="J5631">
            <v>7</v>
          </cell>
          <cell r="K5631">
            <v>6.22</v>
          </cell>
          <cell r="M5631" t="str">
            <v>行成</v>
          </cell>
          <cell r="O5631" t="str">
            <v>汽运零担</v>
          </cell>
          <cell r="P5631">
            <v>38927.46</v>
          </cell>
          <cell r="R5631" t="str">
            <v>广西</v>
          </cell>
        </row>
        <row r="5632">
          <cell r="B5632">
            <v>43095</v>
          </cell>
          <cell r="C5632" t="str">
            <v>ORSP10017122600357</v>
          </cell>
          <cell r="D5632" t="str">
            <v>DGXC030</v>
          </cell>
          <cell r="E5632" t="str">
            <v>广西桂林祺辰店</v>
          </cell>
          <cell r="F5632" t="str">
            <v>五次</v>
          </cell>
          <cell r="G5632">
            <v>19</v>
          </cell>
          <cell r="H5632" t="str">
            <v>正常</v>
          </cell>
          <cell r="I5632">
            <v>39</v>
          </cell>
          <cell r="J5632">
            <v>3.3</v>
          </cell>
          <cell r="K5632">
            <v>2.93</v>
          </cell>
          <cell r="M5632" t="str">
            <v>行成</v>
          </cell>
          <cell r="O5632" t="str">
            <v>汽运零担</v>
          </cell>
          <cell r="P5632">
            <v>9959.7990000000009</v>
          </cell>
          <cell r="R5632" t="str">
            <v>广西</v>
          </cell>
        </row>
        <row r="5633">
          <cell r="B5633">
            <v>43095</v>
          </cell>
          <cell r="C5633" t="str">
            <v>ORSP10017122600360</v>
          </cell>
          <cell r="D5633" t="str">
            <v>DGXN020</v>
          </cell>
          <cell r="E5633" t="str">
            <v>广西钦州尊友店</v>
          </cell>
          <cell r="F5633" t="str">
            <v>五次</v>
          </cell>
          <cell r="G5633">
            <v>7</v>
          </cell>
          <cell r="H5633" t="str">
            <v>正常</v>
          </cell>
          <cell r="I5633">
            <v>15</v>
          </cell>
          <cell r="J5633">
            <v>0.7</v>
          </cell>
          <cell r="K5633">
            <v>0.59</v>
          </cell>
          <cell r="M5633" t="str">
            <v>行成</v>
          </cell>
          <cell r="O5633" t="str">
            <v>汽运零担</v>
          </cell>
          <cell r="P5633">
            <v>11142.97</v>
          </cell>
          <cell r="R5633" t="str">
            <v>广西</v>
          </cell>
        </row>
        <row r="5634">
          <cell r="B5634">
            <v>43095</v>
          </cell>
          <cell r="C5634" t="str">
            <v>ORSP10017122600362</v>
          </cell>
          <cell r="D5634" t="str">
            <v>DGDN010</v>
          </cell>
          <cell r="E5634" t="str">
            <v>广东省汕尾信德行店</v>
          </cell>
          <cell r="F5634" t="str">
            <v>五次</v>
          </cell>
          <cell r="G5634">
            <v>8</v>
          </cell>
          <cell r="H5634" t="str">
            <v>正常</v>
          </cell>
          <cell r="I5634">
            <v>6</v>
          </cell>
          <cell r="J5634">
            <v>0.5</v>
          </cell>
          <cell r="K5634">
            <v>0.34</v>
          </cell>
          <cell r="M5634" t="str">
            <v>行成</v>
          </cell>
          <cell r="O5634" t="str">
            <v>汽运零担</v>
          </cell>
          <cell r="P5634">
            <v>5279.8</v>
          </cell>
          <cell r="R5634" t="str">
            <v>广东省</v>
          </cell>
        </row>
        <row r="5635">
          <cell r="B5635">
            <v>43095</v>
          </cell>
          <cell r="C5635" t="str">
            <v>ORSP10017122600371</v>
          </cell>
          <cell r="D5635" t="str">
            <v>DSCA010</v>
          </cell>
          <cell r="E5635" t="str">
            <v>四川成都三和店</v>
          </cell>
          <cell r="F5635" t="str">
            <v>五次</v>
          </cell>
          <cell r="G5635">
            <v>4</v>
          </cell>
          <cell r="H5635" t="str">
            <v>正常</v>
          </cell>
          <cell r="I5635">
            <v>5</v>
          </cell>
          <cell r="J5635">
            <v>0.2</v>
          </cell>
          <cell r="K5635">
            <v>0.19</v>
          </cell>
          <cell r="M5635" t="str">
            <v>君源</v>
          </cell>
          <cell r="O5635" t="str">
            <v>汽运零担</v>
          </cell>
          <cell r="P5635">
            <v>2222.5</v>
          </cell>
          <cell r="R5635" t="str">
            <v>四川</v>
          </cell>
        </row>
        <row r="5636">
          <cell r="B5636">
            <v>43095</v>
          </cell>
          <cell r="C5636" t="str">
            <v>ORSP10017122600373</v>
          </cell>
          <cell r="D5636" t="str">
            <v>DSCA020</v>
          </cell>
          <cell r="E5636" t="str">
            <v>四川成都新元素店</v>
          </cell>
          <cell r="F5636" t="str">
            <v>五次</v>
          </cell>
          <cell r="G5636">
            <v>3</v>
          </cell>
          <cell r="H5636" t="str">
            <v>正常</v>
          </cell>
          <cell r="I5636">
            <v>6</v>
          </cell>
          <cell r="J5636">
            <v>0.2</v>
          </cell>
          <cell r="K5636">
            <v>0.11</v>
          </cell>
          <cell r="M5636" t="str">
            <v>君源</v>
          </cell>
          <cell r="O5636" t="str">
            <v>汽运零担</v>
          </cell>
          <cell r="P5636">
            <v>2116.35</v>
          </cell>
          <cell r="R5636" t="str">
            <v>四川</v>
          </cell>
        </row>
        <row r="5637">
          <cell r="B5637">
            <v>43095</v>
          </cell>
          <cell r="C5637" t="str">
            <v>ORSP10017122600375</v>
          </cell>
          <cell r="D5637" t="str">
            <v>DSCA050</v>
          </cell>
          <cell r="E5637" t="str">
            <v>四川成都
金顺祺
店</v>
          </cell>
          <cell r="F5637" t="str">
            <v>五次</v>
          </cell>
          <cell r="G5637">
            <v>4</v>
          </cell>
          <cell r="H5637" t="str">
            <v>正常</v>
          </cell>
          <cell r="I5637">
            <v>3</v>
          </cell>
          <cell r="J5637">
            <v>0.6</v>
          </cell>
          <cell r="K5637">
            <v>0.52</v>
          </cell>
          <cell r="M5637" t="str">
            <v>君源</v>
          </cell>
          <cell r="O5637" t="str">
            <v>汽运零担</v>
          </cell>
          <cell r="P5637">
            <v>2184</v>
          </cell>
          <cell r="R5637" t="str">
            <v>四川</v>
          </cell>
        </row>
        <row r="5638">
          <cell r="B5638">
            <v>43095</v>
          </cell>
          <cell r="C5638" t="str">
            <v>ORSP10017122600378</v>
          </cell>
          <cell r="D5638" t="str">
            <v>DSCS010</v>
          </cell>
          <cell r="E5638" t="str">
            <v>四川达州穿越店</v>
          </cell>
          <cell r="F5638" t="str">
            <v>五次</v>
          </cell>
          <cell r="G5638">
            <v>7</v>
          </cell>
          <cell r="H5638" t="str">
            <v>正常</v>
          </cell>
          <cell r="I5638">
            <v>5</v>
          </cell>
          <cell r="J5638">
            <v>0.6</v>
          </cell>
          <cell r="K5638">
            <v>0.56000000000000005</v>
          </cell>
          <cell r="M5638" t="str">
            <v>君源</v>
          </cell>
          <cell r="O5638" t="str">
            <v>汽运零担</v>
          </cell>
          <cell r="P5638">
            <v>3603.75</v>
          </cell>
          <cell r="R5638" t="str">
            <v>四川</v>
          </cell>
        </row>
        <row r="5639">
          <cell r="B5639">
            <v>43095</v>
          </cell>
          <cell r="C5639" t="str">
            <v>ORSP10017122600379</v>
          </cell>
          <cell r="D5639" t="str">
            <v>DSCY010</v>
          </cell>
          <cell r="E5639" t="str">
            <v>四川巴中万泰店</v>
          </cell>
          <cell r="F5639" t="str">
            <v>五次</v>
          </cell>
          <cell r="G5639">
            <v>5</v>
          </cell>
          <cell r="H5639" t="str">
            <v>正常</v>
          </cell>
          <cell r="I5639">
            <v>4</v>
          </cell>
          <cell r="J5639">
            <v>0.2</v>
          </cell>
          <cell r="K5639">
            <v>0.18</v>
          </cell>
          <cell r="M5639" t="str">
            <v>君源</v>
          </cell>
          <cell r="O5639" t="str">
            <v>汽运零担</v>
          </cell>
          <cell r="P5639">
            <v>1915.61</v>
          </cell>
          <cell r="R5639" t="str">
            <v>四川</v>
          </cell>
        </row>
        <row r="5640">
          <cell r="B5640">
            <v>43095</v>
          </cell>
          <cell r="C5640" t="str">
            <v>ORSP10017122600380</v>
          </cell>
          <cell r="D5640" t="str">
            <v>DSCX010</v>
          </cell>
          <cell r="E5640" t="str">
            <v>四川广安佳和店</v>
          </cell>
          <cell r="F5640" t="str">
            <v>五次</v>
          </cell>
          <cell r="G5640">
            <v>16</v>
          </cell>
          <cell r="H5640" t="str">
            <v>正常</v>
          </cell>
          <cell r="I5640">
            <v>4</v>
          </cell>
          <cell r="J5640">
            <v>3.3</v>
          </cell>
          <cell r="K5640">
            <v>3.06</v>
          </cell>
          <cell r="M5640" t="str">
            <v>君源</v>
          </cell>
          <cell r="O5640" t="str">
            <v>汽运零担</v>
          </cell>
          <cell r="P5640">
            <v>6229.82</v>
          </cell>
          <cell r="R5640" t="str">
            <v>四川</v>
          </cell>
        </row>
        <row r="5641">
          <cell r="B5641">
            <v>43095</v>
          </cell>
          <cell r="C5641" t="str">
            <v>ORSP10017122600381</v>
          </cell>
          <cell r="D5641" t="str">
            <v>DSCE020</v>
          </cell>
          <cell r="E5641" t="str">
            <v>四川泸州双想店</v>
          </cell>
          <cell r="F5641" t="str">
            <v>五次</v>
          </cell>
          <cell r="G5641">
            <v>7</v>
          </cell>
          <cell r="H5641" t="str">
            <v>正常</v>
          </cell>
          <cell r="I5641">
            <v>5</v>
          </cell>
          <cell r="J5641">
            <v>1.7</v>
          </cell>
          <cell r="K5641">
            <v>1.6</v>
          </cell>
          <cell r="M5641" t="str">
            <v>君源</v>
          </cell>
          <cell r="O5641" t="str">
            <v>汽运零担</v>
          </cell>
          <cell r="P5641">
            <v>3514.75</v>
          </cell>
          <cell r="R5641" t="str">
            <v>四川</v>
          </cell>
        </row>
        <row r="5642">
          <cell r="B5642">
            <v>43095</v>
          </cell>
          <cell r="C5642" t="str">
            <v>ORSP10017122600382</v>
          </cell>
          <cell r="D5642" t="str">
            <v>DSCW010</v>
          </cell>
          <cell r="E5642" t="str">
            <v>四川西昌凯达店</v>
          </cell>
          <cell r="F5642" t="str">
            <v>五次</v>
          </cell>
          <cell r="G5642">
            <v>5</v>
          </cell>
          <cell r="H5642" t="str">
            <v>正常</v>
          </cell>
          <cell r="I5642">
            <v>3</v>
          </cell>
          <cell r="J5642">
            <v>0.2</v>
          </cell>
          <cell r="K5642">
            <v>0.16</v>
          </cell>
          <cell r="M5642" t="str">
            <v>君源</v>
          </cell>
          <cell r="O5642" t="str">
            <v>汽运零担</v>
          </cell>
          <cell r="P5642">
            <v>1519.41</v>
          </cell>
          <cell r="R5642" t="str">
            <v>四川</v>
          </cell>
        </row>
        <row r="5643">
          <cell r="B5643">
            <v>43095</v>
          </cell>
          <cell r="C5643" t="str">
            <v>ORSP10017122600383</v>
          </cell>
          <cell r="D5643" t="str">
            <v>DCQA010</v>
          </cell>
          <cell r="E5643" t="str">
            <v>重庆重庆长冠店</v>
          </cell>
          <cell r="F5643" t="str">
            <v>五次</v>
          </cell>
          <cell r="G5643">
            <v>6</v>
          </cell>
          <cell r="H5643" t="str">
            <v>正常</v>
          </cell>
          <cell r="I5643">
            <v>14</v>
          </cell>
          <cell r="J5643">
            <v>1.1000000000000001</v>
          </cell>
          <cell r="K5643">
            <v>1.02</v>
          </cell>
          <cell r="M5643" t="str">
            <v>君源</v>
          </cell>
          <cell r="O5643" t="str">
            <v>汽运零担</v>
          </cell>
          <cell r="P5643">
            <v>4712.34</v>
          </cell>
          <cell r="R5643" t="str">
            <v>重庆</v>
          </cell>
        </row>
        <row r="5644">
          <cell r="B5644">
            <v>43095</v>
          </cell>
          <cell r="C5644" t="str">
            <v>ORSP10017122600384</v>
          </cell>
          <cell r="D5644" t="str">
            <v>DCQA030</v>
          </cell>
          <cell r="E5644" t="str">
            <v>重庆重庆智祺店</v>
          </cell>
          <cell r="F5644" t="str">
            <v>五次</v>
          </cell>
          <cell r="G5644">
            <v>4</v>
          </cell>
          <cell r="H5644" t="str">
            <v>正常</v>
          </cell>
          <cell r="I5644">
            <v>3</v>
          </cell>
          <cell r="J5644">
            <v>0.1</v>
          </cell>
          <cell r="K5644">
            <v>0.1</v>
          </cell>
          <cell r="M5644" t="str">
            <v>君源</v>
          </cell>
          <cell r="O5644" t="str">
            <v>汽运零担</v>
          </cell>
          <cell r="P5644">
            <v>1237.5</v>
          </cell>
          <cell r="R5644" t="str">
            <v>重庆</v>
          </cell>
        </row>
        <row r="5645">
          <cell r="B5645">
            <v>43095</v>
          </cell>
          <cell r="C5645" t="str">
            <v>ORSP10017122600385</v>
          </cell>
          <cell r="D5645" t="str">
            <v>DCQF010</v>
          </cell>
          <cell r="E5645" t="str">
            <v>重庆重庆长渝店</v>
          </cell>
          <cell r="F5645" t="str">
            <v>五次</v>
          </cell>
          <cell r="G5645">
            <v>9</v>
          </cell>
          <cell r="H5645" t="str">
            <v>正常</v>
          </cell>
          <cell r="I5645">
            <v>7</v>
          </cell>
          <cell r="J5645">
            <v>0.4</v>
          </cell>
          <cell r="K5645">
            <v>0.34</v>
          </cell>
          <cell r="M5645" t="str">
            <v>君源</v>
          </cell>
          <cell r="O5645" t="str">
            <v>汽运零担</v>
          </cell>
          <cell r="P5645">
            <v>6852.76</v>
          </cell>
          <cell r="R5645" t="str">
            <v>重庆</v>
          </cell>
        </row>
        <row r="5646">
          <cell r="B5646">
            <v>43095</v>
          </cell>
          <cell r="C5646" t="str">
            <v>ORSP10017122600386</v>
          </cell>
          <cell r="D5646" t="str">
            <v>DCQA040</v>
          </cell>
          <cell r="E5646" t="str">
            <v>重庆重庆永高店</v>
          </cell>
          <cell r="F5646" t="str">
            <v>五次</v>
          </cell>
          <cell r="G5646">
            <v>9</v>
          </cell>
          <cell r="H5646" t="str">
            <v>正常</v>
          </cell>
          <cell r="I5646">
            <v>10</v>
          </cell>
          <cell r="J5646">
            <v>0.3</v>
          </cell>
          <cell r="K5646">
            <v>0.26</v>
          </cell>
          <cell r="M5646" t="str">
            <v>君源</v>
          </cell>
          <cell r="O5646" t="str">
            <v>汽运零担</v>
          </cell>
          <cell r="P5646">
            <v>3122.46</v>
          </cell>
          <cell r="R5646" t="str">
            <v>重庆</v>
          </cell>
        </row>
        <row r="5647">
          <cell r="B5647">
            <v>43095</v>
          </cell>
          <cell r="C5647" t="str">
            <v>ORSP10017122600387</v>
          </cell>
          <cell r="D5647" t="str">
            <v>DCQA050</v>
          </cell>
          <cell r="E5647" t="str">
            <v>重庆重庆嘉琪店</v>
          </cell>
          <cell r="F5647" t="str">
            <v>五次</v>
          </cell>
          <cell r="G5647">
            <v>7</v>
          </cell>
          <cell r="H5647" t="str">
            <v>正常</v>
          </cell>
          <cell r="I5647">
            <v>4</v>
          </cell>
          <cell r="J5647">
            <v>0.4</v>
          </cell>
          <cell r="K5647">
            <v>0.36</v>
          </cell>
          <cell r="M5647" t="str">
            <v>君源</v>
          </cell>
          <cell r="O5647" t="str">
            <v>汽运零担</v>
          </cell>
          <cell r="P5647">
            <v>2978</v>
          </cell>
          <cell r="R5647" t="str">
            <v>重庆</v>
          </cell>
        </row>
        <row r="5648">
          <cell r="B5648">
            <v>43095</v>
          </cell>
          <cell r="C5648" t="str">
            <v>ORSP10017122600388</v>
          </cell>
          <cell r="D5648" t="str">
            <v>DCQA070</v>
          </cell>
          <cell r="E5648" t="str">
            <v>重庆重庆长翰店</v>
          </cell>
          <cell r="F5648" t="str">
            <v>五次</v>
          </cell>
          <cell r="G5648">
            <v>9</v>
          </cell>
          <cell r="H5648" t="str">
            <v>正常</v>
          </cell>
          <cell r="I5648">
            <v>8</v>
          </cell>
          <cell r="J5648">
            <v>0.3</v>
          </cell>
          <cell r="K5648">
            <v>0.28999999999999998</v>
          </cell>
          <cell r="M5648" t="str">
            <v>君源</v>
          </cell>
          <cell r="O5648" t="str">
            <v>汽运零担</v>
          </cell>
          <cell r="P5648">
            <v>4082</v>
          </cell>
          <cell r="R5648" t="str">
            <v>重庆</v>
          </cell>
        </row>
        <row r="5649">
          <cell r="B5649">
            <v>43095</v>
          </cell>
          <cell r="C5649" t="str">
            <v>ORSP10017122600389</v>
          </cell>
          <cell r="D5649" t="str">
            <v>DCQA080</v>
          </cell>
          <cell r="E5649" t="str">
            <v>重庆重庆长祺
店</v>
          </cell>
          <cell r="F5649" t="str">
            <v>五次</v>
          </cell>
          <cell r="G5649">
            <v>5</v>
          </cell>
          <cell r="H5649" t="str">
            <v>正常</v>
          </cell>
          <cell r="I5649">
            <v>3</v>
          </cell>
          <cell r="J5649">
            <v>0.2</v>
          </cell>
          <cell r="K5649">
            <v>0.12</v>
          </cell>
          <cell r="M5649" t="str">
            <v>君源</v>
          </cell>
          <cell r="O5649" t="str">
            <v>汽运零担</v>
          </cell>
          <cell r="P5649">
            <v>1446</v>
          </cell>
          <cell r="R5649" t="str">
            <v>重庆</v>
          </cell>
        </row>
        <row r="5650">
          <cell r="B5650">
            <v>43095</v>
          </cell>
          <cell r="C5650" t="str">
            <v>ORSP10017122600390</v>
          </cell>
          <cell r="D5650" t="str">
            <v>DGZA020</v>
          </cell>
          <cell r="E5650" t="str">
            <v>贵州贵阳广瑞通店</v>
          </cell>
          <cell r="F5650" t="str">
            <v>五次</v>
          </cell>
          <cell r="G5650">
            <v>179</v>
          </cell>
          <cell r="H5650" t="str">
            <v>正常</v>
          </cell>
          <cell r="I5650">
            <v>182</v>
          </cell>
          <cell r="J5650">
            <v>32.4</v>
          </cell>
          <cell r="K5650">
            <v>28.88</v>
          </cell>
          <cell r="M5650" t="str">
            <v>君源</v>
          </cell>
          <cell r="O5650" t="str">
            <v>汽运零担</v>
          </cell>
          <cell r="P5650">
            <v>109776.6</v>
          </cell>
          <cell r="R5650" t="str">
            <v>贵州</v>
          </cell>
        </row>
        <row r="5651">
          <cell r="B5651">
            <v>43095</v>
          </cell>
          <cell r="C5651" t="str">
            <v>ORSP10017122600391</v>
          </cell>
          <cell r="D5651" t="str">
            <v>DGZA030</v>
          </cell>
          <cell r="E5651" t="str">
            <v>贵州贵阳广润通店</v>
          </cell>
          <cell r="F5651" t="str">
            <v>五次</v>
          </cell>
          <cell r="G5651">
            <v>6</v>
          </cell>
          <cell r="H5651" t="str">
            <v>正常</v>
          </cell>
          <cell r="I5651">
            <v>8</v>
          </cell>
          <cell r="J5651">
            <v>0.2</v>
          </cell>
          <cell r="K5651">
            <v>0.18</v>
          </cell>
          <cell r="M5651" t="str">
            <v>君源</v>
          </cell>
          <cell r="O5651" t="str">
            <v>汽运零担</v>
          </cell>
          <cell r="P5651">
            <v>4823.5200000000004</v>
          </cell>
          <cell r="R5651" t="str">
            <v>贵州</v>
          </cell>
        </row>
        <row r="5652">
          <cell r="B5652">
            <v>43095</v>
          </cell>
          <cell r="C5652" t="str">
            <v>ORSP10017122600392</v>
          </cell>
          <cell r="D5652" t="str">
            <v>DGZC010</v>
          </cell>
          <cell r="E5652" t="str">
            <v>贵州遵义黔恒店</v>
          </cell>
          <cell r="F5652" t="str">
            <v>五次</v>
          </cell>
          <cell r="G5652">
            <v>153</v>
          </cell>
          <cell r="H5652" t="str">
            <v>正常</v>
          </cell>
          <cell r="I5652">
            <v>80</v>
          </cell>
          <cell r="J5652">
            <v>17.600000000000001</v>
          </cell>
          <cell r="K5652">
            <v>12.23</v>
          </cell>
          <cell r="M5652" t="str">
            <v>君源</v>
          </cell>
          <cell r="O5652" t="str">
            <v>汽运零担</v>
          </cell>
          <cell r="P5652">
            <v>101889.2</v>
          </cell>
          <cell r="R5652" t="str">
            <v>贵州</v>
          </cell>
        </row>
        <row r="5653">
          <cell r="B5653">
            <v>43095</v>
          </cell>
          <cell r="C5653" t="str">
            <v>ORSP10017122600393</v>
          </cell>
          <cell r="D5653" t="str">
            <v>DGZE010</v>
          </cell>
          <cell r="E5653" t="str">
            <v>贵州兴义弘业店</v>
          </cell>
          <cell r="F5653" t="str">
            <v>五次</v>
          </cell>
          <cell r="G5653">
            <v>81</v>
          </cell>
          <cell r="H5653" t="str">
            <v>正常</v>
          </cell>
          <cell r="I5653">
            <v>30</v>
          </cell>
          <cell r="J5653">
            <v>12.3</v>
          </cell>
          <cell r="K5653">
            <v>8.94</v>
          </cell>
          <cell r="M5653" t="str">
            <v>君源</v>
          </cell>
          <cell r="O5653" t="str">
            <v>汽运零担</v>
          </cell>
          <cell r="P5653">
            <v>60922.15</v>
          </cell>
          <cell r="R5653" t="str">
            <v>贵州</v>
          </cell>
        </row>
        <row r="5654">
          <cell r="B5654">
            <v>43095</v>
          </cell>
          <cell r="C5654" t="str">
            <v>ORSP10017122600394</v>
          </cell>
          <cell r="D5654" t="str">
            <v>DGZF010</v>
          </cell>
          <cell r="E5654" t="str">
            <v>贵州毕节佰润正和店</v>
          </cell>
          <cell r="F5654" t="str">
            <v>五次</v>
          </cell>
          <cell r="G5654">
            <v>53</v>
          </cell>
          <cell r="H5654" t="str">
            <v>正常</v>
          </cell>
          <cell r="I5654">
            <v>34</v>
          </cell>
          <cell r="J5654">
            <v>8.8000000000000007</v>
          </cell>
          <cell r="K5654">
            <v>6.39</v>
          </cell>
          <cell r="M5654" t="str">
            <v>君源</v>
          </cell>
          <cell r="O5654" t="str">
            <v>汽运零担</v>
          </cell>
          <cell r="P5654">
            <v>37636.199999999997</v>
          </cell>
          <cell r="R5654" t="str">
            <v>贵州</v>
          </cell>
        </row>
        <row r="5655">
          <cell r="B5655">
            <v>43095</v>
          </cell>
          <cell r="C5655" t="str">
            <v>ORSP10017122600395</v>
          </cell>
          <cell r="D5655" t="str">
            <v>DGZB010</v>
          </cell>
          <cell r="E5655" t="str">
            <v>贵州六盘水广瑞通店</v>
          </cell>
          <cell r="F5655" t="str">
            <v>五次</v>
          </cell>
          <cell r="G5655">
            <v>42</v>
          </cell>
          <cell r="H5655" t="str">
            <v>正常</v>
          </cell>
          <cell r="I5655">
            <v>21</v>
          </cell>
          <cell r="J5655">
            <v>7</v>
          </cell>
          <cell r="K5655">
            <v>5.07</v>
          </cell>
          <cell r="M5655" t="str">
            <v>君源</v>
          </cell>
          <cell r="O5655" t="str">
            <v>汽运零担</v>
          </cell>
          <cell r="P5655">
            <v>34562.78</v>
          </cell>
          <cell r="R5655" t="str">
            <v>贵州</v>
          </cell>
        </row>
        <row r="5656">
          <cell r="B5656">
            <v>43095</v>
          </cell>
          <cell r="C5656" t="str">
            <v>ORSP10017122600396</v>
          </cell>
          <cell r="D5656" t="str">
            <v>DGZH010</v>
          </cell>
          <cell r="E5656" t="str">
            <v>贵州凯里全骏隆店</v>
          </cell>
          <cell r="F5656" t="str">
            <v>五次</v>
          </cell>
          <cell r="G5656">
            <v>18</v>
          </cell>
          <cell r="H5656" t="str">
            <v>正常</v>
          </cell>
          <cell r="I5656">
            <v>16</v>
          </cell>
          <cell r="J5656">
            <v>1.6</v>
          </cell>
          <cell r="K5656">
            <v>1.46</v>
          </cell>
          <cell r="M5656" t="str">
            <v>君源</v>
          </cell>
          <cell r="O5656" t="str">
            <v>汽运零担</v>
          </cell>
          <cell r="P5656">
            <v>5383.46</v>
          </cell>
          <cell r="R5656" t="str">
            <v>贵州</v>
          </cell>
        </row>
        <row r="5657">
          <cell r="B5657">
            <v>43095</v>
          </cell>
          <cell r="C5657" t="str">
            <v>ORSP10017122600397</v>
          </cell>
          <cell r="D5657" t="str">
            <v>DGZG010</v>
          </cell>
          <cell r="E5657" t="str">
            <v>贵州安顺
恒信佳祺店</v>
          </cell>
          <cell r="F5657" t="str">
            <v>五次</v>
          </cell>
          <cell r="G5657">
            <v>21</v>
          </cell>
          <cell r="H5657" t="str">
            <v>正常</v>
          </cell>
          <cell r="I5657">
            <v>18</v>
          </cell>
          <cell r="J5657">
            <v>2.4</v>
          </cell>
          <cell r="K5657">
            <v>2.09</v>
          </cell>
          <cell r="M5657" t="str">
            <v>君源</v>
          </cell>
          <cell r="O5657" t="str">
            <v>汽运零担</v>
          </cell>
          <cell r="P5657">
            <v>6787.27</v>
          </cell>
          <cell r="R5657" t="str">
            <v>贵州</v>
          </cell>
        </row>
        <row r="5658">
          <cell r="B5658">
            <v>43095</v>
          </cell>
          <cell r="C5658" t="str">
            <v>ORSP10017122600398</v>
          </cell>
          <cell r="D5658" t="str">
            <v>DGSG010</v>
          </cell>
          <cell r="E5658" t="str">
            <v>甘肃张掖华逸店</v>
          </cell>
          <cell r="F5658" t="str">
            <v>五次</v>
          </cell>
          <cell r="G5658">
            <v>1</v>
          </cell>
          <cell r="H5658" t="str">
            <v>正常</v>
          </cell>
          <cell r="I5658">
            <v>1</v>
          </cell>
          <cell r="J5658">
            <v>0.1</v>
          </cell>
          <cell r="K5658">
            <v>0.08</v>
          </cell>
          <cell r="M5658" t="str">
            <v>顺丰</v>
          </cell>
          <cell r="O5658" t="str">
            <v>快递汽运</v>
          </cell>
          <cell r="P5658">
            <v>52.5</v>
          </cell>
          <cell r="R5658" t="str">
            <v>甘肃</v>
          </cell>
        </row>
        <row r="5659">
          <cell r="B5659">
            <v>43095</v>
          </cell>
          <cell r="C5659" t="str">
            <v>ORSP10017122600399</v>
          </cell>
          <cell r="D5659" t="str">
            <v>DGSH020</v>
          </cell>
          <cell r="E5659" t="str">
            <v>甘肃武威昶鸿店</v>
          </cell>
          <cell r="F5659" t="str">
            <v>五次</v>
          </cell>
          <cell r="G5659">
            <v>1</v>
          </cell>
          <cell r="H5659" t="str">
            <v>正常</v>
          </cell>
          <cell r="I5659">
            <v>1</v>
          </cell>
          <cell r="J5659">
            <v>0.1</v>
          </cell>
          <cell r="K5659">
            <v>0.1</v>
          </cell>
          <cell r="M5659" t="str">
            <v>顺丰</v>
          </cell>
          <cell r="O5659" t="str">
            <v>快递汽运</v>
          </cell>
          <cell r="P5659">
            <v>72</v>
          </cell>
          <cell r="R5659" t="str">
            <v>甘肃</v>
          </cell>
        </row>
        <row r="5660">
          <cell r="B5660">
            <v>43095</v>
          </cell>
          <cell r="C5660" t="str">
            <v>ORSP10017122600400</v>
          </cell>
          <cell r="D5660" t="str">
            <v>DSNK020</v>
          </cell>
          <cell r="E5660" t="str">
            <v>陕西榆林新白云店</v>
          </cell>
          <cell r="F5660" t="str">
            <v>五次</v>
          </cell>
          <cell r="G5660">
            <v>1</v>
          </cell>
          <cell r="H5660" t="str">
            <v>正常</v>
          </cell>
          <cell r="I5660">
            <v>1</v>
          </cell>
          <cell r="J5660">
            <v>0.3</v>
          </cell>
          <cell r="K5660">
            <v>0.21</v>
          </cell>
          <cell r="M5660" t="str">
            <v>顺丰</v>
          </cell>
          <cell r="O5660" t="str">
            <v>快递汽运</v>
          </cell>
          <cell r="P5660">
            <v>351</v>
          </cell>
          <cell r="R5660" t="str">
            <v>陕西</v>
          </cell>
        </row>
        <row r="5661">
          <cell r="B5661">
            <v>43095</v>
          </cell>
          <cell r="C5661" t="str">
            <v>ORSP10017122600401</v>
          </cell>
          <cell r="D5661" t="str">
            <v>DSNJ020</v>
          </cell>
          <cell r="E5661" t="str">
            <v>陇西延安汇能店</v>
          </cell>
          <cell r="F5661" t="str">
            <v>五次</v>
          </cell>
          <cell r="G5661">
            <v>1</v>
          </cell>
          <cell r="H5661" t="str">
            <v>正常</v>
          </cell>
          <cell r="I5661">
            <v>1</v>
          </cell>
          <cell r="J5661">
            <v>0.1</v>
          </cell>
          <cell r="K5661">
            <v>0.1</v>
          </cell>
          <cell r="M5661" t="str">
            <v>顺丰</v>
          </cell>
          <cell r="O5661" t="str">
            <v>快递汽运</v>
          </cell>
          <cell r="P5661">
            <v>163.5</v>
          </cell>
          <cell r="R5661" t="str">
            <v>陇西</v>
          </cell>
        </row>
        <row r="5662">
          <cell r="B5662">
            <v>43095</v>
          </cell>
          <cell r="C5662" t="str">
            <v>ORSP10017122600402</v>
          </cell>
          <cell r="D5662" t="str">
            <v>DSCA040</v>
          </cell>
          <cell r="E5662" t="str">
            <v>四川成都长缘店</v>
          </cell>
          <cell r="F5662" t="str">
            <v>五次</v>
          </cell>
          <cell r="G5662">
            <v>2</v>
          </cell>
          <cell r="H5662" t="str">
            <v>正常</v>
          </cell>
          <cell r="I5662">
            <v>2</v>
          </cell>
          <cell r="J5662">
            <v>0.2</v>
          </cell>
          <cell r="K5662">
            <v>0.12</v>
          </cell>
          <cell r="M5662" t="str">
            <v>顺丰</v>
          </cell>
          <cell r="O5662" t="str">
            <v>快递汽运</v>
          </cell>
          <cell r="P5662">
            <v>766.91</v>
          </cell>
          <cell r="R5662" t="str">
            <v>四川</v>
          </cell>
        </row>
        <row r="5663">
          <cell r="B5663">
            <v>43095</v>
          </cell>
          <cell r="C5663" t="str">
            <v>ORSP10017122600403</v>
          </cell>
          <cell r="D5663" t="str">
            <v>DSCA030</v>
          </cell>
          <cell r="E5663" t="str">
            <v>四川成都金致店</v>
          </cell>
          <cell r="F5663" t="str">
            <v>五次</v>
          </cell>
          <cell r="G5663">
            <v>2</v>
          </cell>
          <cell r="H5663" t="str">
            <v>正常</v>
          </cell>
          <cell r="I5663">
            <v>2</v>
          </cell>
          <cell r="J5663">
            <v>0.2</v>
          </cell>
          <cell r="K5663">
            <v>0.17</v>
          </cell>
          <cell r="M5663" t="str">
            <v>顺丰</v>
          </cell>
          <cell r="O5663" t="str">
            <v>快递汽运</v>
          </cell>
          <cell r="P5663">
            <v>2969.05</v>
          </cell>
          <cell r="R5663" t="str">
            <v>四川</v>
          </cell>
        </row>
        <row r="5664">
          <cell r="B5664">
            <v>43095</v>
          </cell>
          <cell r="C5664" t="str">
            <v>ORSP10017122600404</v>
          </cell>
          <cell r="D5664" t="str">
            <v>DSCA060</v>
          </cell>
          <cell r="E5664" t="str">
            <v>四川成都益传中宝店</v>
          </cell>
          <cell r="F5664" t="str">
            <v>五次</v>
          </cell>
          <cell r="G5664">
            <v>1</v>
          </cell>
          <cell r="H5664" t="str">
            <v>正常</v>
          </cell>
          <cell r="I5664">
            <v>2</v>
          </cell>
          <cell r="J5664">
            <v>0.1</v>
          </cell>
          <cell r="K5664">
            <v>0.09</v>
          </cell>
          <cell r="M5664" t="str">
            <v>顺丰</v>
          </cell>
          <cell r="O5664" t="str">
            <v>快递汽运</v>
          </cell>
          <cell r="P5664">
            <v>225</v>
          </cell>
          <cell r="R5664" t="str">
            <v>四川</v>
          </cell>
        </row>
        <row r="5665">
          <cell r="B5665">
            <v>43095</v>
          </cell>
          <cell r="C5665" t="str">
            <v>ORSP10017122600405</v>
          </cell>
          <cell r="D5665" t="str">
            <v>DSCG020</v>
          </cell>
          <cell r="E5665" t="str">
            <v>四川绵阳长业西物店</v>
          </cell>
          <cell r="F5665" t="str">
            <v>五次</v>
          </cell>
          <cell r="G5665">
            <v>4</v>
          </cell>
          <cell r="H5665" t="str">
            <v>正常</v>
          </cell>
          <cell r="I5665">
            <v>4</v>
          </cell>
          <cell r="J5665">
            <v>0.3</v>
          </cell>
          <cell r="K5665">
            <v>0.26</v>
          </cell>
          <cell r="M5665" t="str">
            <v>顺丰</v>
          </cell>
          <cell r="O5665" t="str">
            <v>快递汽运</v>
          </cell>
          <cell r="P5665">
            <v>1089</v>
          </cell>
          <cell r="R5665" t="str">
            <v>四川</v>
          </cell>
        </row>
        <row r="5666">
          <cell r="B5666">
            <v>43095</v>
          </cell>
          <cell r="C5666" t="str">
            <v>ORSP10017122600406</v>
          </cell>
          <cell r="D5666" t="str">
            <v>DSCQ01A</v>
          </cell>
          <cell r="E5666" t="str">
            <v>四川宜宾金鹏出租车店</v>
          </cell>
          <cell r="F5666" t="str">
            <v>五次</v>
          </cell>
          <cell r="G5666">
            <v>1</v>
          </cell>
          <cell r="H5666" t="str">
            <v>正常</v>
          </cell>
          <cell r="I5666">
            <v>2</v>
          </cell>
          <cell r="J5666">
            <v>0.1</v>
          </cell>
          <cell r="K5666">
            <v>0.08</v>
          </cell>
          <cell r="M5666" t="str">
            <v>顺丰</v>
          </cell>
          <cell r="O5666" t="str">
            <v>快递汽运</v>
          </cell>
          <cell r="P5666">
            <v>302.60000000000002</v>
          </cell>
          <cell r="R5666" t="str">
            <v>四川</v>
          </cell>
        </row>
        <row r="5667">
          <cell r="B5667">
            <v>43095</v>
          </cell>
          <cell r="C5667" t="str">
            <v>ORSP10017122600407</v>
          </cell>
          <cell r="D5667" t="str">
            <v>DSCQ020</v>
          </cell>
          <cell r="E5667" t="str">
            <v>四川宜宾市
宜宾嘉顺
店</v>
          </cell>
          <cell r="F5667" t="str">
            <v>五次</v>
          </cell>
          <cell r="G5667">
            <v>2</v>
          </cell>
          <cell r="H5667" t="str">
            <v>正常</v>
          </cell>
          <cell r="I5667">
            <v>2</v>
          </cell>
          <cell r="J5667">
            <v>0.2</v>
          </cell>
          <cell r="K5667">
            <v>0.13</v>
          </cell>
          <cell r="M5667" t="str">
            <v>顺丰</v>
          </cell>
          <cell r="O5667" t="str">
            <v>快递汽运</v>
          </cell>
          <cell r="P5667">
            <v>517.5</v>
          </cell>
          <cell r="R5667" t="str">
            <v>四川</v>
          </cell>
        </row>
        <row r="5668">
          <cell r="B5668">
            <v>43095</v>
          </cell>
          <cell r="C5668" t="str">
            <v>ORSP10017122600408</v>
          </cell>
          <cell r="D5668" t="str">
            <v>DSCM010</v>
          </cell>
          <cell r="E5668" t="str">
            <v>四川成都金鸿顺店</v>
          </cell>
          <cell r="F5668" t="str">
            <v>五次</v>
          </cell>
          <cell r="G5668">
            <v>2</v>
          </cell>
          <cell r="H5668" t="str">
            <v>正常</v>
          </cell>
          <cell r="I5668">
            <v>2</v>
          </cell>
          <cell r="J5668">
            <v>1.3</v>
          </cell>
          <cell r="K5668">
            <v>1.25</v>
          </cell>
          <cell r="M5668" t="str">
            <v>君源</v>
          </cell>
          <cell r="O5668" t="str">
            <v>汽运零担</v>
          </cell>
          <cell r="P5668">
            <v>8648.02</v>
          </cell>
          <cell r="R5668" t="str">
            <v>四川</v>
          </cell>
        </row>
        <row r="5669">
          <cell r="B5669">
            <v>43095</v>
          </cell>
          <cell r="C5669" t="str">
            <v>ORSP10017122600409</v>
          </cell>
          <cell r="D5669" t="str">
            <v>DSCD020</v>
          </cell>
          <cell r="E5669" t="str">
            <v>四川省攀枝花长禧店</v>
          </cell>
          <cell r="F5669" t="str">
            <v>五次</v>
          </cell>
          <cell r="G5669">
            <v>1</v>
          </cell>
          <cell r="H5669" t="str">
            <v>正常</v>
          </cell>
          <cell r="I5669">
            <v>2</v>
          </cell>
          <cell r="J5669">
            <v>0.1</v>
          </cell>
          <cell r="K5669">
            <v>0.08</v>
          </cell>
          <cell r="M5669" t="str">
            <v>顺丰</v>
          </cell>
          <cell r="O5669" t="str">
            <v>快递汽运</v>
          </cell>
          <cell r="P5669">
            <v>900</v>
          </cell>
          <cell r="R5669" t="str">
            <v>四川省</v>
          </cell>
        </row>
        <row r="5670">
          <cell r="B5670">
            <v>43095</v>
          </cell>
          <cell r="C5670" t="str">
            <v>ORSP10017122600410</v>
          </cell>
          <cell r="D5670" t="str">
            <v>DSCZ010</v>
          </cell>
          <cell r="E5670" t="str">
            <v>四川省眉山恒驰店</v>
          </cell>
          <cell r="F5670" t="str">
            <v>五次</v>
          </cell>
          <cell r="G5670">
            <v>1</v>
          </cell>
          <cell r="H5670" t="str">
            <v>正常</v>
          </cell>
          <cell r="I5670">
            <v>2</v>
          </cell>
          <cell r="J5670">
            <v>0.1</v>
          </cell>
          <cell r="K5670">
            <v>0.08</v>
          </cell>
          <cell r="M5670" t="str">
            <v>顺丰</v>
          </cell>
          <cell r="O5670" t="str">
            <v>快递汽运</v>
          </cell>
          <cell r="P5670">
            <v>65.25</v>
          </cell>
          <cell r="R5670" t="str">
            <v>四川省</v>
          </cell>
        </row>
        <row r="5671">
          <cell r="B5671">
            <v>43095</v>
          </cell>
          <cell r="C5671" t="str">
            <v>ORSP10017122600411</v>
          </cell>
          <cell r="D5671" t="str">
            <v>DSNC020</v>
          </cell>
          <cell r="E5671" t="str">
            <v>陕西宝鸡金翔店</v>
          </cell>
          <cell r="F5671" t="str">
            <v>五次</v>
          </cell>
          <cell r="G5671">
            <v>1</v>
          </cell>
          <cell r="H5671" t="str">
            <v>正常</v>
          </cell>
          <cell r="I5671">
            <v>1</v>
          </cell>
          <cell r="J5671">
            <v>0.1</v>
          </cell>
          <cell r="K5671">
            <v>0.09</v>
          </cell>
          <cell r="M5671" t="str">
            <v>顺丰</v>
          </cell>
          <cell r="O5671" t="str">
            <v>快递汽运</v>
          </cell>
          <cell r="P5671">
            <v>77.7</v>
          </cell>
          <cell r="R5671" t="str">
            <v>陕西</v>
          </cell>
        </row>
        <row r="5672">
          <cell r="B5672">
            <v>43095</v>
          </cell>
          <cell r="C5672" t="str">
            <v>ORSP10017122600280</v>
          </cell>
          <cell r="D5672" t="str">
            <v>DXJA030</v>
          </cell>
          <cell r="E5672" t="str">
            <v>新疆乌鲁木齐长友利群店</v>
          </cell>
          <cell r="F5672" t="str">
            <v>五次</v>
          </cell>
          <cell r="G5672">
            <v>1</v>
          </cell>
          <cell r="H5672" t="str">
            <v>正常</v>
          </cell>
          <cell r="I5672">
            <v>1</v>
          </cell>
          <cell r="J5672">
            <v>0.1</v>
          </cell>
          <cell r="K5672">
            <v>7.0000000000000007E-2</v>
          </cell>
          <cell r="M5672" t="str">
            <v>顺丰</v>
          </cell>
          <cell r="O5672" t="str">
            <v>快递汽运</v>
          </cell>
          <cell r="P5672">
            <v>57.9</v>
          </cell>
          <cell r="R5672" t="str">
            <v>新疆</v>
          </cell>
        </row>
        <row r="5673">
          <cell r="B5673">
            <v>43095</v>
          </cell>
          <cell r="C5673" t="str">
            <v>ORSP10017122600412</v>
          </cell>
          <cell r="D5673" t="str">
            <v>DGDA06A</v>
          </cell>
          <cell r="E5673" t="str">
            <v>广东广州花都交通集团店</v>
          </cell>
          <cell r="F5673" t="str">
            <v>五次</v>
          </cell>
          <cell r="G5673">
            <v>7</v>
          </cell>
          <cell r="H5673" t="str">
            <v>正常</v>
          </cell>
          <cell r="I5673">
            <v>6</v>
          </cell>
          <cell r="J5673">
            <v>0.9</v>
          </cell>
          <cell r="K5673">
            <v>0.82</v>
          </cell>
          <cell r="M5673" t="str">
            <v>顺丰</v>
          </cell>
          <cell r="O5673" t="str">
            <v>快递汽运</v>
          </cell>
          <cell r="P5673">
            <v>1655.74</v>
          </cell>
          <cell r="R5673" t="str">
            <v>广东</v>
          </cell>
        </row>
        <row r="5674">
          <cell r="B5674">
            <v>43095</v>
          </cell>
          <cell r="C5674" t="str">
            <v>ORSP10017122600413</v>
          </cell>
          <cell r="D5674" t="str">
            <v>DGDR010</v>
          </cell>
          <cell r="E5674" t="str">
            <v>广东清远纬信店</v>
          </cell>
          <cell r="F5674" t="str">
            <v>五次</v>
          </cell>
          <cell r="G5674">
            <v>50</v>
          </cell>
          <cell r="H5674" t="str">
            <v>正常</v>
          </cell>
          <cell r="I5674">
            <v>48</v>
          </cell>
          <cell r="J5674">
            <v>7.5</v>
          </cell>
          <cell r="K5674">
            <v>6.42</v>
          </cell>
          <cell r="M5674" t="str">
            <v>行成</v>
          </cell>
          <cell r="O5674" t="str">
            <v>省内专线</v>
          </cell>
          <cell r="P5674">
            <v>37288.29</v>
          </cell>
          <cell r="R5674" t="str">
            <v>广东</v>
          </cell>
        </row>
        <row r="5675">
          <cell r="B5675">
            <v>43095</v>
          </cell>
          <cell r="C5675" t="str">
            <v>ORSP10017122600414</v>
          </cell>
          <cell r="D5675" t="str">
            <v>DGDA110</v>
          </cell>
          <cell r="E5675" t="str">
            <v>广东广州长昕店</v>
          </cell>
          <cell r="F5675" t="str">
            <v>五次</v>
          </cell>
          <cell r="G5675">
            <v>26</v>
          </cell>
          <cell r="H5675" t="str">
            <v>正常</v>
          </cell>
          <cell r="I5675">
            <v>21</v>
          </cell>
          <cell r="J5675">
            <v>2.6</v>
          </cell>
          <cell r="K5675">
            <v>2.23</v>
          </cell>
          <cell r="M5675" t="str">
            <v>行成</v>
          </cell>
          <cell r="O5675" t="str">
            <v>省内专线</v>
          </cell>
          <cell r="P5675">
            <v>13209.9</v>
          </cell>
          <cell r="R5675" t="str">
            <v>广东</v>
          </cell>
        </row>
        <row r="5676">
          <cell r="B5676">
            <v>43095</v>
          </cell>
          <cell r="C5676" t="str">
            <v>ORSP10017122600415</v>
          </cell>
          <cell r="D5676" t="str">
            <v>DGDA050</v>
          </cell>
          <cell r="E5676" t="str">
            <v>广东广州亮旗店</v>
          </cell>
          <cell r="F5676" t="str">
            <v>五次</v>
          </cell>
          <cell r="G5676">
            <v>54</v>
          </cell>
          <cell r="H5676" t="str">
            <v>正常</v>
          </cell>
          <cell r="I5676">
            <v>60</v>
          </cell>
          <cell r="J5676">
            <v>5.0999999999999996</v>
          </cell>
          <cell r="K5676">
            <v>3.96</v>
          </cell>
          <cell r="M5676" t="str">
            <v>行成</v>
          </cell>
          <cell r="O5676" t="str">
            <v>省内专线</v>
          </cell>
          <cell r="P5676">
            <v>56981.66</v>
          </cell>
          <cell r="R5676" t="str">
            <v>广东</v>
          </cell>
        </row>
        <row r="5677">
          <cell r="B5677">
            <v>43095</v>
          </cell>
          <cell r="C5677" t="str">
            <v>ORSP10017122600416</v>
          </cell>
          <cell r="D5677" t="str">
            <v>DGDA170</v>
          </cell>
          <cell r="E5677" t="str">
            <v>广东广州广汇利店</v>
          </cell>
          <cell r="F5677" t="str">
            <v>五次</v>
          </cell>
          <cell r="G5677">
            <v>19</v>
          </cell>
          <cell r="H5677" t="str">
            <v>正常</v>
          </cell>
          <cell r="I5677">
            <v>26</v>
          </cell>
          <cell r="J5677">
            <v>3.3</v>
          </cell>
          <cell r="K5677">
            <v>2.76</v>
          </cell>
          <cell r="M5677" t="str">
            <v>行成</v>
          </cell>
          <cell r="O5677" t="str">
            <v>省内专线</v>
          </cell>
          <cell r="P5677">
            <v>8763.14</v>
          </cell>
          <cell r="R5677" t="str">
            <v>广东</v>
          </cell>
        </row>
        <row r="5678">
          <cell r="B5678">
            <v>43095</v>
          </cell>
          <cell r="C5678" t="str">
            <v>ORSP10017122600417</v>
          </cell>
          <cell r="D5678" t="str">
            <v>DGDA090</v>
          </cell>
          <cell r="E5678" t="str">
            <v>广东广州长盛店</v>
          </cell>
          <cell r="F5678" t="str">
            <v>五次</v>
          </cell>
          <cell r="G5678">
            <v>157</v>
          </cell>
          <cell r="H5678" t="str">
            <v>正常</v>
          </cell>
          <cell r="I5678">
            <v>231</v>
          </cell>
          <cell r="J5678">
            <v>22.5</v>
          </cell>
          <cell r="K5678">
            <v>19.940000000000001</v>
          </cell>
          <cell r="M5678" t="str">
            <v>行成</v>
          </cell>
          <cell r="O5678" t="str">
            <v>省内专线</v>
          </cell>
          <cell r="P5678">
            <v>68185.59</v>
          </cell>
          <cell r="R5678" t="str">
            <v>广东</v>
          </cell>
        </row>
        <row r="5679">
          <cell r="B5679">
            <v>43095</v>
          </cell>
          <cell r="C5679" t="str">
            <v>ORSP10017122600418</v>
          </cell>
          <cell r="D5679" t="str">
            <v>DGDL020</v>
          </cell>
          <cell r="E5679" t="str">
            <v>广东惠州润杰店</v>
          </cell>
          <cell r="F5679" t="str">
            <v>五次</v>
          </cell>
          <cell r="G5679">
            <v>4</v>
          </cell>
          <cell r="H5679" t="str">
            <v>正常</v>
          </cell>
          <cell r="I5679">
            <v>6</v>
          </cell>
          <cell r="J5679">
            <v>0.1</v>
          </cell>
          <cell r="K5679">
            <v>0.1</v>
          </cell>
          <cell r="M5679" t="str">
            <v>行成</v>
          </cell>
          <cell r="O5679" t="str">
            <v>省内专线</v>
          </cell>
          <cell r="P5679">
            <v>2991.62</v>
          </cell>
          <cell r="R5679" t="str">
            <v>广东</v>
          </cell>
        </row>
        <row r="5680">
          <cell r="B5680">
            <v>43095</v>
          </cell>
          <cell r="C5680" t="str">
            <v>ORSP10017122600419</v>
          </cell>
          <cell r="D5680" t="str">
            <v>DGDA140</v>
          </cell>
          <cell r="E5680" t="str">
            <v>广东广州基祺店</v>
          </cell>
          <cell r="F5680" t="str">
            <v>五次</v>
          </cell>
          <cell r="G5680">
            <v>34</v>
          </cell>
          <cell r="H5680" t="str">
            <v>正常</v>
          </cell>
          <cell r="I5680">
            <v>61</v>
          </cell>
          <cell r="J5680">
            <v>5.0999999999999996</v>
          </cell>
          <cell r="K5680">
            <v>4.63</v>
          </cell>
          <cell r="M5680" t="str">
            <v>行成</v>
          </cell>
          <cell r="O5680" t="str">
            <v>省内专线</v>
          </cell>
          <cell r="P5680">
            <v>39814.730000000003</v>
          </cell>
          <cell r="R5680" t="str">
            <v>广东</v>
          </cell>
        </row>
        <row r="5681">
          <cell r="B5681">
            <v>43095</v>
          </cell>
          <cell r="C5681" t="str">
            <v>ORSP10017122600420</v>
          </cell>
          <cell r="D5681" t="str">
            <v>DGDA100</v>
          </cell>
          <cell r="E5681" t="str">
            <v>广东广州扬旗店</v>
          </cell>
          <cell r="F5681" t="str">
            <v>五次</v>
          </cell>
          <cell r="G5681">
            <v>14</v>
          </cell>
          <cell r="H5681" t="str">
            <v>正常</v>
          </cell>
          <cell r="I5681">
            <v>8</v>
          </cell>
          <cell r="J5681">
            <v>0.9</v>
          </cell>
          <cell r="K5681">
            <v>0.87</v>
          </cell>
          <cell r="M5681" t="str">
            <v>行成</v>
          </cell>
          <cell r="O5681" t="str">
            <v>省内专线</v>
          </cell>
          <cell r="P5681">
            <v>4858.49</v>
          </cell>
          <cell r="R5681" t="str">
            <v>广东</v>
          </cell>
        </row>
        <row r="5682">
          <cell r="B5682">
            <v>43095</v>
          </cell>
          <cell r="C5682" t="str">
            <v>ORSP10017122600421</v>
          </cell>
          <cell r="D5682" t="str">
            <v>DGDA040</v>
          </cell>
          <cell r="E5682" t="str">
            <v>广东广州时利和店</v>
          </cell>
          <cell r="F5682" t="str">
            <v>五次</v>
          </cell>
          <cell r="G5682">
            <v>82</v>
          </cell>
          <cell r="H5682" t="str">
            <v>正常</v>
          </cell>
          <cell r="I5682">
            <v>125</v>
          </cell>
          <cell r="J5682">
            <v>12.6</v>
          </cell>
          <cell r="K5682">
            <v>11.21</v>
          </cell>
          <cell r="M5682" t="str">
            <v>行成</v>
          </cell>
          <cell r="O5682" t="str">
            <v>省内专线</v>
          </cell>
          <cell r="P5682">
            <v>107234.3</v>
          </cell>
          <cell r="R5682" t="str">
            <v>广东</v>
          </cell>
        </row>
        <row r="5683">
          <cell r="B5683">
            <v>43095</v>
          </cell>
          <cell r="C5683" t="str">
            <v>ORSP10017122600422</v>
          </cell>
          <cell r="D5683" t="str">
            <v>DGDA120</v>
          </cell>
          <cell r="E5683" t="str">
            <v>广东广州溢景店</v>
          </cell>
          <cell r="F5683" t="str">
            <v>五次</v>
          </cell>
          <cell r="G5683">
            <v>23</v>
          </cell>
          <cell r="H5683" t="str">
            <v>正常</v>
          </cell>
          <cell r="I5683">
            <v>36</v>
          </cell>
          <cell r="J5683">
            <v>3.9</v>
          </cell>
          <cell r="K5683">
            <v>3.58</v>
          </cell>
          <cell r="M5683" t="str">
            <v>行成</v>
          </cell>
          <cell r="O5683" t="str">
            <v>省内专线</v>
          </cell>
          <cell r="P5683">
            <v>11404.07</v>
          </cell>
          <cell r="R5683" t="str">
            <v>广东</v>
          </cell>
        </row>
        <row r="5684">
          <cell r="B5684">
            <v>43095</v>
          </cell>
          <cell r="C5684" t="str">
            <v>ORSP10017122600423</v>
          </cell>
          <cell r="D5684" t="str">
            <v>DGDG010</v>
          </cell>
          <cell r="E5684" t="str">
            <v>广东湛江瑞图店</v>
          </cell>
          <cell r="F5684" t="str">
            <v>五次</v>
          </cell>
          <cell r="G5684">
            <v>45</v>
          </cell>
          <cell r="H5684" t="str">
            <v>正常</v>
          </cell>
          <cell r="I5684">
            <v>40</v>
          </cell>
          <cell r="J5684">
            <v>2.4</v>
          </cell>
          <cell r="K5684">
            <v>1.81</v>
          </cell>
          <cell r="M5684" t="str">
            <v>君源</v>
          </cell>
          <cell r="O5684" t="str">
            <v>省内专线</v>
          </cell>
          <cell r="P5684">
            <v>26882.92</v>
          </cell>
          <cell r="R5684" t="str">
            <v>广东</v>
          </cell>
        </row>
        <row r="5685">
          <cell r="B5685">
            <v>43095</v>
          </cell>
          <cell r="C5685" t="str">
            <v>ORSP10017122600424</v>
          </cell>
          <cell r="D5685" t="str">
            <v>DGDG020</v>
          </cell>
          <cell r="E5685" t="str">
            <v>广东湛江祺丰
店</v>
          </cell>
          <cell r="F5685" t="str">
            <v>五次</v>
          </cell>
          <cell r="G5685">
            <v>30</v>
          </cell>
          <cell r="H5685" t="str">
            <v>正常</v>
          </cell>
          <cell r="I5685">
            <v>33</v>
          </cell>
          <cell r="J5685">
            <v>4.9000000000000004</v>
          </cell>
          <cell r="K5685">
            <v>4.1100000000000003</v>
          </cell>
          <cell r="M5685" t="str">
            <v>君源</v>
          </cell>
          <cell r="O5685" t="str">
            <v>省内专线</v>
          </cell>
          <cell r="P5685">
            <v>21419.3</v>
          </cell>
          <cell r="R5685" t="str">
            <v>广东</v>
          </cell>
        </row>
        <row r="5686">
          <cell r="B5686">
            <v>43095</v>
          </cell>
          <cell r="C5686" t="str">
            <v>ORSP10017122600425</v>
          </cell>
          <cell r="D5686" t="str">
            <v>DGDK010</v>
          </cell>
          <cell r="E5686" t="str">
            <v>广东茂名万丰店</v>
          </cell>
          <cell r="F5686" t="str">
            <v>五次</v>
          </cell>
          <cell r="G5686">
            <v>36</v>
          </cell>
          <cell r="H5686" t="str">
            <v>正常</v>
          </cell>
          <cell r="I5686">
            <v>37</v>
          </cell>
          <cell r="J5686">
            <v>2.4</v>
          </cell>
          <cell r="K5686">
            <v>2.2599999999999998</v>
          </cell>
          <cell r="M5686" t="str">
            <v>君源</v>
          </cell>
          <cell r="O5686" t="str">
            <v>省内专线</v>
          </cell>
          <cell r="P5686">
            <v>27869.07</v>
          </cell>
          <cell r="R5686" t="str">
            <v>广东</v>
          </cell>
        </row>
        <row r="5687">
          <cell r="B5687">
            <v>43095</v>
          </cell>
          <cell r="C5687" t="str">
            <v>ORSP10017122600426</v>
          </cell>
          <cell r="D5687" t="str">
            <v>DGDK020</v>
          </cell>
          <cell r="E5687" t="str">
            <v>广东茂名万祺店</v>
          </cell>
          <cell r="F5687" t="str">
            <v>五次</v>
          </cell>
          <cell r="G5687">
            <v>28</v>
          </cell>
          <cell r="H5687" t="str">
            <v>正常</v>
          </cell>
          <cell r="I5687">
            <v>27</v>
          </cell>
          <cell r="J5687">
            <v>2.7</v>
          </cell>
          <cell r="K5687">
            <v>2.15</v>
          </cell>
          <cell r="M5687" t="str">
            <v>君源</v>
          </cell>
          <cell r="O5687" t="str">
            <v>省内专线</v>
          </cell>
          <cell r="P5687">
            <v>17678.72</v>
          </cell>
          <cell r="R5687" t="str">
            <v>广东</v>
          </cell>
        </row>
        <row r="5688">
          <cell r="B5688">
            <v>43095</v>
          </cell>
          <cell r="C5688" t="str">
            <v>ORSP10017122600427</v>
          </cell>
          <cell r="D5688" t="str">
            <v>DGDQ020</v>
          </cell>
          <cell r="E5688" t="str">
            <v>广东阳江华庆店</v>
          </cell>
          <cell r="F5688" t="str">
            <v>五次</v>
          </cell>
          <cell r="G5688">
            <v>73</v>
          </cell>
          <cell r="H5688" t="str">
            <v>正常</v>
          </cell>
          <cell r="I5688">
            <v>68</v>
          </cell>
          <cell r="J5688">
            <v>9.3000000000000007</v>
          </cell>
          <cell r="K5688">
            <v>7.69</v>
          </cell>
          <cell r="M5688" t="str">
            <v>君源</v>
          </cell>
          <cell r="O5688" t="str">
            <v>省内专线</v>
          </cell>
          <cell r="P5688">
            <v>60452.15</v>
          </cell>
          <cell r="R5688" t="str">
            <v>广东</v>
          </cell>
        </row>
        <row r="5689">
          <cell r="B5689">
            <v>43095</v>
          </cell>
          <cell r="C5689" t="str">
            <v>ORSP10017122600428</v>
          </cell>
          <cell r="D5689" t="str">
            <v>DGDJ010</v>
          </cell>
          <cell r="E5689" t="str">
            <v>广东江门宝成店</v>
          </cell>
          <cell r="F5689" t="str">
            <v>五次</v>
          </cell>
          <cell r="G5689">
            <v>16</v>
          </cell>
          <cell r="H5689" t="str">
            <v>正常</v>
          </cell>
          <cell r="I5689">
            <v>28</v>
          </cell>
          <cell r="J5689">
            <v>3.3</v>
          </cell>
          <cell r="K5689">
            <v>2.64</v>
          </cell>
          <cell r="M5689" t="str">
            <v>君源</v>
          </cell>
          <cell r="O5689" t="str">
            <v>省内专线</v>
          </cell>
          <cell r="P5689">
            <v>16591.03</v>
          </cell>
          <cell r="R5689" t="str">
            <v>广东</v>
          </cell>
        </row>
        <row r="5690">
          <cell r="B5690">
            <v>43095</v>
          </cell>
          <cell r="C5690" t="str">
            <v>ORSP10017122600429</v>
          </cell>
          <cell r="D5690" t="str">
            <v>DGDJ020</v>
          </cell>
          <cell r="E5690" t="str">
            <v>广东江门嘉洋店</v>
          </cell>
          <cell r="F5690" t="str">
            <v>五次</v>
          </cell>
          <cell r="G5690">
            <v>18</v>
          </cell>
          <cell r="H5690" t="str">
            <v>正常</v>
          </cell>
          <cell r="I5690">
            <v>14</v>
          </cell>
          <cell r="J5690">
            <v>2.6</v>
          </cell>
          <cell r="K5690">
            <v>2.23</v>
          </cell>
          <cell r="M5690" t="str">
            <v>君源</v>
          </cell>
          <cell r="O5690" t="str">
            <v>省内专线</v>
          </cell>
          <cell r="P5690">
            <v>9634.9699999999993</v>
          </cell>
          <cell r="R5690" t="str">
            <v>广东</v>
          </cell>
        </row>
        <row r="5691">
          <cell r="B5691">
            <v>43095</v>
          </cell>
          <cell r="C5691" t="str">
            <v>ORSP10017122600430</v>
          </cell>
          <cell r="D5691" t="str">
            <v>DGDJ030</v>
          </cell>
          <cell r="E5691" t="str">
            <v>广东省江门合祺店</v>
          </cell>
          <cell r="F5691" t="str">
            <v>五次</v>
          </cell>
          <cell r="G5691">
            <v>11</v>
          </cell>
          <cell r="H5691" t="str">
            <v>正常</v>
          </cell>
          <cell r="I5691">
            <v>8</v>
          </cell>
          <cell r="J5691">
            <v>1.3</v>
          </cell>
          <cell r="K5691">
            <v>1.19</v>
          </cell>
          <cell r="M5691" t="str">
            <v>君源</v>
          </cell>
          <cell r="O5691" t="str">
            <v>省内专线</v>
          </cell>
          <cell r="P5691">
            <v>3684.21</v>
          </cell>
          <cell r="R5691" t="str">
            <v>广东省</v>
          </cell>
        </row>
        <row r="5692">
          <cell r="B5692">
            <v>43095</v>
          </cell>
          <cell r="C5692" t="str">
            <v>ORSP10017122600433</v>
          </cell>
          <cell r="D5692" t="str">
            <v>DGDW010</v>
          </cell>
          <cell r="E5692" t="str">
            <v>广东罗定鸿祺店</v>
          </cell>
          <cell r="F5692" t="str">
            <v>五次</v>
          </cell>
          <cell r="G5692">
            <v>51</v>
          </cell>
          <cell r="H5692" t="str">
            <v>正常</v>
          </cell>
          <cell r="I5692">
            <v>62</v>
          </cell>
          <cell r="J5692">
            <v>6.8</v>
          </cell>
          <cell r="K5692">
            <v>5.0999999999999996</v>
          </cell>
          <cell r="M5692" t="str">
            <v>行成</v>
          </cell>
          <cell r="O5692" t="str">
            <v>省内专线</v>
          </cell>
          <cell r="P5692">
            <v>35039.57</v>
          </cell>
          <cell r="R5692" t="str">
            <v>广东</v>
          </cell>
        </row>
        <row r="5693">
          <cell r="B5693">
            <v>43095</v>
          </cell>
          <cell r="C5693" t="str">
            <v>ORSP10017122600434</v>
          </cell>
          <cell r="D5693" t="str">
            <v>DGDW020</v>
          </cell>
          <cell r="E5693" t="str">
            <v>广东云浮宏祺
店</v>
          </cell>
          <cell r="F5693" t="str">
            <v>五次</v>
          </cell>
          <cell r="G5693">
            <v>7</v>
          </cell>
          <cell r="H5693" t="str">
            <v>正常</v>
          </cell>
          <cell r="I5693">
            <v>3</v>
          </cell>
          <cell r="J5693">
            <v>0.3</v>
          </cell>
          <cell r="K5693">
            <v>0.25</v>
          </cell>
          <cell r="M5693" t="str">
            <v>行成</v>
          </cell>
          <cell r="O5693" t="str">
            <v>省内专线</v>
          </cell>
          <cell r="P5693">
            <v>5218.59</v>
          </cell>
          <cell r="R5693" t="str">
            <v>广东</v>
          </cell>
        </row>
        <row r="5694">
          <cell r="B5694">
            <v>43095</v>
          </cell>
          <cell r="C5694" t="str">
            <v>ORSP10017122600437</v>
          </cell>
          <cell r="D5694" t="str">
            <v>DGDH010</v>
          </cell>
          <cell r="E5694" t="str">
            <v>广东肇庆美轮庆祺店</v>
          </cell>
          <cell r="F5694" t="str">
            <v>五次</v>
          </cell>
          <cell r="G5694">
            <v>45</v>
          </cell>
          <cell r="H5694" t="str">
            <v>正常</v>
          </cell>
          <cell r="I5694">
            <v>29</v>
          </cell>
          <cell r="J5694">
            <v>2.7</v>
          </cell>
          <cell r="K5694">
            <v>1.94</v>
          </cell>
          <cell r="M5694" t="str">
            <v>行成</v>
          </cell>
          <cell r="O5694" t="str">
            <v>省内专线</v>
          </cell>
          <cell r="P5694">
            <v>30787.95</v>
          </cell>
          <cell r="R5694" t="str">
            <v>广东</v>
          </cell>
        </row>
        <row r="5695">
          <cell r="B5695">
            <v>43095</v>
          </cell>
          <cell r="C5695" t="str">
            <v>ORSP10017122600439</v>
          </cell>
          <cell r="D5695" t="str">
            <v>DGDE040</v>
          </cell>
          <cell r="E5695" t="str">
            <v>广东佛山恒达店</v>
          </cell>
          <cell r="F5695" t="str">
            <v>五次</v>
          </cell>
          <cell r="G5695">
            <v>57</v>
          </cell>
          <cell r="H5695" t="str">
            <v>正常</v>
          </cell>
          <cell r="I5695">
            <v>76</v>
          </cell>
          <cell r="J5695">
            <v>7.5</v>
          </cell>
          <cell r="K5695">
            <v>6.56</v>
          </cell>
          <cell r="M5695" t="str">
            <v>行成</v>
          </cell>
          <cell r="O5695" t="str">
            <v>省内专线</v>
          </cell>
          <cell r="P5695">
            <v>31903.47</v>
          </cell>
          <cell r="R5695" t="str">
            <v>广东</v>
          </cell>
        </row>
        <row r="5696">
          <cell r="B5696">
            <v>43095</v>
          </cell>
          <cell r="C5696" t="str">
            <v>ORSP10017122600442</v>
          </cell>
          <cell r="D5696" t="str">
            <v>DGDE050</v>
          </cell>
          <cell r="E5696" t="str">
            <v>广东佛山时利和店</v>
          </cell>
          <cell r="F5696" t="str">
            <v>五次</v>
          </cell>
          <cell r="G5696">
            <v>131</v>
          </cell>
          <cell r="H5696" t="str">
            <v>正常</v>
          </cell>
          <cell r="I5696">
            <v>53</v>
          </cell>
          <cell r="J5696">
            <v>13</v>
          </cell>
          <cell r="K5696">
            <v>9.2899999999999991</v>
          </cell>
          <cell r="M5696" t="str">
            <v>行成</v>
          </cell>
          <cell r="O5696" t="str">
            <v>省内专线</v>
          </cell>
          <cell r="P5696">
            <v>75844.399999999994</v>
          </cell>
          <cell r="R5696" t="str">
            <v>广东</v>
          </cell>
        </row>
        <row r="5697">
          <cell r="B5697">
            <v>43095</v>
          </cell>
          <cell r="C5697" t="str">
            <v>ORSP10017122600445</v>
          </cell>
          <cell r="D5697" t="str">
            <v>DGDD020</v>
          </cell>
          <cell r="E5697" t="str">
            <v>广东汕头旺盛店</v>
          </cell>
          <cell r="F5697" t="str">
            <v>五次</v>
          </cell>
          <cell r="G5697">
            <v>1</v>
          </cell>
          <cell r="H5697" t="str">
            <v>正常</v>
          </cell>
          <cell r="I5697">
            <v>2</v>
          </cell>
          <cell r="J5697">
            <v>0.1</v>
          </cell>
          <cell r="K5697">
            <v>0.1</v>
          </cell>
          <cell r="M5697" t="str">
            <v>行成</v>
          </cell>
          <cell r="O5697" t="str">
            <v>省内专线</v>
          </cell>
          <cell r="P5697">
            <v>90.5</v>
          </cell>
          <cell r="R5697" t="str">
            <v>广东</v>
          </cell>
        </row>
        <row r="5698">
          <cell r="B5698">
            <v>43095</v>
          </cell>
          <cell r="C5698" t="str">
            <v>ORSP10017122600447</v>
          </cell>
          <cell r="D5698" t="str">
            <v>DGDD010</v>
          </cell>
          <cell r="E5698" t="str">
            <v>广东汕头金宏店</v>
          </cell>
          <cell r="F5698" t="str">
            <v>五次</v>
          </cell>
          <cell r="G5698">
            <v>95</v>
          </cell>
          <cell r="H5698" t="str">
            <v>正常</v>
          </cell>
          <cell r="I5698">
            <v>57</v>
          </cell>
          <cell r="J5698">
            <v>8.8000000000000007</v>
          </cell>
          <cell r="K5698">
            <v>6.87</v>
          </cell>
          <cell r="M5698" t="str">
            <v>行成</v>
          </cell>
          <cell r="O5698" t="str">
            <v>省内专线</v>
          </cell>
          <cell r="P5698">
            <v>59294.02</v>
          </cell>
          <cell r="R5698" t="str">
            <v>广东</v>
          </cell>
        </row>
        <row r="5699">
          <cell r="B5699">
            <v>43095</v>
          </cell>
          <cell r="C5699" t="str">
            <v>ORSP10017122600448</v>
          </cell>
          <cell r="D5699" t="str">
            <v>DGDU010</v>
          </cell>
          <cell r="E5699" t="str">
            <v>广东潮州正诚店</v>
          </cell>
          <cell r="F5699" t="str">
            <v>五次</v>
          </cell>
          <cell r="G5699">
            <v>16</v>
          </cell>
          <cell r="H5699" t="str">
            <v>正常</v>
          </cell>
          <cell r="I5699">
            <v>18</v>
          </cell>
          <cell r="J5699">
            <v>1.5</v>
          </cell>
          <cell r="K5699">
            <v>1.36</v>
          </cell>
          <cell r="M5699" t="str">
            <v>行成</v>
          </cell>
          <cell r="O5699" t="str">
            <v>省内专线</v>
          </cell>
          <cell r="P5699">
            <v>10246.48</v>
          </cell>
          <cell r="R5699" t="str">
            <v>广东</v>
          </cell>
        </row>
        <row r="5700">
          <cell r="B5700">
            <v>43095</v>
          </cell>
          <cell r="C5700" t="str">
            <v>ORSP10017122600449</v>
          </cell>
          <cell r="D5700" t="str">
            <v>DGDV010</v>
          </cell>
          <cell r="E5700" t="str">
            <v>广东揭阳粤海店</v>
          </cell>
          <cell r="F5700" t="str">
            <v>五次</v>
          </cell>
          <cell r="G5700">
            <v>86</v>
          </cell>
          <cell r="H5700" t="str">
            <v>正常</v>
          </cell>
          <cell r="I5700">
            <v>90</v>
          </cell>
          <cell r="J5700">
            <v>12.7</v>
          </cell>
          <cell r="K5700">
            <v>9.8800000000000008</v>
          </cell>
          <cell r="M5700" t="str">
            <v>行成</v>
          </cell>
          <cell r="O5700" t="str">
            <v>省内专线</v>
          </cell>
          <cell r="P5700">
            <v>79630.240000000005</v>
          </cell>
          <cell r="R5700" t="str">
            <v>广东</v>
          </cell>
        </row>
        <row r="5701">
          <cell r="B5701">
            <v>43095</v>
          </cell>
          <cell r="C5701" t="str">
            <v>ORSP10017122600450</v>
          </cell>
          <cell r="D5701" t="str">
            <v>DGDM010</v>
          </cell>
          <cell r="E5701" t="str">
            <v>广东梅州俊诚店</v>
          </cell>
          <cell r="F5701" t="str">
            <v>五次</v>
          </cell>
          <cell r="G5701">
            <v>6</v>
          </cell>
          <cell r="H5701" t="str">
            <v>正常</v>
          </cell>
          <cell r="I5701">
            <v>11</v>
          </cell>
          <cell r="J5701">
            <v>0.2</v>
          </cell>
          <cell r="K5701">
            <v>0.17</v>
          </cell>
          <cell r="M5701" t="str">
            <v>行成</v>
          </cell>
          <cell r="O5701" t="str">
            <v>省内专线</v>
          </cell>
          <cell r="P5701">
            <v>3789.56</v>
          </cell>
          <cell r="R5701" t="str">
            <v>广东</v>
          </cell>
        </row>
        <row r="5702">
          <cell r="B5702">
            <v>43095</v>
          </cell>
          <cell r="C5702" t="str">
            <v>ORSP10017122600451</v>
          </cell>
          <cell r="D5702" t="str">
            <v>DGDP010</v>
          </cell>
          <cell r="E5702" t="str">
            <v>广东河源汇源店</v>
          </cell>
          <cell r="F5702" t="str">
            <v>五次</v>
          </cell>
          <cell r="G5702">
            <v>148</v>
          </cell>
          <cell r="H5702" t="str">
            <v>正常</v>
          </cell>
          <cell r="I5702">
            <v>116</v>
          </cell>
          <cell r="J5702">
            <v>16.3</v>
          </cell>
          <cell r="K5702">
            <v>11.95</v>
          </cell>
          <cell r="M5702" t="str">
            <v>行成</v>
          </cell>
          <cell r="O5702" t="str">
            <v>省内专线</v>
          </cell>
          <cell r="P5702">
            <v>99077.2</v>
          </cell>
          <cell r="R5702" t="str">
            <v>广东</v>
          </cell>
        </row>
        <row r="5703">
          <cell r="B5703">
            <v>43095</v>
          </cell>
          <cell r="C5703" t="str">
            <v>ORSP10017122600452</v>
          </cell>
          <cell r="D5703" t="str">
            <v>DGDL010</v>
          </cell>
          <cell r="E5703" t="str">
            <v>广东惠州丽群店</v>
          </cell>
          <cell r="F5703" t="str">
            <v>五次</v>
          </cell>
          <cell r="G5703">
            <v>93</v>
          </cell>
          <cell r="H5703" t="str">
            <v>正常</v>
          </cell>
          <cell r="I5703">
            <v>145</v>
          </cell>
          <cell r="J5703">
            <v>18.399999999999999</v>
          </cell>
          <cell r="K5703">
            <v>17.09</v>
          </cell>
          <cell r="M5703" t="str">
            <v>行成</v>
          </cell>
          <cell r="O5703" t="str">
            <v>省内专线</v>
          </cell>
          <cell r="P5703">
            <v>66557.09</v>
          </cell>
          <cell r="R5703" t="str">
            <v>广东</v>
          </cell>
        </row>
        <row r="5704">
          <cell r="B5704">
            <v>43095</v>
          </cell>
          <cell r="C5704" t="str">
            <v>ORSP10017122600431</v>
          </cell>
          <cell r="D5704" t="str">
            <v>DGDR020</v>
          </cell>
          <cell r="E5704" t="str">
            <v>广东英德广信店</v>
          </cell>
          <cell r="F5704" t="str">
            <v>五次</v>
          </cell>
          <cell r="G5704">
            <v>58</v>
          </cell>
          <cell r="H5704" t="str">
            <v>正常</v>
          </cell>
          <cell r="I5704">
            <v>59</v>
          </cell>
          <cell r="J5704">
            <v>7.1</v>
          </cell>
          <cell r="K5704">
            <v>6.68</v>
          </cell>
          <cell r="M5704" t="str">
            <v>君源</v>
          </cell>
          <cell r="O5704" t="str">
            <v>省外专线</v>
          </cell>
          <cell r="P5704">
            <v>26029.54</v>
          </cell>
          <cell r="R5704" t="str">
            <v>广东</v>
          </cell>
        </row>
        <row r="5705">
          <cell r="B5705">
            <v>43095</v>
          </cell>
          <cell r="C5705" t="str">
            <v>ORSP10017122600432</v>
          </cell>
          <cell r="D5705" t="str">
            <v>DGDF010</v>
          </cell>
          <cell r="E5705" t="str">
            <v>广东韶关卓越店</v>
          </cell>
          <cell r="F5705" t="str">
            <v>五次</v>
          </cell>
          <cell r="G5705">
            <v>29</v>
          </cell>
          <cell r="H5705" t="str">
            <v>正常</v>
          </cell>
          <cell r="I5705">
            <v>48</v>
          </cell>
          <cell r="J5705">
            <v>6.1</v>
          </cell>
          <cell r="K5705">
            <v>5.43</v>
          </cell>
          <cell r="M5705" t="str">
            <v>君源</v>
          </cell>
          <cell r="O5705" t="str">
            <v>省外专线</v>
          </cell>
          <cell r="P5705">
            <v>17153.009999999998</v>
          </cell>
          <cell r="R5705" t="str">
            <v>广东</v>
          </cell>
        </row>
        <row r="5706">
          <cell r="B5706">
            <v>43095</v>
          </cell>
          <cell r="C5706" t="str">
            <v>ORSP10017122600435</v>
          </cell>
          <cell r="D5706" t="str">
            <v>DHNL010</v>
          </cell>
          <cell r="E5706" t="str">
            <v>湖南郴州鹏洋店</v>
          </cell>
          <cell r="F5706" t="str">
            <v>五次</v>
          </cell>
          <cell r="G5706">
            <v>111</v>
          </cell>
          <cell r="H5706" t="str">
            <v>正常</v>
          </cell>
          <cell r="I5706">
            <v>88</v>
          </cell>
          <cell r="J5706">
            <v>12.3</v>
          </cell>
          <cell r="K5706">
            <v>9.1199999999999992</v>
          </cell>
          <cell r="M5706" t="str">
            <v>君源</v>
          </cell>
          <cell r="O5706" t="str">
            <v>省外专线</v>
          </cell>
          <cell r="P5706">
            <v>90302.080000000002</v>
          </cell>
          <cell r="R5706" t="str">
            <v>湖南</v>
          </cell>
        </row>
        <row r="5707">
          <cell r="B5707">
            <v>43095</v>
          </cell>
          <cell r="C5707" t="str">
            <v>ORSP10017122600436</v>
          </cell>
          <cell r="D5707" t="str">
            <v>DHNL020</v>
          </cell>
          <cell r="E5707" t="str">
            <v>湖南郴州御驰瑞祺店</v>
          </cell>
          <cell r="F5707" t="str">
            <v>五次</v>
          </cell>
          <cell r="G5707">
            <v>1</v>
          </cell>
          <cell r="H5707" t="str">
            <v>正常</v>
          </cell>
          <cell r="I5707">
            <v>1</v>
          </cell>
          <cell r="J5707">
            <v>0.1</v>
          </cell>
          <cell r="K5707">
            <v>0.1</v>
          </cell>
          <cell r="M5707" t="str">
            <v>君源</v>
          </cell>
          <cell r="O5707" t="str">
            <v>省外专线</v>
          </cell>
          <cell r="P5707">
            <v>540</v>
          </cell>
          <cell r="R5707" t="str">
            <v>湖南</v>
          </cell>
        </row>
        <row r="5708">
          <cell r="B5708">
            <v>43095</v>
          </cell>
          <cell r="C5708" t="str">
            <v>ORSP10017122600438</v>
          </cell>
          <cell r="D5708" t="str">
            <v>DHND010</v>
          </cell>
          <cell r="E5708" t="str">
            <v>湖南衡阳铭仕店</v>
          </cell>
          <cell r="F5708" t="str">
            <v>五次</v>
          </cell>
          <cell r="G5708">
            <v>75</v>
          </cell>
          <cell r="H5708" t="str">
            <v>正常</v>
          </cell>
          <cell r="I5708">
            <v>81</v>
          </cell>
          <cell r="J5708">
            <v>7.5</v>
          </cell>
          <cell r="K5708">
            <v>6.75</v>
          </cell>
          <cell r="M5708" t="str">
            <v>君源</v>
          </cell>
          <cell r="O5708" t="str">
            <v>省外专线</v>
          </cell>
          <cell r="P5708">
            <v>54682.9</v>
          </cell>
          <cell r="R5708" t="str">
            <v>湖南</v>
          </cell>
        </row>
        <row r="5709">
          <cell r="B5709">
            <v>43095</v>
          </cell>
          <cell r="C5709" t="str">
            <v>ORSP10017122600440</v>
          </cell>
          <cell r="D5709" t="str">
            <v>DHNB020</v>
          </cell>
          <cell r="E5709" t="str">
            <v>湖南株洲长远店</v>
          </cell>
          <cell r="F5709" t="str">
            <v>五次</v>
          </cell>
          <cell r="G5709">
            <v>25</v>
          </cell>
          <cell r="H5709" t="str">
            <v>正常</v>
          </cell>
          <cell r="I5709">
            <v>29</v>
          </cell>
          <cell r="J5709">
            <v>2</v>
          </cell>
          <cell r="K5709">
            <v>1.89</v>
          </cell>
          <cell r="M5709" t="str">
            <v>君源</v>
          </cell>
          <cell r="O5709" t="str">
            <v>省外专线</v>
          </cell>
          <cell r="P5709">
            <v>14735.92</v>
          </cell>
          <cell r="R5709" t="str">
            <v>湖南</v>
          </cell>
        </row>
        <row r="5710">
          <cell r="B5710">
            <v>43095</v>
          </cell>
          <cell r="C5710" t="str">
            <v>ORSP10017122600441</v>
          </cell>
          <cell r="D5710" t="str">
            <v>DHNA010</v>
          </cell>
          <cell r="E5710" t="str">
            <v>湖南长沙坤达店</v>
          </cell>
          <cell r="F5710" t="str">
            <v>五次</v>
          </cell>
          <cell r="G5710">
            <v>61</v>
          </cell>
          <cell r="H5710" t="str">
            <v>正常</v>
          </cell>
          <cell r="I5710">
            <v>44</v>
          </cell>
          <cell r="J5710">
            <v>7.1</v>
          </cell>
          <cell r="K5710">
            <v>5.44</v>
          </cell>
          <cell r="M5710" t="str">
            <v>君源</v>
          </cell>
          <cell r="O5710" t="str">
            <v>省外专线</v>
          </cell>
          <cell r="P5710">
            <v>43911.95</v>
          </cell>
          <cell r="R5710" t="str">
            <v>湖南</v>
          </cell>
        </row>
        <row r="5711">
          <cell r="B5711">
            <v>43095</v>
          </cell>
          <cell r="C5711" t="str">
            <v>ORSP10017122600443</v>
          </cell>
          <cell r="D5711" t="str">
            <v>DHNA020</v>
          </cell>
          <cell r="E5711" t="str">
            <v>湖南长沙长坤店</v>
          </cell>
          <cell r="F5711" t="str">
            <v>五次</v>
          </cell>
          <cell r="G5711">
            <v>145</v>
          </cell>
          <cell r="H5711" t="str">
            <v>正常</v>
          </cell>
          <cell r="I5711">
            <v>166</v>
          </cell>
          <cell r="J5711">
            <v>27.2</v>
          </cell>
          <cell r="K5711">
            <v>22.61</v>
          </cell>
          <cell r="M5711" t="str">
            <v>君源</v>
          </cell>
          <cell r="O5711" t="str">
            <v>省外专线</v>
          </cell>
          <cell r="P5711">
            <v>104699.6</v>
          </cell>
          <cell r="R5711" t="str">
            <v>湖南</v>
          </cell>
        </row>
        <row r="5712">
          <cell r="B5712">
            <v>43095</v>
          </cell>
          <cell r="C5712" t="str">
            <v>ORSP10017122600444</v>
          </cell>
          <cell r="D5712" t="str">
            <v>DHNA070</v>
          </cell>
          <cell r="E5712" t="str">
            <v>湖南长沙宝能店</v>
          </cell>
          <cell r="F5712" t="str">
            <v>五次</v>
          </cell>
          <cell r="G5712">
            <v>44</v>
          </cell>
          <cell r="H5712" t="str">
            <v>正常</v>
          </cell>
          <cell r="I5712">
            <v>42</v>
          </cell>
          <cell r="J5712">
            <v>5.4</v>
          </cell>
          <cell r="K5712">
            <v>4.59</v>
          </cell>
          <cell r="M5712" t="str">
            <v>君源</v>
          </cell>
          <cell r="O5712" t="str">
            <v>省外专线</v>
          </cell>
          <cell r="P5712">
            <v>26051.200000000001</v>
          </cell>
          <cell r="R5712" t="str">
            <v>湖南</v>
          </cell>
        </row>
        <row r="5713">
          <cell r="B5713">
            <v>43095</v>
          </cell>
          <cell r="C5713" t="str">
            <v>ORSP10017122600446</v>
          </cell>
          <cell r="D5713" t="str">
            <v>DHNA050</v>
          </cell>
          <cell r="E5713" t="str">
            <v>湖南长沙宝申店</v>
          </cell>
          <cell r="F5713" t="str">
            <v>五次</v>
          </cell>
          <cell r="G5713">
            <v>11</v>
          </cell>
          <cell r="H5713" t="str">
            <v>正常</v>
          </cell>
          <cell r="I5713">
            <v>17</v>
          </cell>
          <cell r="J5713">
            <v>1.4</v>
          </cell>
          <cell r="K5713">
            <v>1.25</v>
          </cell>
          <cell r="M5713" t="str">
            <v>君源</v>
          </cell>
          <cell r="O5713" t="str">
            <v>省外专线</v>
          </cell>
          <cell r="P5713">
            <v>5931.48</v>
          </cell>
          <cell r="R5713" t="str">
            <v>湖南</v>
          </cell>
        </row>
        <row r="5714">
          <cell r="B5714">
            <v>43095</v>
          </cell>
          <cell r="C5714" t="str">
            <v>ORSP10017122600453</v>
          </cell>
          <cell r="D5714" t="str">
            <v>DGDB020</v>
          </cell>
          <cell r="E5714" t="str">
            <v>广东深圳松兴店</v>
          </cell>
          <cell r="F5714" t="str">
            <v>五次</v>
          </cell>
          <cell r="G5714">
            <v>34</v>
          </cell>
          <cell r="H5714" t="str">
            <v>正常</v>
          </cell>
          <cell r="I5714">
            <v>42</v>
          </cell>
          <cell r="J5714">
            <v>4.5999999999999996</v>
          </cell>
          <cell r="K5714">
            <v>4.3499999999999996</v>
          </cell>
          <cell r="M5714" t="str">
            <v>行成</v>
          </cell>
          <cell r="O5714" t="str">
            <v>省内专线</v>
          </cell>
          <cell r="P5714">
            <v>50671.45</v>
          </cell>
          <cell r="R5714" t="str">
            <v>广东</v>
          </cell>
        </row>
        <row r="5715">
          <cell r="B5715">
            <v>43095</v>
          </cell>
          <cell r="C5715" t="str">
            <v>ORSP10017122600454</v>
          </cell>
          <cell r="D5715" t="str">
            <v>DGDB030</v>
          </cell>
          <cell r="E5715" t="str">
            <v>广东深圳深港店</v>
          </cell>
          <cell r="F5715" t="str">
            <v>五次</v>
          </cell>
          <cell r="G5715">
            <v>104</v>
          </cell>
          <cell r="H5715" t="str">
            <v>正常</v>
          </cell>
          <cell r="I5715">
            <v>87</v>
          </cell>
          <cell r="J5715">
            <v>14.4</v>
          </cell>
          <cell r="K5715">
            <v>10.99</v>
          </cell>
          <cell r="M5715" t="str">
            <v>行成</v>
          </cell>
          <cell r="O5715" t="str">
            <v>省内专线</v>
          </cell>
          <cell r="P5715">
            <v>88848.28</v>
          </cell>
          <cell r="R5715" t="str">
            <v>广东</v>
          </cell>
        </row>
        <row r="5716">
          <cell r="B5716">
            <v>43095</v>
          </cell>
          <cell r="C5716" t="str">
            <v>ORSP10017122600455</v>
          </cell>
          <cell r="D5716" t="str">
            <v>DGDL030</v>
          </cell>
          <cell r="E5716" t="str">
            <v>广东惠州润睿店</v>
          </cell>
          <cell r="F5716" t="str">
            <v>五次</v>
          </cell>
          <cell r="G5716">
            <v>77</v>
          </cell>
          <cell r="H5716" t="str">
            <v>正常</v>
          </cell>
          <cell r="I5716">
            <v>79</v>
          </cell>
          <cell r="J5716">
            <v>10.4</v>
          </cell>
          <cell r="K5716">
            <v>8.77</v>
          </cell>
          <cell r="M5716" t="str">
            <v>行成</v>
          </cell>
          <cell r="O5716" t="str">
            <v>省内专线</v>
          </cell>
          <cell r="P5716">
            <v>40490.69</v>
          </cell>
          <cell r="R5716" t="str">
            <v>广东</v>
          </cell>
        </row>
        <row r="5717">
          <cell r="B5717">
            <v>43095</v>
          </cell>
          <cell r="C5717" t="str">
            <v>ORSP10017122600456</v>
          </cell>
          <cell r="D5717" t="str">
            <v>DGDL040</v>
          </cell>
          <cell r="E5717" t="str">
            <v>广东惠州润溱店</v>
          </cell>
          <cell r="F5717" t="str">
            <v>五次</v>
          </cell>
          <cell r="G5717">
            <v>18</v>
          </cell>
          <cell r="H5717" t="str">
            <v>正常</v>
          </cell>
          <cell r="I5717">
            <v>25</v>
          </cell>
          <cell r="J5717">
            <v>2.7</v>
          </cell>
          <cell r="K5717">
            <v>2.5</v>
          </cell>
          <cell r="M5717" t="str">
            <v>行成</v>
          </cell>
          <cell r="O5717" t="str">
            <v>省内专线</v>
          </cell>
          <cell r="P5717">
            <v>10175.48</v>
          </cell>
          <cell r="R5717" t="str">
            <v>广东</v>
          </cell>
        </row>
        <row r="5718">
          <cell r="B5718">
            <v>43095</v>
          </cell>
          <cell r="C5718" t="str">
            <v>ORSP10017122600457</v>
          </cell>
          <cell r="D5718" t="str">
            <v>DGDB050</v>
          </cell>
          <cell r="E5718" t="str">
            <v>广东深圳汇天源店</v>
          </cell>
          <cell r="F5718" t="str">
            <v>五次</v>
          </cell>
          <cell r="G5718">
            <v>19</v>
          </cell>
          <cell r="H5718" t="str">
            <v>正常</v>
          </cell>
          <cell r="I5718">
            <v>20</v>
          </cell>
          <cell r="J5718">
            <v>3.2</v>
          </cell>
          <cell r="K5718">
            <v>2.87</v>
          </cell>
          <cell r="M5718" t="str">
            <v>行成</v>
          </cell>
          <cell r="O5718" t="str">
            <v>省内专线</v>
          </cell>
          <cell r="P5718">
            <v>6219.08</v>
          </cell>
          <cell r="R5718" t="str">
            <v>广东</v>
          </cell>
        </row>
        <row r="5719">
          <cell r="B5719">
            <v>43095</v>
          </cell>
          <cell r="C5719" t="str">
            <v>ORSP10017122600458</v>
          </cell>
          <cell r="D5719" t="str">
            <v>DGDB040</v>
          </cell>
          <cell r="E5719" t="str">
            <v>广东深圳松兴宝安店</v>
          </cell>
          <cell r="F5719" t="str">
            <v>五次</v>
          </cell>
          <cell r="G5719">
            <v>84</v>
          </cell>
          <cell r="H5719" t="str">
            <v>正常</v>
          </cell>
          <cell r="I5719">
            <v>91</v>
          </cell>
          <cell r="J5719">
            <v>15.8</v>
          </cell>
          <cell r="K5719">
            <v>12.6</v>
          </cell>
          <cell r="M5719" t="str">
            <v>行成</v>
          </cell>
          <cell r="O5719" t="str">
            <v>省内专线</v>
          </cell>
          <cell r="P5719">
            <v>65696.960000000006</v>
          </cell>
          <cell r="R5719" t="str">
            <v>广东</v>
          </cell>
        </row>
        <row r="5720">
          <cell r="B5720">
            <v>43095</v>
          </cell>
          <cell r="C5720" t="str">
            <v>ORSP10017122600459</v>
          </cell>
          <cell r="D5720" t="str">
            <v>DGDS040</v>
          </cell>
          <cell r="E5720" t="str">
            <v>广东东莞松兴店</v>
          </cell>
          <cell r="F5720" t="str">
            <v>五次</v>
          </cell>
          <cell r="G5720">
            <v>52</v>
          </cell>
          <cell r="H5720" t="str">
            <v>正常</v>
          </cell>
          <cell r="I5720">
            <v>74</v>
          </cell>
          <cell r="J5720">
            <v>8.1999999999999993</v>
          </cell>
          <cell r="K5720">
            <v>7.45</v>
          </cell>
          <cell r="M5720" t="str">
            <v>行成</v>
          </cell>
          <cell r="O5720" t="str">
            <v>省内专线</v>
          </cell>
          <cell r="P5720">
            <v>34848.239999999998</v>
          </cell>
          <cell r="R5720" t="str">
            <v>广东</v>
          </cell>
        </row>
        <row r="5721">
          <cell r="B5721">
            <v>43095</v>
          </cell>
          <cell r="C5721" t="str">
            <v>ORSP10017122600460</v>
          </cell>
          <cell r="D5721" t="str">
            <v>DGDT040</v>
          </cell>
          <cell r="E5721" t="str">
            <v>广东中山国锐店</v>
          </cell>
          <cell r="F5721" t="str">
            <v>五次</v>
          </cell>
          <cell r="G5721">
            <v>16</v>
          </cell>
          <cell r="H5721" t="str">
            <v>正常</v>
          </cell>
          <cell r="I5721">
            <v>18</v>
          </cell>
          <cell r="J5721">
            <v>1.2</v>
          </cell>
          <cell r="K5721">
            <v>1.07</v>
          </cell>
          <cell r="M5721" t="str">
            <v>君源</v>
          </cell>
          <cell r="O5721" t="str">
            <v>省内专线</v>
          </cell>
          <cell r="P5721">
            <v>5402.93</v>
          </cell>
          <cell r="R5721" t="str">
            <v>广东</v>
          </cell>
        </row>
        <row r="5722">
          <cell r="B5722">
            <v>43095</v>
          </cell>
          <cell r="C5722" t="str">
            <v>ORSP10017122600461</v>
          </cell>
          <cell r="D5722" t="str">
            <v>DGDT010</v>
          </cell>
          <cell r="E5722" t="str">
            <v>广东中山合富店</v>
          </cell>
          <cell r="F5722" t="str">
            <v>五次</v>
          </cell>
          <cell r="G5722">
            <v>83</v>
          </cell>
          <cell r="H5722" t="str">
            <v>正常</v>
          </cell>
          <cell r="I5722">
            <v>124</v>
          </cell>
          <cell r="J5722">
            <v>12.1</v>
          </cell>
          <cell r="K5722">
            <v>10.39</v>
          </cell>
          <cell r="M5722" t="str">
            <v>君源</v>
          </cell>
          <cell r="O5722" t="str">
            <v>省内专线</v>
          </cell>
          <cell r="P5722">
            <v>58793.4</v>
          </cell>
          <cell r="R5722" t="str">
            <v>广东</v>
          </cell>
        </row>
        <row r="5723">
          <cell r="B5723">
            <v>43095</v>
          </cell>
          <cell r="C5723" t="str">
            <v>ORSP10017122600462</v>
          </cell>
          <cell r="D5723" t="str">
            <v>DGDC020</v>
          </cell>
          <cell r="E5723" t="str">
            <v>广东珠海宝祺店</v>
          </cell>
          <cell r="F5723" t="str">
            <v>五次</v>
          </cell>
          <cell r="G5723">
            <v>109</v>
          </cell>
          <cell r="H5723" t="str">
            <v>正常</v>
          </cell>
          <cell r="I5723">
            <v>78</v>
          </cell>
          <cell r="J5723">
            <v>15.3</v>
          </cell>
          <cell r="K5723">
            <v>13.49</v>
          </cell>
          <cell r="M5723" t="str">
            <v>君源</v>
          </cell>
          <cell r="O5723" t="str">
            <v>省内专线</v>
          </cell>
          <cell r="P5723">
            <v>76916.23</v>
          </cell>
          <cell r="R5723" t="str">
            <v>广东</v>
          </cell>
        </row>
        <row r="5724">
          <cell r="B5724">
            <v>43095</v>
          </cell>
          <cell r="C5724" t="str">
            <v>ORSP10017122600463</v>
          </cell>
          <cell r="D5724" t="str">
            <v>DGDC040</v>
          </cell>
          <cell r="E5724" t="str">
            <v>广东珠海悦祺店</v>
          </cell>
          <cell r="F5724" t="str">
            <v>五次</v>
          </cell>
          <cell r="G5724">
            <v>52</v>
          </cell>
          <cell r="H5724" t="str">
            <v>正常</v>
          </cell>
          <cell r="I5724">
            <v>56</v>
          </cell>
          <cell r="J5724">
            <v>9.1999999999999993</v>
          </cell>
          <cell r="K5724">
            <v>8.4600000000000009</v>
          </cell>
          <cell r="M5724" t="str">
            <v>君源</v>
          </cell>
          <cell r="O5724" t="str">
            <v>省内专线</v>
          </cell>
          <cell r="P5724">
            <v>33734.980000000003</v>
          </cell>
          <cell r="R5724" t="str">
            <v>广东</v>
          </cell>
        </row>
        <row r="5725">
          <cell r="B5725">
            <v>43095</v>
          </cell>
          <cell r="C5725" t="str">
            <v>ORSP10017122600464</v>
          </cell>
          <cell r="D5725" t="str">
            <v>DGDT030</v>
          </cell>
          <cell r="E5725" t="str">
            <v>广东中山佳盈店</v>
          </cell>
          <cell r="F5725" t="str">
            <v>五次</v>
          </cell>
          <cell r="G5725">
            <v>46</v>
          </cell>
          <cell r="H5725" t="str">
            <v>正常</v>
          </cell>
          <cell r="I5725">
            <v>39</v>
          </cell>
          <cell r="J5725">
            <v>4.9000000000000004</v>
          </cell>
          <cell r="K5725">
            <v>3.83</v>
          </cell>
          <cell r="M5725" t="str">
            <v>君源</v>
          </cell>
          <cell r="O5725" t="str">
            <v>省内专线</v>
          </cell>
          <cell r="P5725">
            <v>36967.83</v>
          </cell>
          <cell r="R5725" t="str">
            <v>广东</v>
          </cell>
        </row>
        <row r="5726">
          <cell r="B5726">
            <v>43095</v>
          </cell>
          <cell r="C5726" t="str">
            <v>ORSP10017122600470</v>
          </cell>
          <cell r="D5726" t="str">
            <v>DGDT020</v>
          </cell>
          <cell r="E5726" t="str">
            <v>广东中山盈祺店</v>
          </cell>
          <cell r="F5726" t="str">
            <v>五次</v>
          </cell>
          <cell r="G5726">
            <v>100</v>
          </cell>
          <cell r="H5726" t="str">
            <v>正常</v>
          </cell>
          <cell r="I5726">
            <v>90</v>
          </cell>
          <cell r="J5726">
            <v>11.6</v>
          </cell>
          <cell r="K5726">
            <v>9.59</v>
          </cell>
          <cell r="M5726" t="str">
            <v>君源</v>
          </cell>
          <cell r="O5726" t="str">
            <v>省内专线</v>
          </cell>
          <cell r="P5726">
            <v>72311.59</v>
          </cell>
          <cell r="R5726" t="str">
            <v>广东</v>
          </cell>
        </row>
        <row r="5727">
          <cell r="B5727">
            <v>43095</v>
          </cell>
          <cell r="C5727" t="str">
            <v>ORSP10017122600465</v>
          </cell>
          <cell r="D5727" t="str">
            <v>DGDC030</v>
          </cell>
          <cell r="E5727" t="str">
            <v>广东珠海华发天成店</v>
          </cell>
          <cell r="F5727" t="str">
            <v>五次</v>
          </cell>
          <cell r="G5727">
            <v>33</v>
          </cell>
          <cell r="H5727" t="str">
            <v>正常</v>
          </cell>
          <cell r="I5727">
            <v>42</v>
          </cell>
          <cell r="J5727">
            <v>5</v>
          </cell>
          <cell r="K5727">
            <v>4.72</v>
          </cell>
          <cell r="M5727" t="str">
            <v>君源</v>
          </cell>
          <cell r="O5727" t="str">
            <v>省内专线</v>
          </cell>
          <cell r="P5727">
            <v>15644.35</v>
          </cell>
          <cell r="R5727" t="str">
            <v>广东</v>
          </cell>
        </row>
        <row r="5728">
          <cell r="B5728">
            <v>43095</v>
          </cell>
          <cell r="C5728" t="str">
            <v>ORSP10017122600466</v>
          </cell>
          <cell r="D5728" t="str">
            <v>DGDE070</v>
          </cell>
          <cell r="E5728" t="str">
            <v>广东佛山兴兴店</v>
          </cell>
          <cell r="F5728" t="str">
            <v>五次</v>
          </cell>
          <cell r="G5728">
            <v>37</v>
          </cell>
          <cell r="H5728" t="str">
            <v>正常</v>
          </cell>
          <cell r="I5728">
            <v>43</v>
          </cell>
          <cell r="J5728">
            <v>3.5</v>
          </cell>
          <cell r="K5728">
            <v>3.28</v>
          </cell>
          <cell r="M5728" t="str">
            <v>君源</v>
          </cell>
          <cell r="O5728" t="str">
            <v>省内专线</v>
          </cell>
          <cell r="P5728">
            <v>29792.68</v>
          </cell>
          <cell r="R5728" t="str">
            <v>广东</v>
          </cell>
        </row>
        <row r="5729">
          <cell r="B5729">
            <v>43095</v>
          </cell>
          <cell r="C5729" t="str">
            <v>ORSP10017122600467</v>
          </cell>
          <cell r="D5729" t="str">
            <v>DGDE020</v>
          </cell>
          <cell r="E5729" t="str">
            <v>广东佛山合威店</v>
          </cell>
          <cell r="F5729" t="str">
            <v>五次</v>
          </cell>
          <cell r="G5729">
            <v>111</v>
          </cell>
          <cell r="H5729" t="str">
            <v>正常</v>
          </cell>
          <cell r="I5729">
            <v>141</v>
          </cell>
          <cell r="J5729">
            <v>18.3</v>
          </cell>
          <cell r="K5729">
            <v>15.36</v>
          </cell>
          <cell r="M5729" t="str">
            <v>君源</v>
          </cell>
          <cell r="O5729" t="str">
            <v>省内专线</v>
          </cell>
          <cell r="P5729">
            <v>81165.58</v>
          </cell>
          <cell r="R5729" t="str">
            <v>广东</v>
          </cell>
        </row>
        <row r="5730">
          <cell r="B5730">
            <v>43095</v>
          </cell>
          <cell r="C5730" t="str">
            <v>ORSP10017122600468</v>
          </cell>
          <cell r="D5730" t="str">
            <v>DGDE060</v>
          </cell>
          <cell r="E5730" t="str">
            <v>广东佛山顺德友兴店</v>
          </cell>
          <cell r="F5730" t="str">
            <v>五次</v>
          </cell>
          <cell r="G5730">
            <v>27</v>
          </cell>
          <cell r="H5730" t="str">
            <v>正常</v>
          </cell>
          <cell r="I5730">
            <v>19</v>
          </cell>
          <cell r="J5730">
            <v>5.5</v>
          </cell>
          <cell r="K5730">
            <v>4.6100000000000003</v>
          </cell>
          <cell r="M5730" t="str">
            <v>君源</v>
          </cell>
          <cell r="O5730" t="str">
            <v>省内专线</v>
          </cell>
          <cell r="P5730">
            <v>20367.349999999999</v>
          </cell>
          <cell r="R5730" t="str">
            <v>广东</v>
          </cell>
        </row>
        <row r="5731">
          <cell r="B5731">
            <v>43095</v>
          </cell>
          <cell r="C5731" t="str">
            <v>ORSP10017122600469</v>
          </cell>
          <cell r="D5731" t="str">
            <v>DGDE030</v>
          </cell>
          <cell r="E5731" t="str">
            <v>广东佛山祺运店</v>
          </cell>
          <cell r="F5731" t="str">
            <v>五次</v>
          </cell>
          <cell r="G5731">
            <v>135</v>
          </cell>
          <cell r="H5731" t="str">
            <v>正常</v>
          </cell>
          <cell r="I5731">
            <v>90</v>
          </cell>
          <cell r="J5731">
            <v>18.2</v>
          </cell>
          <cell r="K5731">
            <v>14.32</v>
          </cell>
          <cell r="M5731" t="str">
            <v>君源</v>
          </cell>
          <cell r="O5731" t="str">
            <v>省内专线</v>
          </cell>
          <cell r="P5731">
            <v>80344.649999999994</v>
          </cell>
          <cell r="R5731" t="str">
            <v>广东</v>
          </cell>
        </row>
        <row r="5732">
          <cell r="B5732">
            <v>43095</v>
          </cell>
          <cell r="C5732" t="str">
            <v>ORSP10017122600472</v>
          </cell>
          <cell r="D5732" t="str">
            <v>DGDE010</v>
          </cell>
          <cell r="E5732" t="str">
            <v>广东佛山长兴店</v>
          </cell>
          <cell r="F5732" t="str">
            <v>五次</v>
          </cell>
          <cell r="G5732">
            <v>84</v>
          </cell>
          <cell r="H5732" t="str">
            <v>正常</v>
          </cell>
          <cell r="I5732">
            <v>114</v>
          </cell>
          <cell r="J5732">
            <v>12.8</v>
          </cell>
          <cell r="K5732">
            <v>11.37</v>
          </cell>
          <cell r="M5732" t="str">
            <v>君源</v>
          </cell>
          <cell r="O5732" t="str">
            <v>省内专线</v>
          </cell>
          <cell r="P5732">
            <v>65510.65</v>
          </cell>
          <cell r="R5732" t="str">
            <v>广东</v>
          </cell>
        </row>
        <row r="5733">
          <cell r="B5733">
            <v>43095</v>
          </cell>
          <cell r="C5733" t="str">
            <v>ORSP10017122600474</v>
          </cell>
          <cell r="D5733" t="str">
            <v>DGDA07A</v>
          </cell>
          <cell r="E5733" t="str">
            <v>广东广州白云出租车店</v>
          </cell>
          <cell r="F5733" t="str">
            <v>五次</v>
          </cell>
          <cell r="G5733">
            <v>1</v>
          </cell>
          <cell r="H5733" t="str">
            <v>特殊</v>
          </cell>
          <cell r="I5733">
            <v>1</v>
          </cell>
          <cell r="J5733">
            <v>0.3</v>
          </cell>
          <cell r="K5733">
            <v>0.21</v>
          </cell>
          <cell r="M5733" t="str">
            <v>顺丰</v>
          </cell>
          <cell r="O5733" t="str">
            <v>快递汽运</v>
          </cell>
          <cell r="P5733">
            <v>226.1</v>
          </cell>
          <cell r="R5733" t="str">
            <v>广东</v>
          </cell>
        </row>
        <row r="5734">
          <cell r="B5734">
            <v>43096</v>
          </cell>
          <cell r="C5734" t="str">
            <v>ORSP10017122700011</v>
          </cell>
          <cell r="D5734" t="str">
            <v>DGDS110</v>
          </cell>
          <cell r="E5734" t="str">
            <v>广东东莞煌悦店</v>
          </cell>
          <cell r="F5734" t="str">
            <v>五次</v>
          </cell>
          <cell r="G5734">
            <v>4</v>
          </cell>
          <cell r="H5734" t="str">
            <v>正常</v>
          </cell>
          <cell r="I5734">
            <v>2</v>
          </cell>
          <cell r="J5734">
            <v>0.1</v>
          </cell>
          <cell r="K5734">
            <v>0.1</v>
          </cell>
          <cell r="M5734" t="str">
            <v>行成</v>
          </cell>
          <cell r="O5734" t="str">
            <v>省内专线</v>
          </cell>
          <cell r="P5734">
            <v>465</v>
          </cell>
          <cell r="R5734" t="str">
            <v>广东</v>
          </cell>
        </row>
        <row r="5735">
          <cell r="B5735">
            <v>43096</v>
          </cell>
          <cell r="C5735" t="str">
            <v>ORSP10017122700015</v>
          </cell>
          <cell r="D5735" t="str">
            <v>DGDS020</v>
          </cell>
          <cell r="E5735" t="str">
            <v>广东东莞煌健店</v>
          </cell>
          <cell r="F5735" t="str">
            <v>五次</v>
          </cell>
          <cell r="G5735">
            <v>37</v>
          </cell>
          <cell r="H5735" t="str">
            <v>正常</v>
          </cell>
          <cell r="I5735">
            <v>18</v>
          </cell>
          <cell r="J5735">
            <v>1.4</v>
          </cell>
          <cell r="K5735">
            <v>1.29</v>
          </cell>
          <cell r="M5735" t="str">
            <v>行成</v>
          </cell>
          <cell r="O5735" t="str">
            <v>省内专线</v>
          </cell>
          <cell r="P5735">
            <v>41828.25</v>
          </cell>
          <cell r="R5735" t="str">
            <v>广东</v>
          </cell>
        </row>
        <row r="5736">
          <cell r="B5736">
            <v>43096</v>
          </cell>
          <cell r="C5736" t="str">
            <v>ORSP10017122700004</v>
          </cell>
          <cell r="D5736" t="str">
            <v>DGDS070</v>
          </cell>
          <cell r="E5736" t="str">
            <v>广东东莞煌盛店</v>
          </cell>
          <cell r="F5736" t="str">
            <v>五次</v>
          </cell>
          <cell r="G5736">
            <v>4</v>
          </cell>
          <cell r="H5736" t="str">
            <v>正常</v>
          </cell>
          <cell r="I5736">
            <v>7</v>
          </cell>
          <cell r="J5736">
            <v>0.3</v>
          </cell>
          <cell r="K5736">
            <v>0.24</v>
          </cell>
          <cell r="M5736" t="str">
            <v>行成</v>
          </cell>
          <cell r="O5736" t="str">
            <v>省内专线</v>
          </cell>
          <cell r="P5736">
            <v>465.4</v>
          </cell>
          <cell r="R5736" t="str">
            <v>广东</v>
          </cell>
        </row>
        <row r="5737">
          <cell r="B5737">
            <v>43096</v>
          </cell>
          <cell r="C5737" t="str">
            <v>ORSP10017122700005</v>
          </cell>
          <cell r="D5737" t="str">
            <v>DGDS050</v>
          </cell>
          <cell r="E5737" t="str">
            <v>广东东莞
祺鑫
店</v>
          </cell>
          <cell r="F5737" t="str">
            <v>五次</v>
          </cell>
          <cell r="G5737">
            <v>26</v>
          </cell>
          <cell r="H5737" t="str">
            <v>正常</v>
          </cell>
          <cell r="I5737">
            <v>6</v>
          </cell>
          <cell r="J5737">
            <v>0.8</v>
          </cell>
          <cell r="K5737">
            <v>0.73</v>
          </cell>
          <cell r="M5737" t="str">
            <v>行成</v>
          </cell>
          <cell r="O5737" t="str">
            <v>省内专线</v>
          </cell>
          <cell r="P5737">
            <v>5208.0600000000004</v>
          </cell>
          <cell r="R5737" t="str">
            <v>广东</v>
          </cell>
        </row>
        <row r="5738">
          <cell r="B5738">
            <v>43096</v>
          </cell>
          <cell r="C5738" t="str">
            <v>ORSP10017122700006</v>
          </cell>
          <cell r="D5738" t="str">
            <v>DGDS090</v>
          </cell>
          <cell r="E5738" t="str">
            <v>广东东莞煌星
店</v>
          </cell>
          <cell r="F5738" t="str">
            <v>五次</v>
          </cell>
          <cell r="G5738">
            <v>37</v>
          </cell>
          <cell r="H5738" t="str">
            <v>正常</v>
          </cell>
          <cell r="I5738">
            <v>26</v>
          </cell>
          <cell r="J5738">
            <v>3.1</v>
          </cell>
          <cell r="K5738">
            <v>2.78</v>
          </cell>
          <cell r="M5738" t="str">
            <v>行成</v>
          </cell>
          <cell r="O5738" t="str">
            <v>省内专线</v>
          </cell>
          <cell r="P5738">
            <v>9712.7510000000002</v>
          </cell>
          <cell r="R5738" t="str">
            <v>广东</v>
          </cell>
        </row>
        <row r="5739">
          <cell r="B5739">
            <v>43096</v>
          </cell>
          <cell r="C5739" t="str">
            <v>ORSP10017122700007</v>
          </cell>
          <cell r="D5739" t="str">
            <v>DGDS030</v>
          </cell>
          <cell r="E5739" t="str">
            <v>广东东莞汇星店</v>
          </cell>
          <cell r="F5739" t="str">
            <v>五次</v>
          </cell>
          <cell r="G5739">
            <v>80</v>
          </cell>
          <cell r="H5739" t="str">
            <v>正常</v>
          </cell>
          <cell r="I5739">
            <v>24</v>
          </cell>
          <cell r="J5739">
            <v>7.2</v>
          </cell>
          <cell r="K5739">
            <v>4.42</v>
          </cell>
          <cell r="M5739" t="str">
            <v>行成</v>
          </cell>
          <cell r="O5739" t="str">
            <v>省内专线</v>
          </cell>
          <cell r="P5739">
            <v>49440.9</v>
          </cell>
          <cell r="R5739" t="str">
            <v>广东</v>
          </cell>
        </row>
        <row r="5740">
          <cell r="B5740">
            <v>43096</v>
          </cell>
          <cell r="C5740" t="str">
            <v>ORSP10017122700008</v>
          </cell>
          <cell r="D5740" t="str">
            <v>DGDS060</v>
          </cell>
          <cell r="E5740" t="str">
            <v>广东东莞松祺店</v>
          </cell>
          <cell r="F5740" t="str">
            <v>五次</v>
          </cell>
          <cell r="G5740">
            <v>9</v>
          </cell>
          <cell r="H5740" t="str">
            <v>正常</v>
          </cell>
          <cell r="I5740">
            <v>9</v>
          </cell>
          <cell r="J5740">
            <v>2</v>
          </cell>
          <cell r="K5740">
            <v>1.88</v>
          </cell>
          <cell r="M5740" t="str">
            <v>行成</v>
          </cell>
          <cell r="O5740" t="str">
            <v>省内专线</v>
          </cell>
          <cell r="P5740">
            <v>7831.46</v>
          </cell>
          <cell r="R5740" t="str">
            <v>广东</v>
          </cell>
        </row>
        <row r="5741">
          <cell r="B5741">
            <v>43096</v>
          </cell>
          <cell r="C5741" t="str">
            <v>ORSP10017122700009</v>
          </cell>
          <cell r="D5741" t="str">
            <v>DGDS080</v>
          </cell>
          <cell r="E5741" t="str">
            <v>广东东莞汇冠店</v>
          </cell>
          <cell r="F5741" t="str">
            <v>五次</v>
          </cell>
          <cell r="G5741">
            <v>14</v>
          </cell>
          <cell r="H5741" t="str">
            <v>正常</v>
          </cell>
          <cell r="I5741">
            <v>14</v>
          </cell>
          <cell r="J5741">
            <v>2.9</v>
          </cell>
          <cell r="K5741">
            <v>2.65</v>
          </cell>
          <cell r="M5741" t="str">
            <v>行成</v>
          </cell>
          <cell r="O5741" t="str">
            <v>省内专线</v>
          </cell>
          <cell r="P5741">
            <v>6664.06</v>
          </cell>
          <cell r="R5741" t="str">
            <v>广东</v>
          </cell>
        </row>
        <row r="5742">
          <cell r="B5742">
            <v>43096</v>
          </cell>
          <cell r="C5742" t="str">
            <v>ORSP10017122700010</v>
          </cell>
          <cell r="D5742" t="str">
            <v>DGDS100</v>
          </cell>
          <cell r="E5742" t="str">
            <v>广东东莞汇泰店</v>
          </cell>
          <cell r="F5742" t="str">
            <v>五次</v>
          </cell>
          <cell r="G5742">
            <v>15</v>
          </cell>
          <cell r="H5742" t="str">
            <v>正常</v>
          </cell>
          <cell r="I5742">
            <v>13</v>
          </cell>
          <cell r="J5742">
            <v>0.4</v>
          </cell>
          <cell r="K5742">
            <v>0.28000000000000003</v>
          </cell>
          <cell r="M5742" t="str">
            <v>行成</v>
          </cell>
          <cell r="O5742" t="str">
            <v>省内专线</v>
          </cell>
          <cell r="P5742">
            <v>11174.81</v>
          </cell>
          <cell r="R5742" t="str">
            <v>广东</v>
          </cell>
        </row>
        <row r="5743">
          <cell r="B5743">
            <v>43096</v>
          </cell>
          <cell r="C5743" t="str">
            <v>ORSP10017122700012</v>
          </cell>
          <cell r="D5743" t="str">
            <v>DGDA030</v>
          </cell>
          <cell r="E5743" t="str">
            <v>广东广州芳村喜龙
店</v>
          </cell>
          <cell r="F5743" t="str">
            <v>五次</v>
          </cell>
          <cell r="G5743">
            <v>19</v>
          </cell>
          <cell r="H5743" t="str">
            <v>正常</v>
          </cell>
          <cell r="I5743">
            <v>13</v>
          </cell>
          <cell r="J5743">
            <v>0.7</v>
          </cell>
          <cell r="K5743">
            <v>0.52</v>
          </cell>
          <cell r="M5743" t="str">
            <v>行成</v>
          </cell>
          <cell r="O5743" t="str">
            <v>省内专线</v>
          </cell>
          <cell r="P5743">
            <v>6516.9800000000005</v>
          </cell>
          <cell r="R5743" t="str">
            <v>广东</v>
          </cell>
        </row>
        <row r="5744">
          <cell r="B5744">
            <v>43096</v>
          </cell>
          <cell r="C5744" t="str">
            <v>ORSP10017122700017</v>
          </cell>
          <cell r="D5744" t="str">
            <v>DGDA010</v>
          </cell>
          <cell r="E5744" t="str">
            <v>广东广州长佳店</v>
          </cell>
          <cell r="F5744" t="str">
            <v>五次</v>
          </cell>
          <cell r="G5744">
            <v>78</v>
          </cell>
          <cell r="H5744" t="str">
            <v>正常</v>
          </cell>
          <cell r="I5744">
            <v>60</v>
          </cell>
          <cell r="J5744">
            <v>5.4</v>
          </cell>
          <cell r="K5744">
            <v>4.12</v>
          </cell>
          <cell r="M5744" t="str">
            <v>行成</v>
          </cell>
          <cell r="O5744" t="str">
            <v>省内专线</v>
          </cell>
          <cell r="P5744">
            <v>33511.74</v>
          </cell>
          <cell r="R5744" t="str">
            <v>广东</v>
          </cell>
        </row>
        <row r="5745">
          <cell r="B5745">
            <v>43096</v>
          </cell>
          <cell r="C5745" t="str">
            <v>ORSP10017122700013</v>
          </cell>
          <cell r="D5745" t="str">
            <v>DGDA130</v>
          </cell>
          <cell r="E5745" t="str">
            <v>广东广州丰凯店</v>
          </cell>
          <cell r="F5745" t="str">
            <v>五次</v>
          </cell>
          <cell r="G5745">
            <v>19</v>
          </cell>
          <cell r="H5745" t="str">
            <v>正常</v>
          </cell>
          <cell r="I5745">
            <v>13</v>
          </cell>
          <cell r="J5745">
            <v>2.9</v>
          </cell>
          <cell r="K5745">
            <v>2.69</v>
          </cell>
          <cell r="M5745" t="str">
            <v>GBL</v>
          </cell>
          <cell r="O5745" t="str">
            <v>省内专线</v>
          </cell>
          <cell r="P5745">
            <v>12629.49</v>
          </cell>
          <cell r="R5745" t="str">
            <v>广东</v>
          </cell>
        </row>
        <row r="5746">
          <cell r="B5746">
            <v>43096</v>
          </cell>
          <cell r="C5746" t="str">
            <v>ORSP10017122700014</v>
          </cell>
          <cell r="D5746" t="str">
            <v>DGDA160</v>
          </cell>
          <cell r="E5746" t="str">
            <v>广东广州经典店</v>
          </cell>
          <cell r="F5746" t="str">
            <v>五次</v>
          </cell>
          <cell r="G5746">
            <v>15</v>
          </cell>
          <cell r="H5746" t="str">
            <v>正常</v>
          </cell>
          <cell r="I5746">
            <v>13</v>
          </cell>
          <cell r="J5746">
            <v>2.5</v>
          </cell>
          <cell r="K5746">
            <v>1.75</v>
          </cell>
          <cell r="M5746" t="str">
            <v>GBL</v>
          </cell>
          <cell r="O5746" t="str">
            <v>省内专线</v>
          </cell>
          <cell r="P5746">
            <v>5375.84</v>
          </cell>
          <cell r="R5746" t="str">
            <v>广东</v>
          </cell>
        </row>
        <row r="5747">
          <cell r="B5747">
            <v>43096</v>
          </cell>
          <cell r="C5747" t="str">
            <v>ORSP10017122700019</v>
          </cell>
          <cell r="D5747" t="str">
            <v>DGDA180</v>
          </cell>
          <cell r="E5747" t="str">
            <v>广东省番禺迎宾店</v>
          </cell>
          <cell r="F5747" t="str">
            <v>五次</v>
          </cell>
          <cell r="G5747">
            <v>106</v>
          </cell>
          <cell r="H5747" t="str">
            <v>正常</v>
          </cell>
          <cell r="I5747">
            <v>120</v>
          </cell>
          <cell r="J5747">
            <v>21.9</v>
          </cell>
          <cell r="K5747">
            <v>19.78</v>
          </cell>
          <cell r="M5747" t="str">
            <v>GBL</v>
          </cell>
          <cell r="O5747" t="str">
            <v>省内专线</v>
          </cell>
          <cell r="P5747">
            <v>93953.12999999999</v>
          </cell>
          <cell r="R5747" t="str">
            <v>广东省</v>
          </cell>
        </row>
        <row r="5748">
          <cell r="B5748">
            <v>43096</v>
          </cell>
          <cell r="C5748" t="str">
            <v>ORSP10017122700021</v>
          </cell>
          <cell r="D5748" t="str">
            <v>DYNA060</v>
          </cell>
          <cell r="E5748" t="str">
            <v>云南昆明金诚
店</v>
          </cell>
          <cell r="F5748" t="str">
            <v>五次</v>
          </cell>
          <cell r="G5748">
            <v>10</v>
          </cell>
          <cell r="H5748" t="str">
            <v>正常</v>
          </cell>
          <cell r="I5748">
            <v>13</v>
          </cell>
          <cell r="J5748">
            <v>1.6</v>
          </cell>
          <cell r="K5748">
            <v>1.52</v>
          </cell>
          <cell r="M5748" t="str">
            <v>行成</v>
          </cell>
          <cell r="O5748" t="str">
            <v>汽运零担</v>
          </cell>
          <cell r="P5748">
            <v>7564.1</v>
          </cell>
          <cell r="R5748" t="str">
            <v>云南</v>
          </cell>
        </row>
        <row r="5749">
          <cell r="B5749">
            <v>43096</v>
          </cell>
          <cell r="C5749" t="str">
            <v>ORSP10017122700022</v>
          </cell>
          <cell r="D5749" t="str">
            <v>DYNA050</v>
          </cell>
          <cell r="E5749" t="str">
            <v>云南昆明华力新能源店</v>
          </cell>
          <cell r="F5749" t="str">
            <v>五次</v>
          </cell>
          <cell r="G5749">
            <v>23</v>
          </cell>
          <cell r="H5749" t="str">
            <v>正常</v>
          </cell>
          <cell r="I5749">
            <v>7</v>
          </cell>
          <cell r="J5749">
            <v>2.6</v>
          </cell>
          <cell r="K5749">
            <v>1.98</v>
          </cell>
          <cell r="M5749" t="str">
            <v>行成</v>
          </cell>
          <cell r="O5749" t="str">
            <v>汽运零担</v>
          </cell>
          <cell r="P5749">
            <v>7917.29</v>
          </cell>
          <cell r="R5749" t="str">
            <v>云南</v>
          </cell>
        </row>
        <row r="5750">
          <cell r="B5750">
            <v>43096</v>
          </cell>
          <cell r="C5750" t="str">
            <v>ORSP10017122700023</v>
          </cell>
          <cell r="D5750" t="str">
            <v>DYNK020</v>
          </cell>
          <cell r="E5750" t="str">
            <v>云南省景洪昌达店</v>
          </cell>
          <cell r="F5750" t="str">
            <v>五次</v>
          </cell>
          <cell r="G5750">
            <v>15</v>
          </cell>
          <cell r="H5750" t="str">
            <v>正常</v>
          </cell>
          <cell r="I5750">
            <v>4</v>
          </cell>
          <cell r="J5750">
            <v>0.7</v>
          </cell>
          <cell r="K5750">
            <v>0.38</v>
          </cell>
          <cell r="M5750" t="str">
            <v>行成</v>
          </cell>
          <cell r="O5750" t="str">
            <v>汽运零担</v>
          </cell>
          <cell r="P5750">
            <v>7530</v>
          </cell>
          <cell r="R5750" t="str">
            <v>云南省</v>
          </cell>
        </row>
        <row r="5751">
          <cell r="B5751">
            <v>43096</v>
          </cell>
          <cell r="C5751" t="str">
            <v>ORSP10017122700024</v>
          </cell>
          <cell r="D5751" t="str">
            <v>DYNG010</v>
          </cell>
          <cell r="E5751" t="str">
            <v>云南蒙自信达店</v>
          </cell>
          <cell r="F5751" t="str">
            <v>五次</v>
          </cell>
          <cell r="G5751">
            <v>3</v>
          </cell>
          <cell r="H5751" t="str">
            <v>正常</v>
          </cell>
          <cell r="I5751">
            <v>2</v>
          </cell>
          <cell r="J5751">
            <v>0.1</v>
          </cell>
          <cell r="K5751">
            <v>0.1</v>
          </cell>
          <cell r="M5751" t="str">
            <v>行成</v>
          </cell>
          <cell r="O5751" t="str">
            <v>汽运零担</v>
          </cell>
          <cell r="P5751">
            <v>1117.52</v>
          </cell>
          <cell r="R5751" t="str">
            <v>云南</v>
          </cell>
        </row>
        <row r="5752">
          <cell r="B5752">
            <v>43096</v>
          </cell>
          <cell r="C5752" t="str">
            <v>ORSP10017122700025</v>
          </cell>
          <cell r="D5752" t="str">
            <v>DYNF020</v>
          </cell>
          <cell r="E5752" t="str">
            <v>云南玉溪珊瑚店</v>
          </cell>
          <cell r="F5752" t="str">
            <v>五次</v>
          </cell>
          <cell r="G5752">
            <v>3</v>
          </cell>
          <cell r="H5752" t="str">
            <v>正常</v>
          </cell>
          <cell r="I5752">
            <v>5</v>
          </cell>
          <cell r="J5752">
            <v>0.7</v>
          </cell>
          <cell r="K5752">
            <v>0.65</v>
          </cell>
          <cell r="M5752" t="str">
            <v>行成</v>
          </cell>
          <cell r="O5752" t="str">
            <v>汽运零担</v>
          </cell>
          <cell r="P5752">
            <v>1430.02</v>
          </cell>
          <cell r="R5752" t="str">
            <v>云南</v>
          </cell>
        </row>
        <row r="5753">
          <cell r="B5753">
            <v>43096</v>
          </cell>
          <cell r="C5753" t="str">
            <v>ORSP10017122700026</v>
          </cell>
          <cell r="D5753" t="str">
            <v>DYNL030</v>
          </cell>
          <cell r="E5753" t="str">
            <v>云南大理市长升店</v>
          </cell>
          <cell r="F5753" t="str">
            <v>五次</v>
          </cell>
          <cell r="G5753">
            <v>14</v>
          </cell>
          <cell r="H5753" t="str">
            <v>正常</v>
          </cell>
          <cell r="I5753">
            <v>19</v>
          </cell>
          <cell r="J5753">
            <v>2.7</v>
          </cell>
          <cell r="K5753">
            <v>2.5299999999999998</v>
          </cell>
          <cell r="M5753" t="str">
            <v>行成</v>
          </cell>
          <cell r="O5753" t="str">
            <v>汽运零担</v>
          </cell>
          <cell r="P5753">
            <v>7239.15</v>
          </cell>
          <cell r="R5753" t="str">
            <v>云南</v>
          </cell>
        </row>
        <row r="5754">
          <cell r="B5754">
            <v>43096</v>
          </cell>
          <cell r="C5754" t="str">
            <v>ORSP10017122700027</v>
          </cell>
          <cell r="D5754" t="str">
            <v>DJXB010</v>
          </cell>
          <cell r="E5754" t="str">
            <v>江西赣州国力店</v>
          </cell>
          <cell r="F5754" t="str">
            <v>五次</v>
          </cell>
          <cell r="G5754">
            <v>7</v>
          </cell>
          <cell r="H5754" t="str">
            <v>正常</v>
          </cell>
          <cell r="I5754">
            <v>3</v>
          </cell>
          <cell r="J5754">
            <v>0.7</v>
          </cell>
          <cell r="K5754">
            <v>0.44</v>
          </cell>
          <cell r="M5754" t="str">
            <v>行成</v>
          </cell>
          <cell r="O5754" t="str">
            <v>汽运零担</v>
          </cell>
          <cell r="P5754">
            <v>2678</v>
          </cell>
          <cell r="R5754" t="str">
            <v>江西</v>
          </cell>
        </row>
        <row r="5755">
          <cell r="B5755">
            <v>43096</v>
          </cell>
          <cell r="C5755" t="str">
            <v>ORSP10017122700028</v>
          </cell>
          <cell r="D5755" t="str">
            <v>DJXD020</v>
          </cell>
          <cell r="E5755" t="str">
            <v>江西吉安鑫祺店</v>
          </cell>
          <cell r="F5755" t="str">
            <v>五次</v>
          </cell>
          <cell r="G5755">
            <v>13</v>
          </cell>
          <cell r="H5755" t="str">
            <v>正常</v>
          </cell>
          <cell r="I5755">
            <v>16</v>
          </cell>
          <cell r="J5755">
            <v>1.6</v>
          </cell>
          <cell r="K5755">
            <v>1.49</v>
          </cell>
          <cell r="M5755" t="str">
            <v>行成</v>
          </cell>
          <cell r="O5755" t="str">
            <v>汽运零担</v>
          </cell>
          <cell r="P5755">
            <v>5275.9</v>
          </cell>
          <cell r="R5755" t="str">
            <v>江西</v>
          </cell>
        </row>
        <row r="5756">
          <cell r="B5756">
            <v>43096</v>
          </cell>
          <cell r="C5756" t="str">
            <v>ORSP10017122700029</v>
          </cell>
          <cell r="D5756" t="str">
            <v>DJXF010</v>
          </cell>
          <cell r="E5756" t="str">
            <v>江西抚州明洋
店</v>
          </cell>
          <cell r="F5756" t="str">
            <v>五次</v>
          </cell>
          <cell r="G5756">
            <v>8</v>
          </cell>
          <cell r="H5756" t="str">
            <v>正常</v>
          </cell>
          <cell r="I5756">
            <v>5</v>
          </cell>
          <cell r="J5756">
            <v>1.2</v>
          </cell>
          <cell r="K5756">
            <v>0.97</v>
          </cell>
          <cell r="M5756" t="str">
            <v>行成</v>
          </cell>
          <cell r="O5756" t="str">
            <v>汽运零担</v>
          </cell>
          <cell r="P5756">
            <v>1968.66</v>
          </cell>
          <cell r="R5756" t="str">
            <v>江西</v>
          </cell>
        </row>
        <row r="5757">
          <cell r="B5757">
            <v>43096</v>
          </cell>
          <cell r="C5757" t="str">
            <v>ORSP10017122700030</v>
          </cell>
          <cell r="D5757" t="str">
            <v>DAHL010</v>
          </cell>
          <cell r="E5757" t="str">
            <v>安徽宿州巡航店</v>
          </cell>
          <cell r="F5757" t="str">
            <v>五次</v>
          </cell>
          <cell r="G5757">
            <v>11</v>
          </cell>
          <cell r="H5757" t="str">
            <v>正常</v>
          </cell>
          <cell r="I5757">
            <v>2</v>
          </cell>
          <cell r="J5757">
            <v>0.4</v>
          </cell>
          <cell r="K5757">
            <v>0.39</v>
          </cell>
          <cell r="M5757" t="str">
            <v>行成</v>
          </cell>
          <cell r="O5757" t="str">
            <v>汽运零担</v>
          </cell>
          <cell r="P5757">
            <v>2968.5</v>
          </cell>
          <cell r="R5757" t="str">
            <v>安徽</v>
          </cell>
        </row>
        <row r="5758">
          <cell r="B5758">
            <v>43096</v>
          </cell>
          <cell r="C5758" t="str">
            <v>ORSP10017122700031</v>
          </cell>
          <cell r="D5758" t="str">
            <v>DAHA020</v>
          </cell>
          <cell r="E5758" t="str">
            <v>安徽合肥滨湖店</v>
          </cell>
          <cell r="F5758" t="str">
            <v>五次</v>
          </cell>
          <cell r="G5758">
            <v>5</v>
          </cell>
          <cell r="H5758" t="str">
            <v>正常</v>
          </cell>
          <cell r="I5758">
            <v>3</v>
          </cell>
          <cell r="J5758">
            <v>0.1</v>
          </cell>
          <cell r="K5758">
            <v>0.1</v>
          </cell>
          <cell r="M5758" t="str">
            <v>行成</v>
          </cell>
          <cell r="O5758" t="str">
            <v>汽运零担</v>
          </cell>
          <cell r="P5758">
            <v>440.4</v>
          </cell>
          <cell r="R5758" t="str">
            <v>安徽</v>
          </cell>
        </row>
        <row r="5759">
          <cell r="B5759">
            <v>43096</v>
          </cell>
          <cell r="C5759" t="str">
            <v>ORSP10017122700032</v>
          </cell>
          <cell r="D5759" t="str">
            <v>DAHH010</v>
          </cell>
          <cell r="E5759" t="str">
            <v>安徽安庆鼎誉店</v>
          </cell>
          <cell r="F5759" t="str">
            <v>五次</v>
          </cell>
          <cell r="G5759">
            <v>2</v>
          </cell>
          <cell r="H5759" t="str">
            <v>正常</v>
          </cell>
          <cell r="I5759">
            <v>1</v>
          </cell>
          <cell r="J5759">
            <v>0.2</v>
          </cell>
          <cell r="K5759">
            <v>0.1</v>
          </cell>
          <cell r="M5759" t="str">
            <v>行成</v>
          </cell>
          <cell r="O5759" t="str">
            <v>汽运零担</v>
          </cell>
          <cell r="P5759">
            <v>1044</v>
          </cell>
          <cell r="R5759" t="str">
            <v>安徽</v>
          </cell>
        </row>
        <row r="5760">
          <cell r="B5760">
            <v>43096</v>
          </cell>
          <cell r="C5760" t="str">
            <v>ORSP10017122700033</v>
          </cell>
          <cell r="D5760" t="str">
            <v>DAHH020</v>
          </cell>
          <cell r="E5760" t="str">
            <v>安徽安庆龙山
店</v>
          </cell>
          <cell r="F5760" t="str">
            <v>五次</v>
          </cell>
          <cell r="G5760">
            <v>1</v>
          </cell>
          <cell r="H5760" t="str">
            <v>正常</v>
          </cell>
          <cell r="I5760">
            <v>1</v>
          </cell>
          <cell r="J5760">
            <v>0.2</v>
          </cell>
          <cell r="K5760">
            <v>0.11</v>
          </cell>
          <cell r="M5760" t="str">
            <v>行成</v>
          </cell>
          <cell r="O5760" t="str">
            <v>汽运零担</v>
          </cell>
          <cell r="P5760">
            <v>1548</v>
          </cell>
          <cell r="R5760" t="str">
            <v>安徽</v>
          </cell>
        </row>
        <row r="5761">
          <cell r="B5761">
            <v>43096</v>
          </cell>
          <cell r="C5761" t="str">
            <v>ORSP10017122700035</v>
          </cell>
          <cell r="D5761" t="str">
            <v>DAHJ010</v>
          </cell>
          <cell r="E5761" t="str">
            <v>安徽黄山骏瑞店</v>
          </cell>
          <cell r="F5761" t="str">
            <v>五次</v>
          </cell>
          <cell r="G5761">
            <v>6</v>
          </cell>
          <cell r="H5761" t="str">
            <v>正常</v>
          </cell>
          <cell r="I5761">
            <v>2</v>
          </cell>
          <cell r="J5761">
            <v>0.1</v>
          </cell>
          <cell r="K5761">
            <v>0.1</v>
          </cell>
          <cell r="M5761" t="str">
            <v>行成</v>
          </cell>
          <cell r="O5761" t="str">
            <v>汽运零担</v>
          </cell>
          <cell r="P5761">
            <v>1293.75</v>
          </cell>
          <cell r="R5761" t="str">
            <v>安徽</v>
          </cell>
        </row>
        <row r="5762">
          <cell r="B5762">
            <v>43096</v>
          </cell>
          <cell r="C5762" t="str">
            <v>ORSP10017122700036</v>
          </cell>
          <cell r="D5762" t="str">
            <v>DAHN010</v>
          </cell>
          <cell r="E5762" t="str">
            <v>安徽六安宝鑫店</v>
          </cell>
          <cell r="F5762" t="str">
            <v>五次</v>
          </cell>
          <cell r="G5762">
            <v>14</v>
          </cell>
          <cell r="H5762" t="str">
            <v>正常</v>
          </cell>
          <cell r="I5762">
            <v>3</v>
          </cell>
          <cell r="J5762">
            <v>0.3</v>
          </cell>
          <cell r="K5762">
            <v>0.22</v>
          </cell>
          <cell r="M5762" t="str">
            <v>行成</v>
          </cell>
          <cell r="O5762" t="str">
            <v>汽运零担</v>
          </cell>
          <cell r="P5762">
            <v>2471.25</v>
          </cell>
          <cell r="R5762" t="str">
            <v>安徽</v>
          </cell>
        </row>
        <row r="5763">
          <cell r="B5763">
            <v>43096</v>
          </cell>
          <cell r="C5763" t="str">
            <v>ORSP10017122700037</v>
          </cell>
          <cell r="D5763" t="str">
            <v>DAHR010</v>
          </cell>
          <cell r="E5763" t="str">
            <v>安徽池州中顺店</v>
          </cell>
          <cell r="F5763" t="str">
            <v>五次</v>
          </cell>
          <cell r="G5763">
            <v>5</v>
          </cell>
          <cell r="H5763" t="str">
            <v>正常</v>
          </cell>
          <cell r="I5763">
            <v>2</v>
          </cell>
          <cell r="J5763">
            <v>0.3</v>
          </cell>
          <cell r="K5763">
            <v>0.22</v>
          </cell>
          <cell r="M5763" t="str">
            <v>行成</v>
          </cell>
          <cell r="O5763" t="str">
            <v>汽运零担</v>
          </cell>
          <cell r="P5763">
            <v>14470.25</v>
          </cell>
          <cell r="R5763" t="str">
            <v>安徽</v>
          </cell>
        </row>
        <row r="5764">
          <cell r="B5764">
            <v>43096</v>
          </cell>
          <cell r="C5764" t="str">
            <v>ORSP10017122700038</v>
          </cell>
          <cell r="D5764" t="str">
            <v>DAHB020</v>
          </cell>
          <cell r="E5764" t="str">
            <v>安徽芜湖明泰店</v>
          </cell>
          <cell r="F5764" t="str">
            <v>五次</v>
          </cell>
          <cell r="G5764">
            <v>3</v>
          </cell>
          <cell r="H5764" t="str">
            <v>正常</v>
          </cell>
          <cell r="I5764">
            <v>1</v>
          </cell>
          <cell r="J5764">
            <v>0.1</v>
          </cell>
          <cell r="K5764">
            <v>0.1</v>
          </cell>
          <cell r="M5764" t="str">
            <v>行成</v>
          </cell>
          <cell r="O5764" t="str">
            <v>汽运零担</v>
          </cell>
          <cell r="P5764">
            <v>348.75</v>
          </cell>
          <cell r="R5764" t="str">
            <v>安徽</v>
          </cell>
        </row>
        <row r="5765">
          <cell r="B5765">
            <v>43096</v>
          </cell>
          <cell r="C5765" t="str">
            <v>ORSP10017122700039</v>
          </cell>
          <cell r="D5765" t="str">
            <v>DQGA020</v>
          </cell>
          <cell r="E5765" t="str">
            <v>海南海口高信店</v>
          </cell>
          <cell r="F5765" t="str">
            <v>五次</v>
          </cell>
          <cell r="G5765">
            <v>9</v>
          </cell>
          <cell r="H5765" t="str">
            <v>正常</v>
          </cell>
          <cell r="I5765">
            <v>5</v>
          </cell>
          <cell r="J5765">
            <v>0.7</v>
          </cell>
          <cell r="K5765">
            <v>0.39</v>
          </cell>
          <cell r="M5765" t="str">
            <v>行成</v>
          </cell>
          <cell r="O5765" t="str">
            <v>汽运零担</v>
          </cell>
          <cell r="P5765">
            <v>5298.76</v>
          </cell>
          <cell r="R5765" t="str">
            <v>海南</v>
          </cell>
        </row>
        <row r="5766">
          <cell r="B5766">
            <v>43096</v>
          </cell>
          <cell r="C5766" t="str">
            <v>ORSP10017122700040</v>
          </cell>
          <cell r="D5766" t="str">
            <v>DQGB020</v>
          </cell>
          <cell r="E5766" t="str">
            <v>海南省三亚高祺店</v>
          </cell>
          <cell r="F5766" t="str">
            <v>五次</v>
          </cell>
          <cell r="G5766">
            <v>6</v>
          </cell>
          <cell r="H5766" t="str">
            <v>正常</v>
          </cell>
          <cell r="I5766">
            <v>11</v>
          </cell>
          <cell r="J5766">
            <v>0.3</v>
          </cell>
          <cell r="K5766">
            <v>0.21</v>
          </cell>
          <cell r="M5766" t="str">
            <v>行成</v>
          </cell>
          <cell r="O5766" t="str">
            <v>汽运零担</v>
          </cell>
          <cell r="P5766">
            <v>3978.69</v>
          </cell>
          <cell r="R5766" t="str">
            <v>海南省</v>
          </cell>
        </row>
        <row r="5767">
          <cell r="B5767">
            <v>43096</v>
          </cell>
          <cell r="C5767" t="str">
            <v>ORSP10017122700041</v>
          </cell>
          <cell r="D5767" t="str">
            <v>DYNA070</v>
          </cell>
          <cell r="E5767" t="str">
            <v>云南昆明长盈店</v>
          </cell>
          <cell r="F5767" t="str">
            <v>五次</v>
          </cell>
          <cell r="G5767">
            <v>92</v>
          </cell>
          <cell r="H5767" t="str">
            <v>正常</v>
          </cell>
          <cell r="I5767">
            <v>106</v>
          </cell>
          <cell r="J5767">
            <v>6.6</v>
          </cell>
          <cell r="K5767">
            <v>5.17</v>
          </cell>
          <cell r="M5767" t="str">
            <v>行成</v>
          </cell>
          <cell r="O5767" t="str">
            <v>汽运零担</v>
          </cell>
          <cell r="P5767">
            <v>39098.92</v>
          </cell>
          <cell r="R5767" t="str">
            <v>云南</v>
          </cell>
        </row>
        <row r="5768">
          <cell r="B5768">
            <v>43096</v>
          </cell>
          <cell r="C5768" t="str">
            <v>ORSP10017122700042</v>
          </cell>
          <cell r="D5768" t="str">
            <v>DYND010</v>
          </cell>
          <cell r="E5768" t="str">
            <v>云南曲靖屹诚店</v>
          </cell>
          <cell r="F5768" t="str">
            <v>五次</v>
          </cell>
          <cell r="G5768">
            <v>44</v>
          </cell>
          <cell r="H5768" t="str">
            <v>正常</v>
          </cell>
          <cell r="I5768">
            <v>39</v>
          </cell>
          <cell r="J5768">
            <v>4.4000000000000004</v>
          </cell>
          <cell r="K5768">
            <v>3.23</v>
          </cell>
          <cell r="M5768" t="str">
            <v>行成</v>
          </cell>
          <cell r="O5768" t="str">
            <v>汽运零担</v>
          </cell>
          <cell r="P5768">
            <v>32180.04</v>
          </cell>
          <cell r="R5768" t="str">
            <v>云南</v>
          </cell>
        </row>
        <row r="5769">
          <cell r="B5769">
            <v>43096</v>
          </cell>
          <cell r="C5769" t="str">
            <v>ORSP10017122700043</v>
          </cell>
          <cell r="D5769" t="str">
            <v>DYNC010</v>
          </cell>
          <cell r="E5769" t="str">
            <v>云南昭通俊程店</v>
          </cell>
          <cell r="F5769" t="str">
            <v>五次</v>
          </cell>
          <cell r="G5769">
            <v>8</v>
          </cell>
          <cell r="H5769" t="str">
            <v>正常</v>
          </cell>
          <cell r="I5769">
            <v>1</v>
          </cell>
          <cell r="J5769">
            <v>0.1</v>
          </cell>
          <cell r="K5769">
            <v>0.1</v>
          </cell>
          <cell r="M5769" t="str">
            <v>行成</v>
          </cell>
          <cell r="O5769" t="str">
            <v>汽运零担</v>
          </cell>
          <cell r="P5769">
            <v>930</v>
          </cell>
          <cell r="R5769" t="str">
            <v>云南</v>
          </cell>
        </row>
        <row r="5770">
          <cell r="B5770">
            <v>43096</v>
          </cell>
          <cell r="C5770" t="str">
            <v>ORSP10017122700044</v>
          </cell>
          <cell r="D5770" t="str">
            <v>DYNE010</v>
          </cell>
          <cell r="E5770" t="str">
            <v>云南楚雄长通店</v>
          </cell>
          <cell r="F5770" t="str">
            <v>五次</v>
          </cell>
          <cell r="G5770">
            <v>10</v>
          </cell>
          <cell r="H5770" t="str">
            <v>正常</v>
          </cell>
          <cell r="I5770">
            <v>3</v>
          </cell>
          <cell r="J5770">
            <v>0.3</v>
          </cell>
          <cell r="K5770">
            <v>0.21</v>
          </cell>
          <cell r="M5770" t="str">
            <v>行成</v>
          </cell>
          <cell r="O5770" t="str">
            <v>汽运零担</v>
          </cell>
          <cell r="P5770">
            <v>1957.6</v>
          </cell>
          <cell r="R5770" t="str">
            <v>云南</v>
          </cell>
        </row>
        <row r="5771">
          <cell r="B5771">
            <v>43096</v>
          </cell>
          <cell r="C5771" t="str">
            <v>ORSP10017122700045</v>
          </cell>
          <cell r="D5771" t="str">
            <v>DJXA020</v>
          </cell>
          <cell r="E5771" t="str">
            <v>江西南昌星驰店</v>
          </cell>
          <cell r="F5771" t="str">
            <v>五次</v>
          </cell>
          <cell r="G5771">
            <v>21</v>
          </cell>
          <cell r="H5771" t="str">
            <v>正常</v>
          </cell>
          <cell r="I5771">
            <v>14</v>
          </cell>
          <cell r="J5771">
            <v>1.6</v>
          </cell>
          <cell r="K5771">
            <v>0.88</v>
          </cell>
          <cell r="M5771" t="str">
            <v>行成</v>
          </cell>
          <cell r="O5771" t="str">
            <v>汽运零担</v>
          </cell>
          <cell r="P5771">
            <v>10326.61</v>
          </cell>
          <cell r="R5771" t="str">
            <v>江西</v>
          </cell>
        </row>
        <row r="5772">
          <cell r="B5772">
            <v>43096</v>
          </cell>
          <cell r="C5772" t="str">
            <v>ORSP10017122700046</v>
          </cell>
          <cell r="D5772" t="str">
            <v>DAHK030</v>
          </cell>
          <cell r="E5772" t="str">
            <v>安徽阜阳铭仁店</v>
          </cell>
          <cell r="F5772" t="str">
            <v>五次</v>
          </cell>
          <cell r="G5772">
            <v>5</v>
          </cell>
          <cell r="H5772" t="str">
            <v>正常</v>
          </cell>
          <cell r="I5772">
            <v>3</v>
          </cell>
          <cell r="J5772">
            <v>0.3</v>
          </cell>
          <cell r="K5772">
            <v>0.23</v>
          </cell>
          <cell r="M5772" t="str">
            <v>行成</v>
          </cell>
          <cell r="O5772" t="str">
            <v>汽运零担</v>
          </cell>
          <cell r="P5772">
            <v>982.5</v>
          </cell>
          <cell r="R5772" t="str">
            <v>安徽</v>
          </cell>
        </row>
        <row r="5773">
          <cell r="B5773">
            <v>43096</v>
          </cell>
          <cell r="C5773" t="str">
            <v>ORSP10017122700048</v>
          </cell>
          <cell r="D5773" t="str">
            <v>DFJD020</v>
          </cell>
          <cell r="E5773" t="str">
            <v>福建厦门华骏店</v>
          </cell>
          <cell r="F5773" t="str">
            <v>五次</v>
          </cell>
          <cell r="G5773">
            <v>6</v>
          </cell>
          <cell r="H5773" t="str">
            <v>正常</v>
          </cell>
          <cell r="I5773">
            <v>6</v>
          </cell>
          <cell r="J5773">
            <v>1.9</v>
          </cell>
          <cell r="K5773">
            <v>1.74</v>
          </cell>
          <cell r="M5773" t="str">
            <v>行成</v>
          </cell>
          <cell r="O5773" t="str">
            <v>汽运零担</v>
          </cell>
          <cell r="P5773">
            <v>7682.61</v>
          </cell>
          <cell r="R5773" t="str">
            <v>福建</v>
          </cell>
        </row>
        <row r="5774">
          <cell r="B5774">
            <v>43096</v>
          </cell>
          <cell r="C5774" t="str">
            <v>ORSP10017122700049</v>
          </cell>
          <cell r="D5774" t="str">
            <v>DFJB010</v>
          </cell>
          <cell r="E5774" t="str">
            <v>福建莆田大长虹店</v>
          </cell>
          <cell r="F5774" t="str">
            <v>五次</v>
          </cell>
          <cell r="G5774">
            <v>5</v>
          </cell>
          <cell r="H5774" t="str">
            <v>正常</v>
          </cell>
          <cell r="I5774">
            <v>8</v>
          </cell>
          <cell r="J5774">
            <v>0.4</v>
          </cell>
          <cell r="K5774">
            <v>0.21</v>
          </cell>
          <cell r="M5774" t="str">
            <v>行成</v>
          </cell>
          <cell r="O5774" t="str">
            <v>汽运零担</v>
          </cell>
          <cell r="P5774">
            <v>2925.75</v>
          </cell>
          <cell r="R5774" t="str">
            <v>福建</v>
          </cell>
        </row>
        <row r="5775">
          <cell r="B5775">
            <v>43096</v>
          </cell>
          <cell r="C5775" t="str">
            <v>ORSP10017122700050</v>
          </cell>
          <cell r="D5775" t="str">
            <v>DFJF010</v>
          </cell>
          <cell r="E5775" t="str">
            <v>福建龙岩华域店</v>
          </cell>
          <cell r="F5775" t="str">
            <v>五次</v>
          </cell>
          <cell r="G5775">
            <v>5</v>
          </cell>
          <cell r="H5775" t="str">
            <v>正常</v>
          </cell>
          <cell r="I5775">
            <v>6</v>
          </cell>
          <cell r="J5775">
            <v>2.8</v>
          </cell>
          <cell r="K5775">
            <v>2.63</v>
          </cell>
          <cell r="M5775" t="str">
            <v>行成</v>
          </cell>
          <cell r="O5775" t="str">
            <v>汽运零担</v>
          </cell>
          <cell r="P5775">
            <v>7444.8</v>
          </cell>
          <cell r="R5775" t="str">
            <v>福建</v>
          </cell>
        </row>
        <row r="5776">
          <cell r="B5776">
            <v>43096</v>
          </cell>
          <cell r="C5776" t="str">
            <v>ORSP10017122700051</v>
          </cell>
          <cell r="D5776" t="str">
            <v>DFJE010</v>
          </cell>
          <cell r="E5776" t="str">
            <v>福建漳州盛泰店</v>
          </cell>
          <cell r="F5776" t="str">
            <v>五次</v>
          </cell>
          <cell r="G5776">
            <v>1</v>
          </cell>
          <cell r="H5776" t="str">
            <v>正常</v>
          </cell>
          <cell r="I5776">
            <v>1</v>
          </cell>
          <cell r="J5776">
            <v>0.5</v>
          </cell>
          <cell r="K5776">
            <v>0.41</v>
          </cell>
          <cell r="M5776" t="str">
            <v>行成</v>
          </cell>
          <cell r="O5776" t="str">
            <v>汽运零担</v>
          </cell>
          <cell r="P5776">
            <v>77.36</v>
          </cell>
          <cell r="R5776" t="str">
            <v>福建</v>
          </cell>
        </row>
        <row r="5777">
          <cell r="B5777">
            <v>43096</v>
          </cell>
          <cell r="C5777" t="str">
            <v>ORSP10017122700052</v>
          </cell>
          <cell r="D5777" t="str">
            <v>DFJC020</v>
          </cell>
          <cell r="E5777" t="str">
            <v>福建晋江铠粤店</v>
          </cell>
          <cell r="F5777" t="str">
            <v>五次</v>
          </cell>
          <cell r="G5777">
            <v>5</v>
          </cell>
          <cell r="H5777" t="str">
            <v>正常</v>
          </cell>
          <cell r="I5777">
            <v>12</v>
          </cell>
          <cell r="J5777">
            <v>0.8</v>
          </cell>
          <cell r="K5777">
            <v>0.79</v>
          </cell>
          <cell r="M5777" t="str">
            <v>行成</v>
          </cell>
          <cell r="O5777" t="str">
            <v>汽运零担</v>
          </cell>
          <cell r="P5777">
            <v>3850.22</v>
          </cell>
          <cell r="R5777" t="str">
            <v>福建</v>
          </cell>
        </row>
        <row r="5778">
          <cell r="B5778">
            <v>43096</v>
          </cell>
          <cell r="C5778" t="str">
            <v>ORSP10017122700054</v>
          </cell>
          <cell r="D5778" t="str">
            <v>DAHA030</v>
          </cell>
          <cell r="E5778" t="str">
            <v>安徽合肥博驭店</v>
          </cell>
          <cell r="F5778" t="str">
            <v>五次</v>
          </cell>
          <cell r="G5778">
            <v>11</v>
          </cell>
          <cell r="H5778" t="str">
            <v>正常</v>
          </cell>
          <cell r="I5778">
            <v>5</v>
          </cell>
          <cell r="J5778">
            <v>0.1</v>
          </cell>
          <cell r="K5778">
            <v>0.1</v>
          </cell>
          <cell r="M5778" t="str">
            <v>行成</v>
          </cell>
          <cell r="O5778" t="str">
            <v>汽运零担</v>
          </cell>
          <cell r="P5778">
            <v>1961.26</v>
          </cell>
          <cell r="R5778" t="str">
            <v>安徽</v>
          </cell>
        </row>
        <row r="5779">
          <cell r="B5779">
            <v>43096</v>
          </cell>
          <cell r="C5779" t="str">
            <v>ORSP10017122700065</v>
          </cell>
          <cell r="D5779" t="str">
            <v>DYNA040</v>
          </cell>
          <cell r="E5779" t="str">
            <v>云南昆明长汇店</v>
          </cell>
          <cell r="F5779" t="str">
            <v>五次</v>
          </cell>
          <cell r="G5779">
            <v>174</v>
          </cell>
          <cell r="H5779" t="str">
            <v>正常</v>
          </cell>
          <cell r="I5779">
            <v>86</v>
          </cell>
          <cell r="J5779">
            <v>18.3</v>
          </cell>
          <cell r="K5779">
            <v>13.83</v>
          </cell>
          <cell r="M5779" t="str">
            <v>行成</v>
          </cell>
          <cell r="O5779" t="str">
            <v>汽运零担</v>
          </cell>
          <cell r="P5779">
            <v>163405.29999999999</v>
          </cell>
          <cell r="R5779" t="str">
            <v>云南</v>
          </cell>
        </row>
        <row r="5780">
          <cell r="B5780">
            <v>43096</v>
          </cell>
          <cell r="C5780" t="str">
            <v>ORSP10017122700056</v>
          </cell>
          <cell r="D5780" t="str">
            <v>DJXA040</v>
          </cell>
          <cell r="E5780" t="str">
            <v>江西南昌祺星店</v>
          </cell>
          <cell r="F5780" t="str">
            <v>五次</v>
          </cell>
          <cell r="G5780">
            <v>9</v>
          </cell>
          <cell r="H5780" t="str">
            <v>正常</v>
          </cell>
          <cell r="I5780">
            <v>10</v>
          </cell>
          <cell r="J5780">
            <v>2.1</v>
          </cell>
          <cell r="K5780">
            <v>2.0099999999999998</v>
          </cell>
          <cell r="M5780" t="str">
            <v>行成</v>
          </cell>
          <cell r="O5780" t="str">
            <v>汽运零担</v>
          </cell>
          <cell r="P5780">
            <v>7051.11</v>
          </cell>
          <cell r="R5780" t="str">
            <v>江西</v>
          </cell>
        </row>
        <row r="5781">
          <cell r="B5781">
            <v>43096</v>
          </cell>
          <cell r="C5781" t="str">
            <v>ORSP10017122700057</v>
          </cell>
          <cell r="D5781" t="str">
            <v>DFJA010</v>
          </cell>
          <cell r="E5781" t="str">
            <v>福建福州嘉利德斯店</v>
          </cell>
          <cell r="F5781" t="str">
            <v>五次</v>
          </cell>
          <cell r="G5781">
            <v>27</v>
          </cell>
          <cell r="H5781" t="str">
            <v>正常</v>
          </cell>
          <cell r="I5781">
            <v>18</v>
          </cell>
          <cell r="J5781">
            <v>3.5</v>
          </cell>
          <cell r="K5781">
            <v>3.09</v>
          </cell>
          <cell r="M5781" t="str">
            <v>行成</v>
          </cell>
          <cell r="O5781" t="str">
            <v>汽运零担</v>
          </cell>
          <cell r="P5781">
            <v>6735.06</v>
          </cell>
          <cell r="R5781" t="str">
            <v>福建</v>
          </cell>
        </row>
        <row r="5782">
          <cell r="B5782">
            <v>43096</v>
          </cell>
          <cell r="C5782" t="str">
            <v>ORSP10017122700058</v>
          </cell>
          <cell r="D5782" t="str">
            <v>DFJA020</v>
          </cell>
          <cell r="E5782" t="str">
            <v>福建福州榕盛万事达店</v>
          </cell>
          <cell r="F5782" t="str">
            <v>五次</v>
          </cell>
          <cell r="G5782">
            <v>31</v>
          </cell>
          <cell r="H5782" t="str">
            <v>正常</v>
          </cell>
          <cell r="I5782">
            <v>16</v>
          </cell>
          <cell r="J5782">
            <v>2.9</v>
          </cell>
          <cell r="K5782">
            <v>2.42</v>
          </cell>
          <cell r="M5782" t="str">
            <v>行成</v>
          </cell>
          <cell r="O5782" t="str">
            <v>汽运零担</v>
          </cell>
          <cell r="P5782">
            <v>13829.85</v>
          </cell>
          <cell r="R5782" t="str">
            <v>福建</v>
          </cell>
        </row>
        <row r="5783">
          <cell r="B5783">
            <v>43096</v>
          </cell>
          <cell r="C5783" t="str">
            <v>ORSP10017122700059</v>
          </cell>
          <cell r="D5783" t="str">
            <v>DFJC010</v>
          </cell>
          <cell r="E5783" t="str">
            <v>福建泉州荔鑫店</v>
          </cell>
          <cell r="F5783" t="str">
            <v>五次</v>
          </cell>
          <cell r="G5783">
            <v>12</v>
          </cell>
          <cell r="H5783" t="str">
            <v>正常</v>
          </cell>
          <cell r="I5783">
            <v>23</v>
          </cell>
          <cell r="J5783">
            <v>0.5</v>
          </cell>
          <cell r="K5783">
            <v>0.34</v>
          </cell>
          <cell r="M5783" t="str">
            <v>行成</v>
          </cell>
          <cell r="O5783" t="str">
            <v>汽运零担</v>
          </cell>
          <cell r="P5783">
            <v>5532.9</v>
          </cell>
          <cell r="R5783" t="str">
            <v>福建</v>
          </cell>
        </row>
        <row r="5784">
          <cell r="B5784">
            <v>43096</v>
          </cell>
          <cell r="C5784" t="str">
            <v>ORSP10017122700060</v>
          </cell>
          <cell r="D5784" t="str">
            <v>DHBA010</v>
          </cell>
          <cell r="E5784" t="str">
            <v>湖北武汉友芝友店</v>
          </cell>
          <cell r="F5784" t="str">
            <v>五次</v>
          </cell>
          <cell r="G5784">
            <v>52</v>
          </cell>
          <cell r="H5784" t="str">
            <v>正常</v>
          </cell>
          <cell r="I5784">
            <v>21</v>
          </cell>
          <cell r="J5784">
            <v>1</v>
          </cell>
          <cell r="K5784">
            <v>0.97</v>
          </cell>
          <cell r="M5784" t="str">
            <v>君源</v>
          </cell>
          <cell r="O5784" t="str">
            <v>汽运零担</v>
          </cell>
          <cell r="P5784">
            <v>14978.75</v>
          </cell>
          <cell r="R5784" t="str">
            <v>湖北</v>
          </cell>
        </row>
        <row r="5785">
          <cell r="B5785">
            <v>43096</v>
          </cell>
          <cell r="C5785" t="str">
            <v>ORSP10017122700061</v>
          </cell>
          <cell r="D5785" t="str">
            <v>DHBA020</v>
          </cell>
          <cell r="E5785" t="str">
            <v>湖北武汉海恒新粤店</v>
          </cell>
          <cell r="F5785" t="str">
            <v>五次</v>
          </cell>
          <cell r="G5785">
            <v>80</v>
          </cell>
          <cell r="H5785" t="str">
            <v>正常</v>
          </cell>
          <cell r="I5785">
            <v>37</v>
          </cell>
          <cell r="J5785">
            <v>6.1</v>
          </cell>
          <cell r="K5785">
            <v>5.69</v>
          </cell>
          <cell r="M5785" t="str">
            <v>君源</v>
          </cell>
          <cell r="O5785" t="str">
            <v>汽运零担</v>
          </cell>
          <cell r="P5785">
            <v>91083.63</v>
          </cell>
          <cell r="R5785" t="str">
            <v>湖北</v>
          </cell>
        </row>
        <row r="5786">
          <cell r="B5786">
            <v>43096</v>
          </cell>
          <cell r="C5786" t="str">
            <v>ORSP10017122700062</v>
          </cell>
          <cell r="D5786" t="str">
            <v>DHBA060</v>
          </cell>
          <cell r="E5786" t="str">
            <v>湖北武汉海恒银潭店</v>
          </cell>
          <cell r="F5786" t="str">
            <v>五次</v>
          </cell>
          <cell r="G5786">
            <v>10</v>
          </cell>
          <cell r="H5786" t="str">
            <v>正常</v>
          </cell>
          <cell r="I5786">
            <v>10</v>
          </cell>
          <cell r="J5786">
            <v>1.4</v>
          </cell>
          <cell r="K5786">
            <v>1.17</v>
          </cell>
          <cell r="M5786" t="str">
            <v>君源</v>
          </cell>
          <cell r="O5786" t="str">
            <v>汽运零担</v>
          </cell>
          <cell r="P5786">
            <v>5133.09</v>
          </cell>
          <cell r="R5786" t="str">
            <v>湖北</v>
          </cell>
        </row>
        <row r="5787">
          <cell r="B5787">
            <v>43096</v>
          </cell>
          <cell r="C5787" t="str">
            <v>ORSP10017122700063</v>
          </cell>
          <cell r="D5787" t="str">
            <v>DHBE010</v>
          </cell>
          <cell r="E5787" t="str">
            <v>湖北宜昌海粤店</v>
          </cell>
          <cell r="F5787" t="str">
            <v>五次</v>
          </cell>
          <cell r="G5787">
            <v>18</v>
          </cell>
          <cell r="H5787" t="str">
            <v>正常</v>
          </cell>
          <cell r="I5787">
            <v>24</v>
          </cell>
          <cell r="J5787">
            <v>2.7</v>
          </cell>
          <cell r="K5787">
            <v>2.5099999999999998</v>
          </cell>
          <cell r="M5787" t="str">
            <v>君源</v>
          </cell>
          <cell r="O5787" t="str">
            <v>汽运零担</v>
          </cell>
          <cell r="P5787">
            <v>7047.43</v>
          </cell>
          <cell r="R5787" t="str">
            <v>湖北</v>
          </cell>
        </row>
        <row r="5788">
          <cell r="B5788">
            <v>43096</v>
          </cell>
          <cell r="C5788" t="str">
            <v>ORSP10017122700064</v>
          </cell>
          <cell r="D5788" t="str">
            <v>DHBF020</v>
          </cell>
          <cell r="E5788" t="str">
            <v>湖北襄阳新茂新店</v>
          </cell>
          <cell r="F5788" t="str">
            <v>五次</v>
          </cell>
          <cell r="G5788">
            <v>21</v>
          </cell>
          <cell r="H5788" t="str">
            <v>正常</v>
          </cell>
          <cell r="I5788">
            <v>20</v>
          </cell>
          <cell r="J5788">
            <v>1.6</v>
          </cell>
          <cell r="K5788">
            <v>1.32</v>
          </cell>
          <cell r="M5788" t="str">
            <v>君源</v>
          </cell>
          <cell r="O5788" t="str">
            <v>汽运零担</v>
          </cell>
          <cell r="P5788">
            <v>8200.68</v>
          </cell>
          <cell r="R5788" t="str">
            <v>湖北</v>
          </cell>
        </row>
        <row r="5789">
          <cell r="B5789">
            <v>43096</v>
          </cell>
          <cell r="C5789" t="str">
            <v>ORSP10017122700067</v>
          </cell>
          <cell r="D5789" t="str">
            <v>DJXG020</v>
          </cell>
          <cell r="E5789" t="str">
            <v>江西九江福祺店</v>
          </cell>
          <cell r="F5789" t="str">
            <v>五次</v>
          </cell>
          <cell r="G5789">
            <v>1</v>
          </cell>
          <cell r="H5789" t="str">
            <v>正常</v>
          </cell>
          <cell r="I5789">
            <v>1</v>
          </cell>
          <cell r="J5789">
            <v>0.2</v>
          </cell>
          <cell r="K5789">
            <v>0.12</v>
          </cell>
          <cell r="M5789" t="str">
            <v>顺丰</v>
          </cell>
          <cell r="O5789" t="str">
            <v>快递汽运</v>
          </cell>
          <cell r="P5789">
            <v>67.599999999999994</v>
          </cell>
          <cell r="R5789" t="str">
            <v>江西</v>
          </cell>
        </row>
        <row r="5790">
          <cell r="B5790">
            <v>43096</v>
          </cell>
          <cell r="C5790" t="str">
            <v>ORSP10017122700068</v>
          </cell>
          <cell r="D5790" t="str">
            <v>DJXC010</v>
          </cell>
          <cell r="E5790" t="str">
            <v>江西宜春华立店</v>
          </cell>
          <cell r="F5790" t="str">
            <v>五次</v>
          </cell>
          <cell r="G5790">
            <v>1</v>
          </cell>
          <cell r="H5790" t="str">
            <v>正常</v>
          </cell>
          <cell r="I5790">
            <v>1</v>
          </cell>
          <cell r="J5790">
            <v>0.2</v>
          </cell>
          <cell r="K5790">
            <v>0.14000000000000001</v>
          </cell>
          <cell r="M5790" t="str">
            <v>顺丰</v>
          </cell>
          <cell r="O5790" t="str">
            <v>快递汽运</v>
          </cell>
          <cell r="P5790">
            <v>483.76</v>
          </cell>
          <cell r="R5790" t="str">
            <v>江西</v>
          </cell>
        </row>
        <row r="5791">
          <cell r="B5791">
            <v>43096</v>
          </cell>
          <cell r="C5791" t="str">
            <v>ORSP10017122700069</v>
          </cell>
          <cell r="D5791" t="str">
            <v>DJXE010</v>
          </cell>
          <cell r="E5791" t="str">
            <v>江西上饶桭炜店</v>
          </cell>
          <cell r="F5791" t="str">
            <v>五次</v>
          </cell>
          <cell r="G5791">
            <v>1</v>
          </cell>
          <cell r="H5791" t="str">
            <v>正常</v>
          </cell>
          <cell r="I5791">
            <v>1</v>
          </cell>
          <cell r="J5791">
            <v>0.2</v>
          </cell>
          <cell r="K5791">
            <v>0.19</v>
          </cell>
          <cell r="M5791" t="str">
            <v>顺丰</v>
          </cell>
          <cell r="O5791" t="str">
            <v>快递汽运</v>
          </cell>
          <cell r="P5791">
            <v>1821.8</v>
          </cell>
          <cell r="R5791" t="str">
            <v>江西</v>
          </cell>
        </row>
        <row r="5792">
          <cell r="B5792">
            <v>43096</v>
          </cell>
          <cell r="C5792" t="str">
            <v>ORSP10017122700070</v>
          </cell>
          <cell r="D5792" t="str">
            <v>DAHF010</v>
          </cell>
          <cell r="E5792" t="str">
            <v>安徽淮北久轩店</v>
          </cell>
          <cell r="F5792" t="str">
            <v>五次</v>
          </cell>
          <cell r="G5792">
            <v>1</v>
          </cell>
          <cell r="H5792" t="str">
            <v>正常</v>
          </cell>
          <cell r="I5792">
            <v>2</v>
          </cell>
          <cell r="J5792">
            <v>0.2</v>
          </cell>
          <cell r="K5792">
            <v>0.11</v>
          </cell>
          <cell r="M5792" t="str">
            <v>顺丰</v>
          </cell>
          <cell r="O5792" t="str">
            <v>快递汽运</v>
          </cell>
          <cell r="P5792">
            <v>138</v>
          </cell>
          <cell r="R5792" t="str">
            <v>安徽</v>
          </cell>
        </row>
        <row r="5793">
          <cell r="B5793">
            <v>43096</v>
          </cell>
          <cell r="C5793" t="str">
            <v>ORSP10017122700071</v>
          </cell>
          <cell r="D5793" t="str">
            <v>DAHP020</v>
          </cell>
          <cell r="E5793" t="str">
            <v>安徽宣城轩和店</v>
          </cell>
          <cell r="F5793" t="str">
            <v>五次</v>
          </cell>
          <cell r="G5793">
            <v>2</v>
          </cell>
          <cell r="H5793" t="str">
            <v>正常</v>
          </cell>
          <cell r="I5793">
            <v>2</v>
          </cell>
          <cell r="J5793">
            <v>0.3</v>
          </cell>
          <cell r="K5793">
            <v>0.26</v>
          </cell>
          <cell r="M5793" t="str">
            <v>顺丰</v>
          </cell>
          <cell r="O5793" t="str">
            <v>快递汽运</v>
          </cell>
          <cell r="P5793">
            <v>585</v>
          </cell>
          <cell r="R5793" t="str">
            <v>安徽</v>
          </cell>
        </row>
        <row r="5794">
          <cell r="B5794">
            <v>43096</v>
          </cell>
          <cell r="C5794" t="str">
            <v>ORSP10017122700074</v>
          </cell>
          <cell r="D5794" t="str">
            <v>DSHA070</v>
          </cell>
          <cell r="E5794" t="str">
            <v>上海上海弘品店</v>
          </cell>
          <cell r="F5794" t="str">
            <v>五次</v>
          </cell>
          <cell r="G5794">
            <v>1</v>
          </cell>
          <cell r="H5794" t="str">
            <v>正常</v>
          </cell>
          <cell r="I5794">
            <v>2</v>
          </cell>
          <cell r="J5794">
            <v>0.2</v>
          </cell>
          <cell r="K5794">
            <v>0.12</v>
          </cell>
          <cell r="M5794" t="str">
            <v>顺丰</v>
          </cell>
          <cell r="O5794" t="str">
            <v>快递汽运</v>
          </cell>
          <cell r="P5794">
            <v>194.99</v>
          </cell>
          <cell r="R5794" t="str">
            <v>上海</v>
          </cell>
        </row>
        <row r="5795">
          <cell r="B5795">
            <v>43096</v>
          </cell>
          <cell r="C5795" t="str">
            <v>ORSP10017122700075</v>
          </cell>
          <cell r="D5795" t="str">
            <v>DSHA100</v>
          </cell>
          <cell r="E5795" t="str">
            <v>上海上海申成民欣店</v>
          </cell>
          <cell r="F5795" t="str">
            <v>五次</v>
          </cell>
          <cell r="G5795">
            <v>1</v>
          </cell>
          <cell r="H5795" t="str">
            <v>正常</v>
          </cell>
          <cell r="I5795">
            <v>1</v>
          </cell>
          <cell r="J5795">
            <v>0.2</v>
          </cell>
          <cell r="K5795">
            <v>0.17</v>
          </cell>
          <cell r="M5795" t="str">
            <v>顺丰</v>
          </cell>
          <cell r="O5795" t="str">
            <v>快递汽运</v>
          </cell>
          <cell r="P5795">
            <v>448.51</v>
          </cell>
          <cell r="R5795" t="str">
            <v>上海</v>
          </cell>
        </row>
        <row r="5796">
          <cell r="B5796">
            <v>43096</v>
          </cell>
          <cell r="C5796" t="str">
            <v>ORSP10017122700076</v>
          </cell>
          <cell r="D5796" t="str">
            <v>DSXA030</v>
          </cell>
          <cell r="E5796" t="str">
            <v>山西太原恒业店</v>
          </cell>
          <cell r="F5796" t="str">
            <v>五次</v>
          </cell>
          <cell r="G5796">
            <v>1</v>
          </cell>
          <cell r="H5796" t="str">
            <v>正常</v>
          </cell>
          <cell r="I5796">
            <v>1</v>
          </cell>
          <cell r="J5796">
            <v>0.1</v>
          </cell>
          <cell r="K5796">
            <v>0.1</v>
          </cell>
          <cell r="M5796" t="str">
            <v>顺丰</v>
          </cell>
          <cell r="O5796" t="str">
            <v>快递汽运</v>
          </cell>
          <cell r="P5796">
            <v>102</v>
          </cell>
          <cell r="R5796" t="str">
            <v>山西</v>
          </cell>
        </row>
        <row r="5797">
          <cell r="B5797">
            <v>43096</v>
          </cell>
          <cell r="C5797" t="str">
            <v>ORSP10017122700077</v>
          </cell>
          <cell r="D5797" t="str">
            <v>DSXB010</v>
          </cell>
          <cell r="E5797" t="str">
            <v>山西大同骏杰店</v>
          </cell>
          <cell r="F5797" t="str">
            <v>五次</v>
          </cell>
          <cell r="G5797">
            <v>1</v>
          </cell>
          <cell r="H5797" t="str">
            <v>正常</v>
          </cell>
          <cell r="I5797">
            <v>1</v>
          </cell>
          <cell r="J5797">
            <v>0.1</v>
          </cell>
          <cell r="K5797">
            <v>0.1</v>
          </cell>
          <cell r="M5797" t="str">
            <v>顺丰</v>
          </cell>
          <cell r="O5797" t="str">
            <v>快递汽运</v>
          </cell>
          <cell r="P5797">
            <v>30</v>
          </cell>
          <cell r="R5797" t="str">
            <v>山西</v>
          </cell>
        </row>
        <row r="5798">
          <cell r="B5798">
            <v>43096</v>
          </cell>
          <cell r="C5798" t="str">
            <v>ORSP10017122700078</v>
          </cell>
          <cell r="D5798" t="str">
            <v>DSXD010</v>
          </cell>
          <cell r="E5798" t="str">
            <v>山西长治锦程店</v>
          </cell>
          <cell r="F5798" t="str">
            <v>五次</v>
          </cell>
          <cell r="G5798">
            <v>1</v>
          </cell>
          <cell r="H5798" t="str">
            <v>正常</v>
          </cell>
          <cell r="I5798">
            <v>1</v>
          </cell>
          <cell r="J5798">
            <v>0.1</v>
          </cell>
          <cell r="K5798">
            <v>0.1</v>
          </cell>
          <cell r="M5798" t="str">
            <v>顺丰</v>
          </cell>
          <cell r="O5798" t="str">
            <v>快递汽运</v>
          </cell>
          <cell r="P5798">
            <v>340.73</v>
          </cell>
          <cell r="R5798" t="str">
            <v>山西</v>
          </cell>
        </row>
        <row r="5799">
          <cell r="B5799">
            <v>43096</v>
          </cell>
          <cell r="C5799" t="str">
            <v>ORSP10017122700079</v>
          </cell>
          <cell r="D5799" t="str">
            <v>DJIF030</v>
          </cell>
          <cell r="E5799" t="str">
            <v>河北定州中悦店</v>
          </cell>
          <cell r="F5799" t="str">
            <v>五次</v>
          </cell>
          <cell r="G5799">
            <v>1</v>
          </cell>
          <cell r="H5799" t="str">
            <v>正常</v>
          </cell>
          <cell r="I5799">
            <v>1</v>
          </cell>
          <cell r="J5799">
            <v>0.3</v>
          </cell>
          <cell r="K5799">
            <v>0.22</v>
          </cell>
          <cell r="M5799" t="str">
            <v>顺丰</v>
          </cell>
          <cell r="O5799" t="str">
            <v>快递汽运</v>
          </cell>
          <cell r="P5799">
            <v>351</v>
          </cell>
          <cell r="R5799" t="str">
            <v>河北</v>
          </cell>
        </row>
        <row r="5800">
          <cell r="B5800">
            <v>43096</v>
          </cell>
          <cell r="C5800" t="str">
            <v>ORSP10017122700080</v>
          </cell>
          <cell r="D5800" t="str">
            <v>DJIF060</v>
          </cell>
          <cell r="E5800" t="str">
            <v>河北保定高碑恒扬店</v>
          </cell>
          <cell r="F5800" t="str">
            <v>五次</v>
          </cell>
          <cell r="G5800">
            <v>1</v>
          </cell>
          <cell r="H5800" t="str">
            <v>正常</v>
          </cell>
          <cell r="I5800">
            <v>1</v>
          </cell>
          <cell r="J5800">
            <v>0.1</v>
          </cell>
          <cell r="K5800">
            <v>0.1</v>
          </cell>
          <cell r="M5800" t="str">
            <v>顺丰</v>
          </cell>
          <cell r="O5800" t="str">
            <v>快递汽运</v>
          </cell>
          <cell r="P5800">
            <v>67.599999999999994</v>
          </cell>
          <cell r="R5800" t="str">
            <v>河北</v>
          </cell>
        </row>
        <row r="5801">
          <cell r="B5801">
            <v>43096</v>
          </cell>
          <cell r="C5801" t="str">
            <v>ORSP10017122700081</v>
          </cell>
          <cell r="D5801" t="str">
            <v>DBJA060</v>
          </cell>
          <cell r="E5801" t="str">
            <v>北京北京嘉金店</v>
          </cell>
          <cell r="F5801" t="str">
            <v>五次</v>
          </cell>
          <cell r="G5801">
            <v>1</v>
          </cell>
          <cell r="H5801" t="str">
            <v>正常</v>
          </cell>
          <cell r="I5801">
            <v>1</v>
          </cell>
          <cell r="J5801">
            <v>0.1</v>
          </cell>
          <cell r="K5801">
            <v>0.1</v>
          </cell>
          <cell r="M5801" t="str">
            <v>顺丰</v>
          </cell>
          <cell r="O5801" t="str">
            <v>快递汽运</v>
          </cell>
          <cell r="P5801">
            <v>33.799999999999997</v>
          </cell>
          <cell r="R5801" t="str">
            <v>北京</v>
          </cell>
        </row>
        <row r="5802">
          <cell r="B5802">
            <v>43096</v>
          </cell>
          <cell r="C5802" t="str">
            <v>ORSP10017122700082</v>
          </cell>
          <cell r="D5802" t="str">
            <v>DBJA080</v>
          </cell>
          <cell r="E5802" t="str">
            <v>北京北京路丰祺祥店</v>
          </cell>
          <cell r="F5802" t="str">
            <v>五次</v>
          </cell>
          <cell r="G5802">
            <v>1</v>
          </cell>
          <cell r="H5802" t="str">
            <v>正常</v>
          </cell>
          <cell r="I5802">
            <v>1</v>
          </cell>
          <cell r="J5802">
            <v>0.1</v>
          </cell>
          <cell r="K5802">
            <v>0.1</v>
          </cell>
          <cell r="M5802" t="str">
            <v>顺丰</v>
          </cell>
          <cell r="O5802" t="str">
            <v>快递汽运</v>
          </cell>
          <cell r="P5802">
            <v>33.799999999999997</v>
          </cell>
          <cell r="R5802" t="str">
            <v>北京</v>
          </cell>
        </row>
        <row r="5803">
          <cell r="B5803">
            <v>43096</v>
          </cell>
          <cell r="C5803" t="str">
            <v>ORSP10017122700083</v>
          </cell>
          <cell r="D5803" t="str">
            <v>DJSC030</v>
          </cell>
          <cell r="E5803" t="str">
            <v>江苏省徐州美盈店</v>
          </cell>
          <cell r="F5803" t="str">
            <v>五次</v>
          </cell>
          <cell r="G5803">
            <v>1</v>
          </cell>
          <cell r="H5803" t="str">
            <v>正常</v>
          </cell>
          <cell r="I5803">
            <v>1</v>
          </cell>
          <cell r="J5803">
            <v>0.2</v>
          </cell>
          <cell r="K5803">
            <v>0.15</v>
          </cell>
          <cell r="M5803" t="str">
            <v>顺丰</v>
          </cell>
          <cell r="O5803" t="str">
            <v>快递汽运</v>
          </cell>
          <cell r="P5803">
            <v>135</v>
          </cell>
          <cell r="R5803" t="str">
            <v>江苏省</v>
          </cell>
        </row>
        <row r="5804">
          <cell r="B5804">
            <v>43096</v>
          </cell>
          <cell r="C5804" t="str">
            <v>ORSP10017122700084</v>
          </cell>
          <cell r="D5804" t="str">
            <v>DJSJ020</v>
          </cell>
          <cell r="E5804" t="str">
            <v>江苏盐城和泰店</v>
          </cell>
          <cell r="F5804" t="str">
            <v>五次</v>
          </cell>
          <cell r="G5804">
            <v>1</v>
          </cell>
          <cell r="H5804" t="str">
            <v>正常</v>
          </cell>
          <cell r="I5804">
            <v>1</v>
          </cell>
          <cell r="J5804">
            <v>0.1</v>
          </cell>
          <cell r="K5804">
            <v>0.1</v>
          </cell>
          <cell r="M5804" t="str">
            <v>顺丰</v>
          </cell>
          <cell r="O5804" t="str">
            <v>快递汽运</v>
          </cell>
          <cell r="P5804">
            <v>102.5</v>
          </cell>
          <cell r="R5804" t="str">
            <v>江苏</v>
          </cell>
        </row>
        <row r="5805">
          <cell r="B5805">
            <v>43096</v>
          </cell>
          <cell r="C5805" t="str">
            <v>ORSP10017122700085</v>
          </cell>
          <cell r="D5805" t="str">
            <v>DJSB090</v>
          </cell>
          <cell r="E5805" t="str">
            <v>江苏宜兴卓尔店</v>
          </cell>
          <cell r="F5805" t="str">
            <v>五次</v>
          </cell>
          <cell r="G5805">
            <v>1</v>
          </cell>
          <cell r="H5805" t="str">
            <v>正常</v>
          </cell>
          <cell r="I5805">
            <v>2</v>
          </cell>
          <cell r="J5805">
            <v>0.2</v>
          </cell>
          <cell r="K5805">
            <v>0.12</v>
          </cell>
          <cell r="M5805" t="str">
            <v>顺丰</v>
          </cell>
          <cell r="O5805" t="str">
            <v>快递汽运</v>
          </cell>
          <cell r="P5805">
            <v>225</v>
          </cell>
          <cell r="R5805" t="str">
            <v>江苏</v>
          </cell>
        </row>
        <row r="5806">
          <cell r="B5806">
            <v>43096</v>
          </cell>
          <cell r="C5806" t="str">
            <v>ORSP10017122700086</v>
          </cell>
          <cell r="D5806" t="str">
            <v>DJSD030</v>
          </cell>
          <cell r="E5806" t="str">
            <v>江苏常州元享店</v>
          </cell>
          <cell r="F5806" t="str">
            <v>五次</v>
          </cell>
          <cell r="G5806">
            <v>1</v>
          </cell>
          <cell r="H5806" t="str">
            <v>正常</v>
          </cell>
          <cell r="I5806">
            <v>1</v>
          </cell>
          <cell r="J5806">
            <v>0.2</v>
          </cell>
          <cell r="K5806">
            <v>0.11</v>
          </cell>
          <cell r="M5806" t="str">
            <v>顺丰</v>
          </cell>
          <cell r="O5806" t="str">
            <v>快递汽运</v>
          </cell>
          <cell r="P5806">
            <v>15</v>
          </cell>
          <cell r="R5806" t="str">
            <v>江苏</v>
          </cell>
        </row>
        <row r="5807">
          <cell r="B5807">
            <v>43096</v>
          </cell>
          <cell r="C5807" t="str">
            <v>ORSP10017122700087</v>
          </cell>
          <cell r="D5807" t="str">
            <v>DQGA010</v>
          </cell>
          <cell r="E5807" t="str">
            <v>海南海口嘉华美兰店</v>
          </cell>
          <cell r="F5807" t="str">
            <v>五次</v>
          </cell>
          <cell r="G5807">
            <v>7</v>
          </cell>
          <cell r="H5807" t="str">
            <v>正常</v>
          </cell>
          <cell r="I5807">
            <v>9</v>
          </cell>
          <cell r="J5807">
            <v>0.9</v>
          </cell>
          <cell r="K5807">
            <v>0.88</v>
          </cell>
          <cell r="M5807" t="str">
            <v>行成</v>
          </cell>
          <cell r="O5807" t="str">
            <v>汽运零担</v>
          </cell>
          <cell r="P5807">
            <v>3629.12</v>
          </cell>
          <cell r="R5807" t="str">
            <v>海南</v>
          </cell>
        </row>
        <row r="5808">
          <cell r="B5808">
            <v>43096</v>
          </cell>
          <cell r="C5808" t="str">
            <v>ORSP10017122700088</v>
          </cell>
          <cell r="D5808" t="str">
            <v>DHBH010</v>
          </cell>
          <cell r="E5808" t="str">
            <v>湖北荆门恒富店</v>
          </cell>
          <cell r="F5808" t="str">
            <v>五次</v>
          </cell>
          <cell r="G5808">
            <v>12</v>
          </cell>
          <cell r="H5808" t="str">
            <v>正常</v>
          </cell>
          <cell r="I5808">
            <v>18</v>
          </cell>
          <cell r="J5808">
            <v>1.7</v>
          </cell>
          <cell r="K5808">
            <v>1.56</v>
          </cell>
          <cell r="M5808" t="str">
            <v>君源</v>
          </cell>
          <cell r="O5808" t="str">
            <v>汽运零担</v>
          </cell>
          <cell r="P5808">
            <v>13164</v>
          </cell>
          <cell r="R5808" t="str">
            <v>湖北</v>
          </cell>
        </row>
        <row r="5809">
          <cell r="B5809">
            <v>43096</v>
          </cell>
          <cell r="C5809" t="str">
            <v>ORSP10017122700089</v>
          </cell>
          <cell r="D5809" t="str">
            <v>DHBQ010</v>
          </cell>
          <cell r="E5809" t="str">
            <v>湖北恩施铭圣店</v>
          </cell>
          <cell r="F5809" t="str">
            <v>五次</v>
          </cell>
          <cell r="G5809">
            <v>20</v>
          </cell>
          <cell r="H5809" t="str">
            <v>正常</v>
          </cell>
          <cell r="I5809">
            <v>11</v>
          </cell>
          <cell r="J5809">
            <v>1.4</v>
          </cell>
          <cell r="K5809">
            <v>1.0900000000000001</v>
          </cell>
          <cell r="M5809" t="str">
            <v>君源</v>
          </cell>
          <cell r="O5809" t="str">
            <v>汽运零担</v>
          </cell>
          <cell r="P5809">
            <v>8736.83</v>
          </cell>
          <cell r="R5809" t="str">
            <v>湖北</v>
          </cell>
        </row>
        <row r="5810">
          <cell r="B5810">
            <v>43096</v>
          </cell>
          <cell r="C5810" t="str">
            <v>ORSP10017122700090</v>
          </cell>
          <cell r="D5810" t="str">
            <v>DHBK010</v>
          </cell>
          <cell r="E5810" t="str">
            <v>湖北孝感顺辉店</v>
          </cell>
          <cell r="F5810" t="str">
            <v>五次</v>
          </cell>
          <cell r="G5810">
            <v>22</v>
          </cell>
          <cell r="H5810" t="str">
            <v>正常</v>
          </cell>
          <cell r="I5810">
            <v>14</v>
          </cell>
          <cell r="J5810">
            <v>2</v>
          </cell>
          <cell r="K5810">
            <v>1.48</v>
          </cell>
          <cell r="M5810" t="str">
            <v>君源</v>
          </cell>
          <cell r="O5810" t="str">
            <v>汽运零担</v>
          </cell>
          <cell r="P5810">
            <v>26625.26</v>
          </cell>
          <cell r="R5810" t="str">
            <v>湖北</v>
          </cell>
        </row>
        <row r="5811">
          <cell r="B5811">
            <v>43096</v>
          </cell>
          <cell r="C5811" t="str">
            <v>ORSP10017122700091</v>
          </cell>
          <cell r="D5811" t="str">
            <v>DHBM010</v>
          </cell>
          <cell r="E5811" t="str">
            <v>湖北荆州海恒新粤店</v>
          </cell>
          <cell r="F5811" t="str">
            <v>五次</v>
          </cell>
          <cell r="G5811">
            <v>8</v>
          </cell>
          <cell r="H5811" t="str">
            <v>正常</v>
          </cell>
          <cell r="I5811">
            <v>7</v>
          </cell>
          <cell r="J5811">
            <v>0.6</v>
          </cell>
          <cell r="K5811">
            <v>0.59</v>
          </cell>
          <cell r="M5811" t="str">
            <v>君源</v>
          </cell>
          <cell r="O5811" t="str">
            <v>汽运零担</v>
          </cell>
          <cell r="P5811">
            <v>28589.21</v>
          </cell>
          <cell r="R5811" t="str">
            <v>湖北</v>
          </cell>
        </row>
        <row r="5812">
          <cell r="B5812">
            <v>43096</v>
          </cell>
          <cell r="C5812" t="str">
            <v>ORSP10017122700092</v>
          </cell>
          <cell r="D5812" t="str">
            <v>DHBM020</v>
          </cell>
          <cell r="E5812" t="str">
            <v>湖北省荆州瑞之泽店</v>
          </cell>
          <cell r="F5812" t="str">
            <v>五次</v>
          </cell>
          <cell r="G5812">
            <v>4</v>
          </cell>
          <cell r="H5812" t="str">
            <v>正常</v>
          </cell>
          <cell r="I5812">
            <v>6</v>
          </cell>
          <cell r="J5812">
            <v>0.3</v>
          </cell>
          <cell r="K5812">
            <v>0.16</v>
          </cell>
          <cell r="M5812" t="str">
            <v>君源</v>
          </cell>
          <cell r="O5812" t="str">
            <v>汽运零担</v>
          </cell>
          <cell r="P5812">
            <v>2962.62</v>
          </cell>
          <cell r="R5812" t="str">
            <v>湖北省</v>
          </cell>
        </row>
        <row r="5813">
          <cell r="B5813">
            <v>43096</v>
          </cell>
          <cell r="C5813" t="str">
            <v>ORSP10017122700093</v>
          </cell>
          <cell r="D5813" t="str">
            <v>DHBS010</v>
          </cell>
          <cell r="E5813" t="str">
            <v>湖北随州星龙店</v>
          </cell>
          <cell r="F5813" t="str">
            <v>五次</v>
          </cell>
          <cell r="G5813">
            <v>11</v>
          </cell>
          <cell r="H5813" t="str">
            <v>正常</v>
          </cell>
          <cell r="I5813">
            <v>9</v>
          </cell>
          <cell r="J5813">
            <v>2.1</v>
          </cell>
          <cell r="K5813">
            <v>1.81</v>
          </cell>
          <cell r="M5813" t="str">
            <v>君源</v>
          </cell>
          <cell r="O5813" t="str">
            <v>汽运零担</v>
          </cell>
          <cell r="P5813">
            <v>5295.3</v>
          </cell>
          <cell r="R5813" t="str">
            <v>湖北</v>
          </cell>
        </row>
        <row r="5814">
          <cell r="B5814">
            <v>43096</v>
          </cell>
          <cell r="C5814" t="str">
            <v>ORSP10017122700094</v>
          </cell>
          <cell r="D5814" t="str">
            <v>DHBN010</v>
          </cell>
          <cell r="E5814" t="str">
            <v>湖北潜江友爱店</v>
          </cell>
          <cell r="F5814" t="str">
            <v>五次</v>
          </cell>
          <cell r="G5814">
            <v>18</v>
          </cell>
          <cell r="H5814" t="str">
            <v>正常</v>
          </cell>
          <cell r="I5814">
            <v>13</v>
          </cell>
          <cell r="J5814">
            <v>3.9</v>
          </cell>
          <cell r="K5814">
            <v>3.34</v>
          </cell>
          <cell r="M5814" t="str">
            <v>君源</v>
          </cell>
          <cell r="O5814" t="str">
            <v>汽运零担</v>
          </cell>
          <cell r="P5814">
            <v>7171.42</v>
          </cell>
          <cell r="R5814" t="str">
            <v>湖北</v>
          </cell>
        </row>
        <row r="5815">
          <cell r="B5815">
            <v>43096</v>
          </cell>
          <cell r="C5815" t="str">
            <v>ORSP10017122700095</v>
          </cell>
          <cell r="D5815" t="str">
            <v>DHBR010</v>
          </cell>
          <cell r="E5815" t="str">
            <v>湖北天门友源店</v>
          </cell>
          <cell r="F5815" t="str">
            <v>五次</v>
          </cell>
          <cell r="G5815">
            <v>6</v>
          </cell>
          <cell r="H5815" t="str">
            <v>正常</v>
          </cell>
          <cell r="I5815">
            <v>3</v>
          </cell>
          <cell r="J5815">
            <v>0.4</v>
          </cell>
          <cell r="K5815">
            <v>0.34</v>
          </cell>
          <cell r="M5815" t="str">
            <v>君源</v>
          </cell>
          <cell r="O5815" t="str">
            <v>汽运零担</v>
          </cell>
          <cell r="P5815">
            <v>1218.76</v>
          </cell>
          <cell r="R5815" t="str">
            <v>湖北</v>
          </cell>
        </row>
        <row r="5816">
          <cell r="B5816">
            <v>43096</v>
          </cell>
          <cell r="C5816" t="str">
            <v>ORSP10017122700096</v>
          </cell>
          <cell r="D5816" t="str">
            <v>DHBL010</v>
          </cell>
          <cell r="E5816" t="str">
            <v>湖北咸宁惠恒店</v>
          </cell>
          <cell r="F5816" t="str">
            <v>五次</v>
          </cell>
          <cell r="G5816">
            <v>5</v>
          </cell>
          <cell r="H5816" t="str">
            <v>正常</v>
          </cell>
          <cell r="I5816">
            <v>5</v>
          </cell>
          <cell r="J5816">
            <v>0.1</v>
          </cell>
          <cell r="K5816">
            <v>0.1</v>
          </cell>
          <cell r="M5816" t="str">
            <v>君源</v>
          </cell>
          <cell r="O5816" t="str">
            <v>汽运零担</v>
          </cell>
          <cell r="P5816">
            <v>1424.88</v>
          </cell>
          <cell r="R5816" t="str">
            <v>湖北</v>
          </cell>
        </row>
        <row r="5817">
          <cell r="B5817">
            <v>43096</v>
          </cell>
          <cell r="C5817" t="str">
            <v>ORSP10017122700097</v>
          </cell>
          <cell r="D5817" t="str">
            <v>DSHA010</v>
          </cell>
          <cell r="E5817" t="str">
            <v>上海上海广玉店</v>
          </cell>
          <cell r="F5817" t="str">
            <v>五次</v>
          </cell>
          <cell r="G5817">
            <v>14</v>
          </cell>
          <cell r="H5817" t="str">
            <v>正常</v>
          </cell>
          <cell r="I5817">
            <v>10</v>
          </cell>
          <cell r="J5817">
            <v>0.9</v>
          </cell>
          <cell r="K5817">
            <v>0.62</v>
          </cell>
          <cell r="M5817" t="str">
            <v>君源</v>
          </cell>
          <cell r="O5817" t="str">
            <v>汽运零担</v>
          </cell>
          <cell r="P5817">
            <v>5124.28</v>
          </cell>
          <cell r="R5817" t="str">
            <v>上海</v>
          </cell>
        </row>
        <row r="5818">
          <cell r="B5818">
            <v>43096</v>
          </cell>
          <cell r="C5818" t="str">
            <v>ORSP10017122700098</v>
          </cell>
          <cell r="D5818" t="str">
            <v>DSHA030</v>
          </cell>
          <cell r="E5818" t="str">
            <v>上海上海中春店</v>
          </cell>
          <cell r="F5818" t="str">
            <v>五次</v>
          </cell>
          <cell r="G5818">
            <v>12</v>
          </cell>
          <cell r="H5818" t="str">
            <v>正常</v>
          </cell>
          <cell r="I5818">
            <v>5</v>
          </cell>
          <cell r="J5818">
            <v>0.5</v>
          </cell>
          <cell r="K5818">
            <v>0.48</v>
          </cell>
          <cell r="M5818" t="str">
            <v>君源</v>
          </cell>
          <cell r="O5818" t="str">
            <v>汽运零担</v>
          </cell>
          <cell r="P5818">
            <v>6397.63</v>
          </cell>
          <cell r="R5818" t="str">
            <v>上海</v>
          </cell>
        </row>
        <row r="5819">
          <cell r="B5819">
            <v>43096</v>
          </cell>
          <cell r="C5819" t="str">
            <v>ORSP10017122700099</v>
          </cell>
          <cell r="D5819" t="str">
            <v>DSHA080</v>
          </cell>
          <cell r="E5819" t="str">
            <v>上海上海赛路丰店</v>
          </cell>
          <cell r="F5819" t="str">
            <v>五次</v>
          </cell>
          <cell r="G5819">
            <v>5</v>
          </cell>
          <cell r="H5819" t="str">
            <v>正常</v>
          </cell>
          <cell r="I5819">
            <v>1</v>
          </cell>
          <cell r="J5819">
            <v>0.2</v>
          </cell>
          <cell r="K5819">
            <v>0.18</v>
          </cell>
          <cell r="M5819" t="str">
            <v>君源</v>
          </cell>
          <cell r="O5819" t="str">
            <v>汽运零担</v>
          </cell>
          <cell r="P5819">
            <v>1425</v>
          </cell>
          <cell r="R5819" t="str">
            <v>上海</v>
          </cell>
        </row>
        <row r="5820">
          <cell r="B5820">
            <v>43096</v>
          </cell>
          <cell r="C5820" t="str">
            <v>ORSP10017122700100</v>
          </cell>
          <cell r="D5820" t="str">
            <v>DSHA090</v>
          </cell>
          <cell r="E5820" t="str">
            <v>上海上海举福店</v>
          </cell>
          <cell r="F5820" t="str">
            <v>五次</v>
          </cell>
          <cell r="G5820">
            <v>3</v>
          </cell>
          <cell r="H5820" t="str">
            <v>正常</v>
          </cell>
          <cell r="I5820">
            <v>5</v>
          </cell>
          <cell r="J5820">
            <v>0.1</v>
          </cell>
          <cell r="K5820">
            <v>0.1</v>
          </cell>
          <cell r="M5820" t="str">
            <v>君源</v>
          </cell>
          <cell r="O5820" t="str">
            <v>汽运零担</v>
          </cell>
          <cell r="P5820">
            <v>782.25</v>
          </cell>
          <cell r="R5820" t="str">
            <v>上海</v>
          </cell>
        </row>
        <row r="5821">
          <cell r="B5821">
            <v>43096</v>
          </cell>
          <cell r="C5821" t="str">
            <v>ORSP10017122700102</v>
          </cell>
          <cell r="D5821" t="str">
            <v>DSHA110</v>
          </cell>
          <cell r="E5821" t="str">
            <v>上海上海成套店</v>
          </cell>
          <cell r="F5821" t="str">
            <v>五次</v>
          </cell>
          <cell r="G5821">
            <v>14</v>
          </cell>
          <cell r="H5821" t="str">
            <v>正常</v>
          </cell>
          <cell r="I5821">
            <v>7</v>
          </cell>
          <cell r="J5821">
            <v>1.4</v>
          </cell>
          <cell r="K5821">
            <v>0.85</v>
          </cell>
          <cell r="M5821" t="str">
            <v>君源</v>
          </cell>
          <cell r="O5821" t="str">
            <v>汽运零担</v>
          </cell>
          <cell r="P5821">
            <v>4257.04</v>
          </cell>
          <cell r="R5821" t="str">
            <v>上海</v>
          </cell>
        </row>
        <row r="5822">
          <cell r="B5822">
            <v>43096</v>
          </cell>
          <cell r="C5822" t="str">
            <v>ORSP10017122700105</v>
          </cell>
          <cell r="D5822" t="str">
            <v>DSXA010</v>
          </cell>
          <cell r="E5822" t="str">
            <v>山西太原黄河店</v>
          </cell>
          <cell r="F5822" t="str">
            <v>五次</v>
          </cell>
          <cell r="G5822">
            <v>5</v>
          </cell>
          <cell r="H5822" t="str">
            <v>正常</v>
          </cell>
          <cell r="I5822">
            <v>6</v>
          </cell>
          <cell r="J5822">
            <v>0.7</v>
          </cell>
          <cell r="K5822">
            <v>0.61</v>
          </cell>
          <cell r="M5822" t="str">
            <v>君源</v>
          </cell>
          <cell r="O5822" t="str">
            <v>汽运零担</v>
          </cell>
          <cell r="P5822">
            <v>1235.3</v>
          </cell>
          <cell r="R5822" t="str">
            <v>山西</v>
          </cell>
        </row>
        <row r="5823">
          <cell r="B5823">
            <v>43096</v>
          </cell>
          <cell r="C5823" t="str">
            <v>ORSP10017122700109</v>
          </cell>
          <cell r="D5823" t="str">
            <v>DSXD020</v>
          </cell>
          <cell r="E5823" t="str">
            <v>长治长治鼎瑞鑫星店</v>
          </cell>
          <cell r="F5823" t="str">
            <v>五次</v>
          </cell>
          <cell r="G5823">
            <v>46</v>
          </cell>
          <cell r="H5823" t="str">
            <v>正常</v>
          </cell>
          <cell r="I5823">
            <v>3</v>
          </cell>
          <cell r="J5823">
            <v>3.8</v>
          </cell>
          <cell r="K5823">
            <v>2.66</v>
          </cell>
          <cell r="M5823" t="str">
            <v>君源</v>
          </cell>
          <cell r="O5823" t="str">
            <v>汽运零担</v>
          </cell>
          <cell r="P5823">
            <v>93346.9</v>
          </cell>
          <cell r="R5823" t="str">
            <v>长治</v>
          </cell>
        </row>
        <row r="5824">
          <cell r="B5824">
            <v>43096</v>
          </cell>
          <cell r="C5824" t="str">
            <v>ORSP10017122700111</v>
          </cell>
          <cell r="D5824" t="str">
            <v>DSXL010</v>
          </cell>
          <cell r="E5824" t="str">
            <v>山西临汾天鑫利店</v>
          </cell>
          <cell r="F5824" t="str">
            <v>五次</v>
          </cell>
          <cell r="G5824">
            <v>13</v>
          </cell>
          <cell r="H5824" t="str">
            <v>正常</v>
          </cell>
          <cell r="I5824">
            <v>3</v>
          </cell>
          <cell r="J5824">
            <v>0.6</v>
          </cell>
          <cell r="K5824">
            <v>0.55000000000000004</v>
          </cell>
          <cell r="M5824" t="str">
            <v>君源</v>
          </cell>
          <cell r="O5824" t="str">
            <v>汽运零担</v>
          </cell>
          <cell r="P5824">
            <v>3180.04</v>
          </cell>
          <cell r="R5824" t="str">
            <v>山西</v>
          </cell>
        </row>
        <row r="5825">
          <cell r="B5825">
            <v>43096</v>
          </cell>
          <cell r="C5825" t="str">
            <v>ORSP10017122700112</v>
          </cell>
          <cell r="D5825" t="str">
            <v>DSXC010</v>
          </cell>
          <cell r="E5825" t="str">
            <v>山西阳泉汇特隆店</v>
          </cell>
          <cell r="F5825" t="str">
            <v>五次</v>
          </cell>
          <cell r="G5825">
            <v>4</v>
          </cell>
          <cell r="H5825" t="str">
            <v>正常</v>
          </cell>
          <cell r="I5825">
            <v>1</v>
          </cell>
          <cell r="J5825">
            <v>0.1</v>
          </cell>
          <cell r="K5825">
            <v>0.1</v>
          </cell>
          <cell r="M5825" t="str">
            <v>君源</v>
          </cell>
          <cell r="O5825" t="str">
            <v>汽运零担</v>
          </cell>
          <cell r="P5825">
            <v>465</v>
          </cell>
          <cell r="R5825" t="str">
            <v>山西</v>
          </cell>
        </row>
        <row r="5826">
          <cell r="B5826">
            <v>43096</v>
          </cell>
          <cell r="C5826" t="str">
            <v>ORSP10017122700114</v>
          </cell>
          <cell r="D5826" t="str">
            <v>DJIS010</v>
          </cell>
          <cell r="E5826" t="str">
            <v>河北沧州泰盛店</v>
          </cell>
          <cell r="F5826" t="str">
            <v>五次</v>
          </cell>
          <cell r="G5826">
            <v>7</v>
          </cell>
          <cell r="H5826" t="str">
            <v>正常</v>
          </cell>
          <cell r="I5826">
            <v>4</v>
          </cell>
          <cell r="J5826">
            <v>0.8</v>
          </cell>
          <cell r="K5826">
            <v>0.72</v>
          </cell>
          <cell r="M5826" t="str">
            <v>君源</v>
          </cell>
          <cell r="O5826" t="str">
            <v>汽运零担</v>
          </cell>
          <cell r="P5826">
            <v>3471</v>
          </cell>
          <cell r="R5826" t="str">
            <v>河北</v>
          </cell>
        </row>
        <row r="5827">
          <cell r="B5827">
            <v>43096</v>
          </cell>
          <cell r="C5827" t="str">
            <v>ORSP10017122700115</v>
          </cell>
          <cell r="D5827" t="str">
            <v>DJIS040</v>
          </cell>
          <cell r="E5827" t="str">
            <v>河北省沧州盛奇力店</v>
          </cell>
          <cell r="F5827" t="str">
            <v>五次</v>
          </cell>
          <cell r="G5827">
            <v>3</v>
          </cell>
          <cell r="H5827" t="str">
            <v>正常</v>
          </cell>
          <cell r="I5827">
            <v>1</v>
          </cell>
          <cell r="J5827">
            <v>0.2</v>
          </cell>
          <cell r="K5827">
            <v>0.11</v>
          </cell>
          <cell r="M5827" t="str">
            <v>君源</v>
          </cell>
          <cell r="O5827" t="str">
            <v>汽运零担</v>
          </cell>
          <cell r="P5827">
            <v>855</v>
          </cell>
          <cell r="R5827" t="str">
            <v>河北省</v>
          </cell>
        </row>
        <row r="5828">
          <cell r="B5828">
            <v>43096</v>
          </cell>
          <cell r="C5828" t="str">
            <v>ORSP10017122700116</v>
          </cell>
          <cell r="D5828" t="str">
            <v>DJIS020</v>
          </cell>
          <cell r="E5828" t="str">
            <v>河北沧州奇盛店</v>
          </cell>
          <cell r="F5828" t="str">
            <v>五次</v>
          </cell>
          <cell r="G5828">
            <v>3</v>
          </cell>
          <cell r="H5828" t="str">
            <v>正常</v>
          </cell>
          <cell r="I5828">
            <v>3</v>
          </cell>
          <cell r="J5828">
            <v>0.1</v>
          </cell>
          <cell r="K5828">
            <v>0.1</v>
          </cell>
          <cell r="M5828" t="str">
            <v>君源</v>
          </cell>
          <cell r="O5828" t="str">
            <v>汽运零担</v>
          </cell>
          <cell r="P5828">
            <v>822.31</v>
          </cell>
          <cell r="R5828" t="str">
            <v>河北</v>
          </cell>
        </row>
        <row r="5829">
          <cell r="B5829">
            <v>43096</v>
          </cell>
          <cell r="C5829" t="str">
            <v>ORSP10017122700117</v>
          </cell>
          <cell r="D5829" t="str">
            <v>DJIB040</v>
          </cell>
          <cell r="E5829" t="str">
            <v>河北唐山明乐店</v>
          </cell>
          <cell r="F5829" t="str">
            <v>五次</v>
          </cell>
          <cell r="G5829">
            <v>7</v>
          </cell>
          <cell r="H5829" t="str">
            <v>正常</v>
          </cell>
          <cell r="I5829">
            <v>3</v>
          </cell>
          <cell r="J5829">
            <v>0.9</v>
          </cell>
          <cell r="K5829">
            <v>0.86</v>
          </cell>
          <cell r="M5829" t="str">
            <v>君源</v>
          </cell>
          <cell r="O5829" t="str">
            <v>汽运零担</v>
          </cell>
          <cell r="P5829">
            <v>4860</v>
          </cell>
          <cell r="R5829" t="str">
            <v>河北</v>
          </cell>
        </row>
        <row r="5830">
          <cell r="B5830">
            <v>43096</v>
          </cell>
          <cell r="C5830" t="str">
            <v>ORSP10017122700118</v>
          </cell>
          <cell r="D5830" t="str">
            <v>DJIG040</v>
          </cell>
          <cell r="E5830" t="str">
            <v>河北省张家口路丰汇鑫店</v>
          </cell>
          <cell r="F5830" t="str">
            <v>五次</v>
          </cell>
          <cell r="G5830">
            <v>14</v>
          </cell>
          <cell r="H5830" t="str">
            <v>正常</v>
          </cell>
          <cell r="I5830">
            <v>3</v>
          </cell>
          <cell r="J5830">
            <v>1</v>
          </cell>
          <cell r="K5830">
            <v>0.94</v>
          </cell>
          <cell r="M5830" t="str">
            <v>君源</v>
          </cell>
          <cell r="O5830" t="str">
            <v>汽运零担</v>
          </cell>
          <cell r="P5830">
            <v>3618.7</v>
          </cell>
          <cell r="R5830" t="str">
            <v>河北省</v>
          </cell>
        </row>
        <row r="5831">
          <cell r="B5831">
            <v>43096</v>
          </cell>
          <cell r="C5831" t="str">
            <v>ORSP10017122700120</v>
          </cell>
          <cell r="D5831" t="str">
            <v>DJIH010</v>
          </cell>
          <cell r="E5831" t="str">
            <v>河北承德时亿店</v>
          </cell>
          <cell r="F5831" t="str">
            <v>五次</v>
          </cell>
          <cell r="G5831">
            <v>23</v>
          </cell>
          <cell r="H5831" t="str">
            <v>正常</v>
          </cell>
          <cell r="I5831">
            <v>4</v>
          </cell>
          <cell r="J5831">
            <v>0.2</v>
          </cell>
          <cell r="K5831">
            <v>0.15</v>
          </cell>
          <cell r="M5831" t="str">
            <v>君源</v>
          </cell>
          <cell r="O5831" t="str">
            <v>汽运零担</v>
          </cell>
          <cell r="P5831">
            <v>3279.62</v>
          </cell>
          <cell r="R5831" t="str">
            <v>河北</v>
          </cell>
        </row>
        <row r="5832">
          <cell r="B5832">
            <v>43096</v>
          </cell>
          <cell r="C5832" t="str">
            <v>ORSP10017122700121</v>
          </cell>
          <cell r="D5832" t="str">
            <v>DJIR020</v>
          </cell>
          <cell r="E5832" t="str">
            <v>河北廊坊瑞川店</v>
          </cell>
          <cell r="F5832" t="str">
            <v>五次</v>
          </cell>
          <cell r="G5832">
            <v>16</v>
          </cell>
          <cell r="H5832" t="str">
            <v>正常</v>
          </cell>
          <cell r="I5832">
            <v>7</v>
          </cell>
          <cell r="J5832">
            <v>0.7</v>
          </cell>
          <cell r="K5832">
            <v>0.63</v>
          </cell>
          <cell r="M5832" t="str">
            <v>君源</v>
          </cell>
          <cell r="O5832" t="str">
            <v>汽运零担</v>
          </cell>
          <cell r="P5832">
            <v>4682.8999999999996</v>
          </cell>
          <cell r="R5832" t="str">
            <v>河北</v>
          </cell>
        </row>
        <row r="5833">
          <cell r="B5833">
            <v>43096</v>
          </cell>
          <cell r="C5833" t="str">
            <v>ORSP10017122700124</v>
          </cell>
          <cell r="D5833" t="str">
            <v>DJIT020</v>
          </cell>
          <cell r="E5833" t="str">
            <v>河北衡水祺轩店</v>
          </cell>
          <cell r="F5833" t="str">
            <v>五次</v>
          </cell>
          <cell r="G5833">
            <v>3</v>
          </cell>
          <cell r="H5833" t="str">
            <v>正常</v>
          </cell>
          <cell r="I5833">
            <v>3</v>
          </cell>
          <cell r="J5833">
            <v>1.5</v>
          </cell>
          <cell r="K5833">
            <v>1.3</v>
          </cell>
          <cell r="M5833" t="str">
            <v>君源</v>
          </cell>
          <cell r="O5833" t="str">
            <v>汽运零担</v>
          </cell>
          <cell r="P5833">
            <v>4178.34</v>
          </cell>
          <cell r="R5833" t="str">
            <v>河北</v>
          </cell>
        </row>
        <row r="5834">
          <cell r="B5834">
            <v>43096</v>
          </cell>
          <cell r="C5834" t="str">
            <v>ORSP10017122700126</v>
          </cell>
          <cell r="D5834" t="str">
            <v>DJIC010</v>
          </cell>
          <cell r="E5834" t="str">
            <v>河北秦皇岛长溱店</v>
          </cell>
          <cell r="F5834" t="str">
            <v>五次</v>
          </cell>
          <cell r="G5834">
            <v>2</v>
          </cell>
          <cell r="H5834" t="str">
            <v>正常</v>
          </cell>
          <cell r="I5834">
            <v>2</v>
          </cell>
          <cell r="J5834">
            <v>0.7</v>
          </cell>
          <cell r="K5834">
            <v>0.61</v>
          </cell>
          <cell r="M5834" t="str">
            <v>君源</v>
          </cell>
          <cell r="O5834" t="str">
            <v>汽运零担</v>
          </cell>
          <cell r="P5834">
            <v>303.8</v>
          </cell>
          <cell r="R5834" t="str">
            <v>河北</v>
          </cell>
        </row>
        <row r="5835">
          <cell r="B5835">
            <v>43096</v>
          </cell>
          <cell r="C5835" t="str">
            <v>ORSP10017122700128</v>
          </cell>
          <cell r="D5835" t="str">
            <v>DJIA010</v>
          </cell>
          <cell r="E5835" t="str">
            <v>河北石家庄兴和店</v>
          </cell>
          <cell r="F5835" t="str">
            <v>五次</v>
          </cell>
          <cell r="G5835">
            <v>18</v>
          </cell>
          <cell r="H5835" t="str">
            <v>正常</v>
          </cell>
          <cell r="I5835">
            <v>7</v>
          </cell>
          <cell r="J5835">
            <v>1.6</v>
          </cell>
          <cell r="K5835">
            <v>1.35</v>
          </cell>
          <cell r="M5835" t="str">
            <v>君源</v>
          </cell>
          <cell r="O5835" t="str">
            <v>汽运零担</v>
          </cell>
          <cell r="P5835">
            <v>4739.3</v>
          </cell>
          <cell r="R5835" t="str">
            <v>河北</v>
          </cell>
        </row>
        <row r="5836">
          <cell r="B5836">
            <v>43096</v>
          </cell>
          <cell r="C5836" t="str">
            <v>ORSP10017122700101</v>
          </cell>
          <cell r="D5836" t="str">
            <v>DJIF010</v>
          </cell>
          <cell r="E5836" t="str">
            <v>河北保定轩宇粤祺店</v>
          </cell>
          <cell r="F5836" t="str">
            <v>五次</v>
          </cell>
          <cell r="G5836">
            <v>1</v>
          </cell>
          <cell r="H5836" t="str">
            <v>正常</v>
          </cell>
          <cell r="I5836">
            <v>1</v>
          </cell>
          <cell r="J5836">
            <v>0.5</v>
          </cell>
          <cell r="K5836">
            <v>0.5</v>
          </cell>
          <cell r="M5836" t="str">
            <v>君源</v>
          </cell>
          <cell r="O5836" t="str">
            <v>汽运零担</v>
          </cell>
          <cell r="P5836">
            <v>198.8</v>
          </cell>
          <cell r="R5836" t="str">
            <v>河北</v>
          </cell>
        </row>
        <row r="5837">
          <cell r="B5837">
            <v>43096</v>
          </cell>
          <cell r="C5837" t="str">
            <v>ORSP10017122700103</v>
          </cell>
          <cell r="D5837" t="str">
            <v>DJID020</v>
          </cell>
          <cell r="E5837" t="str">
            <v>河北邯郸广瑞店</v>
          </cell>
          <cell r="F5837" t="str">
            <v>五次</v>
          </cell>
          <cell r="G5837">
            <v>1</v>
          </cell>
          <cell r="H5837" t="str">
            <v>正常</v>
          </cell>
          <cell r="I5837">
            <v>1</v>
          </cell>
          <cell r="J5837">
            <v>0.5</v>
          </cell>
          <cell r="K5837">
            <v>0.5</v>
          </cell>
          <cell r="M5837" t="str">
            <v>君源</v>
          </cell>
          <cell r="O5837" t="str">
            <v>汽运零担</v>
          </cell>
          <cell r="P5837">
            <v>198.8</v>
          </cell>
          <cell r="R5837" t="str">
            <v>河北</v>
          </cell>
        </row>
        <row r="5838">
          <cell r="B5838">
            <v>43096</v>
          </cell>
          <cell r="C5838" t="str">
            <v>ORSP10017122700104</v>
          </cell>
          <cell r="D5838" t="str">
            <v>DJID010</v>
          </cell>
          <cell r="E5838" t="str">
            <v>河北邯郸祺顺店</v>
          </cell>
          <cell r="F5838" t="str">
            <v>五次</v>
          </cell>
          <cell r="G5838">
            <v>8</v>
          </cell>
          <cell r="H5838" t="str">
            <v>正常</v>
          </cell>
          <cell r="I5838">
            <v>5</v>
          </cell>
          <cell r="J5838">
            <v>0.2</v>
          </cell>
          <cell r="K5838">
            <v>0.18</v>
          </cell>
          <cell r="M5838" t="str">
            <v>君源</v>
          </cell>
          <cell r="O5838" t="str">
            <v>汽运零担</v>
          </cell>
          <cell r="P5838">
            <v>2840.25</v>
          </cell>
          <cell r="R5838" t="str">
            <v>河北</v>
          </cell>
        </row>
        <row r="5839">
          <cell r="B5839">
            <v>43096</v>
          </cell>
          <cell r="C5839" t="str">
            <v>ORSP10017122700106</v>
          </cell>
          <cell r="D5839" t="str">
            <v>DJIL020</v>
          </cell>
          <cell r="E5839" t="str">
            <v>河北邢台润滔店</v>
          </cell>
          <cell r="F5839" t="str">
            <v>五次</v>
          </cell>
          <cell r="G5839">
            <v>6</v>
          </cell>
          <cell r="H5839" t="str">
            <v>正常</v>
          </cell>
          <cell r="I5839">
            <v>1</v>
          </cell>
          <cell r="J5839">
            <v>0.1</v>
          </cell>
          <cell r="K5839">
            <v>0.1</v>
          </cell>
          <cell r="M5839" t="str">
            <v>君源</v>
          </cell>
          <cell r="O5839" t="str">
            <v>汽运零担</v>
          </cell>
          <cell r="P5839">
            <v>697.5</v>
          </cell>
          <cell r="R5839" t="str">
            <v>河北</v>
          </cell>
        </row>
        <row r="5840">
          <cell r="B5840">
            <v>43096</v>
          </cell>
          <cell r="C5840" t="str">
            <v>ORSP10017122700107</v>
          </cell>
          <cell r="D5840" t="str">
            <v>DBJA010</v>
          </cell>
          <cell r="E5840" t="str">
            <v>北京北京长瑞店</v>
          </cell>
          <cell r="F5840" t="str">
            <v>五次</v>
          </cell>
          <cell r="G5840">
            <v>5</v>
          </cell>
          <cell r="H5840" t="str">
            <v>正常</v>
          </cell>
          <cell r="I5840">
            <v>3</v>
          </cell>
          <cell r="J5840">
            <v>0.2</v>
          </cell>
          <cell r="K5840">
            <v>0.12</v>
          </cell>
          <cell r="M5840" t="str">
            <v>君源</v>
          </cell>
          <cell r="O5840" t="str">
            <v>汽运零担</v>
          </cell>
          <cell r="P5840">
            <v>2326.5500000000002</v>
          </cell>
          <cell r="R5840" t="str">
            <v>北京</v>
          </cell>
        </row>
        <row r="5841">
          <cell r="B5841">
            <v>43096</v>
          </cell>
          <cell r="C5841" t="str">
            <v>ORSP10017122700108</v>
          </cell>
          <cell r="D5841" t="str">
            <v>DBJA020</v>
          </cell>
          <cell r="E5841" t="str">
            <v>北京北京京通店</v>
          </cell>
          <cell r="F5841" t="str">
            <v>五次</v>
          </cell>
          <cell r="G5841">
            <v>33</v>
          </cell>
          <cell r="H5841" t="str">
            <v>正常</v>
          </cell>
          <cell r="I5841">
            <v>5</v>
          </cell>
          <cell r="J5841">
            <v>0.6</v>
          </cell>
          <cell r="K5841">
            <v>0.53</v>
          </cell>
          <cell r="M5841" t="str">
            <v>君源</v>
          </cell>
          <cell r="O5841" t="str">
            <v>汽运零担</v>
          </cell>
          <cell r="P5841">
            <v>18273.07</v>
          </cell>
          <cell r="R5841" t="str">
            <v>北京</v>
          </cell>
        </row>
        <row r="5842">
          <cell r="B5842">
            <v>43096</v>
          </cell>
          <cell r="C5842" t="str">
            <v>ORSP10017122700110</v>
          </cell>
          <cell r="D5842" t="str">
            <v>DBJA050</v>
          </cell>
          <cell r="E5842" t="str">
            <v>北京北京鑫敏恒店</v>
          </cell>
          <cell r="F5842" t="str">
            <v>五次</v>
          </cell>
          <cell r="G5842">
            <v>1</v>
          </cell>
          <cell r="H5842" t="str">
            <v>正常</v>
          </cell>
          <cell r="I5842">
            <v>1</v>
          </cell>
          <cell r="J5842">
            <v>0.6</v>
          </cell>
          <cell r="K5842">
            <v>0.59</v>
          </cell>
          <cell r="M5842" t="str">
            <v>君源</v>
          </cell>
          <cell r="O5842" t="str">
            <v>汽运零担</v>
          </cell>
          <cell r="P5842">
            <v>1635</v>
          </cell>
          <cell r="R5842" t="str">
            <v>北京</v>
          </cell>
        </row>
        <row r="5843">
          <cell r="B5843">
            <v>43096</v>
          </cell>
          <cell r="C5843" t="str">
            <v>ORSP10017122700113</v>
          </cell>
          <cell r="D5843" t="str">
            <v>DBJA100</v>
          </cell>
          <cell r="E5843" t="str">
            <v>北京北京雷日店</v>
          </cell>
          <cell r="F5843" t="str">
            <v>五次</v>
          </cell>
          <cell r="G5843">
            <v>64</v>
          </cell>
          <cell r="H5843" t="str">
            <v>正常</v>
          </cell>
          <cell r="I5843">
            <v>262</v>
          </cell>
          <cell r="J5843">
            <v>11.3</v>
          </cell>
          <cell r="K5843">
            <v>8.5399999999999991</v>
          </cell>
          <cell r="M5843" t="str">
            <v>君源</v>
          </cell>
          <cell r="O5843" t="str">
            <v>汽运零担</v>
          </cell>
          <cell r="P5843">
            <v>119893.8</v>
          </cell>
          <cell r="R5843" t="str">
            <v>北京</v>
          </cell>
        </row>
        <row r="5844">
          <cell r="B5844">
            <v>43096</v>
          </cell>
          <cell r="C5844" t="str">
            <v>ORSP10017122700122</v>
          </cell>
          <cell r="D5844" t="str">
            <v>DJSC010</v>
          </cell>
          <cell r="E5844" t="str">
            <v>江苏徐州润和店</v>
          </cell>
          <cell r="F5844" t="str">
            <v>五次</v>
          </cell>
          <cell r="G5844">
            <v>2</v>
          </cell>
          <cell r="H5844" t="str">
            <v>正常</v>
          </cell>
          <cell r="I5844">
            <v>2</v>
          </cell>
          <cell r="J5844">
            <v>0.1</v>
          </cell>
          <cell r="K5844">
            <v>0.1</v>
          </cell>
          <cell r="M5844" t="str">
            <v>君源</v>
          </cell>
          <cell r="O5844" t="str">
            <v>汽运零担</v>
          </cell>
          <cell r="P5844">
            <v>596.29999999999995</v>
          </cell>
          <cell r="R5844" t="str">
            <v>江苏</v>
          </cell>
        </row>
        <row r="5845">
          <cell r="B5845">
            <v>43096</v>
          </cell>
          <cell r="C5845" t="str">
            <v>ORSP10017122700123</v>
          </cell>
          <cell r="D5845" t="str">
            <v>DJSC020</v>
          </cell>
          <cell r="E5845" t="str">
            <v>江苏徐州喜盈店</v>
          </cell>
          <cell r="F5845" t="str">
            <v>五次</v>
          </cell>
          <cell r="G5845">
            <v>4</v>
          </cell>
          <cell r="H5845" t="str">
            <v>正常</v>
          </cell>
          <cell r="I5845">
            <v>2</v>
          </cell>
          <cell r="J5845">
            <v>0.2</v>
          </cell>
          <cell r="K5845">
            <v>0.12</v>
          </cell>
          <cell r="M5845" t="str">
            <v>君源</v>
          </cell>
          <cell r="O5845" t="str">
            <v>汽运零担</v>
          </cell>
          <cell r="P5845">
            <v>888.8</v>
          </cell>
          <cell r="R5845" t="str">
            <v>江苏</v>
          </cell>
        </row>
        <row r="5846">
          <cell r="B5846">
            <v>43096</v>
          </cell>
          <cell r="C5846" t="str">
            <v>ORSP10017122700125</v>
          </cell>
          <cell r="D5846" t="str">
            <v>DJSH010</v>
          </cell>
          <cell r="E5846" t="str">
            <v>江苏淮安翔盛店</v>
          </cell>
          <cell r="F5846" t="str">
            <v>五次</v>
          </cell>
          <cell r="G5846">
            <v>14</v>
          </cell>
          <cell r="H5846" t="str">
            <v>正常</v>
          </cell>
          <cell r="I5846">
            <v>5</v>
          </cell>
          <cell r="J5846">
            <v>1.8</v>
          </cell>
          <cell r="K5846">
            <v>1.7</v>
          </cell>
          <cell r="M5846" t="str">
            <v>君源</v>
          </cell>
          <cell r="O5846" t="str">
            <v>汽运零担</v>
          </cell>
          <cell r="P5846">
            <v>6892.6</v>
          </cell>
          <cell r="R5846" t="str">
            <v>江苏</v>
          </cell>
        </row>
        <row r="5847">
          <cell r="B5847">
            <v>43096</v>
          </cell>
          <cell r="C5847" t="str">
            <v>ORSP10017122700127</v>
          </cell>
          <cell r="D5847" t="str">
            <v>DJSH020</v>
          </cell>
          <cell r="E5847" t="str">
            <v>江苏淮安翔盛方达
店</v>
          </cell>
          <cell r="F5847" t="str">
            <v>五次</v>
          </cell>
          <cell r="G5847">
            <v>27</v>
          </cell>
          <cell r="H5847" t="str">
            <v>正常</v>
          </cell>
          <cell r="I5847">
            <v>45</v>
          </cell>
          <cell r="J5847">
            <v>4.4000000000000004</v>
          </cell>
          <cell r="K5847">
            <v>4.13</v>
          </cell>
          <cell r="M5847" t="str">
            <v>君源</v>
          </cell>
          <cell r="O5847" t="str">
            <v>汽运零担</v>
          </cell>
          <cell r="P5847">
            <v>13270.8</v>
          </cell>
          <cell r="R5847" t="str">
            <v>江苏</v>
          </cell>
        </row>
        <row r="5848">
          <cell r="B5848">
            <v>43096</v>
          </cell>
          <cell r="C5848" t="str">
            <v>ORSP10017122700129</v>
          </cell>
          <cell r="D5848" t="str">
            <v>DJSN030</v>
          </cell>
          <cell r="E5848" t="str">
            <v>江苏省宿迁天泓欣泰店</v>
          </cell>
          <cell r="F5848" t="str">
            <v>五次</v>
          </cell>
          <cell r="G5848">
            <v>5</v>
          </cell>
          <cell r="H5848" t="str">
            <v>正常</v>
          </cell>
          <cell r="I5848">
            <v>4</v>
          </cell>
          <cell r="J5848">
            <v>0.2</v>
          </cell>
          <cell r="K5848">
            <v>0.14000000000000001</v>
          </cell>
          <cell r="M5848" t="str">
            <v>君源</v>
          </cell>
          <cell r="O5848" t="str">
            <v>汽运零担</v>
          </cell>
          <cell r="P5848">
            <v>1882.5</v>
          </cell>
          <cell r="R5848" t="str">
            <v>江苏省</v>
          </cell>
        </row>
        <row r="5849">
          <cell r="B5849">
            <v>43096</v>
          </cell>
          <cell r="C5849" t="str">
            <v>ORSP10017122700130</v>
          </cell>
          <cell r="D5849" t="str">
            <v>DJSG020</v>
          </cell>
          <cell r="E5849" t="str">
            <v>连云港连云港俊祺店</v>
          </cell>
          <cell r="F5849" t="str">
            <v>五次</v>
          </cell>
          <cell r="G5849">
            <v>43</v>
          </cell>
          <cell r="H5849" t="str">
            <v>正常</v>
          </cell>
          <cell r="I5849">
            <v>243</v>
          </cell>
          <cell r="J5849">
            <v>3.6</v>
          </cell>
          <cell r="K5849">
            <v>2.4700000000000002</v>
          </cell>
          <cell r="M5849" t="str">
            <v>君源</v>
          </cell>
          <cell r="O5849" t="str">
            <v>汽运零担</v>
          </cell>
          <cell r="P5849">
            <v>111276.1</v>
          </cell>
          <cell r="R5849" t="str">
            <v>连云港</v>
          </cell>
        </row>
        <row r="5850">
          <cell r="B5850">
            <v>43096</v>
          </cell>
          <cell r="C5850" t="str">
            <v>ORSP10017122700131</v>
          </cell>
          <cell r="D5850" t="str">
            <v>DJSJ010</v>
          </cell>
          <cell r="E5850" t="str">
            <v>江苏盐城和泰汽店</v>
          </cell>
          <cell r="F5850" t="str">
            <v>五次</v>
          </cell>
          <cell r="G5850">
            <v>23</v>
          </cell>
          <cell r="H5850" t="str">
            <v>正常</v>
          </cell>
          <cell r="I5850">
            <v>3</v>
          </cell>
          <cell r="J5850">
            <v>0.3</v>
          </cell>
          <cell r="K5850">
            <v>0.2</v>
          </cell>
          <cell r="M5850" t="str">
            <v>君源</v>
          </cell>
          <cell r="O5850" t="str">
            <v>汽运零担</v>
          </cell>
          <cell r="P5850">
            <v>3852.76</v>
          </cell>
          <cell r="R5850" t="str">
            <v>江苏</v>
          </cell>
        </row>
        <row r="5851">
          <cell r="B5851">
            <v>43096</v>
          </cell>
          <cell r="C5851" t="str">
            <v>ORSP10017122700132</v>
          </cell>
          <cell r="D5851" t="str">
            <v>DJSB060</v>
          </cell>
          <cell r="E5851" t="str">
            <v>江苏无锡广泊店</v>
          </cell>
          <cell r="F5851" t="str">
            <v>五次</v>
          </cell>
          <cell r="G5851">
            <v>12</v>
          </cell>
          <cell r="H5851" t="str">
            <v>正常</v>
          </cell>
          <cell r="I5851">
            <v>4</v>
          </cell>
          <cell r="J5851">
            <v>0.1</v>
          </cell>
          <cell r="K5851">
            <v>0.1</v>
          </cell>
          <cell r="M5851" t="str">
            <v>君源</v>
          </cell>
          <cell r="O5851" t="str">
            <v>汽运零担</v>
          </cell>
          <cell r="P5851">
            <v>1323.75</v>
          </cell>
          <cell r="R5851" t="str">
            <v>江苏</v>
          </cell>
        </row>
        <row r="5852">
          <cell r="B5852">
            <v>43096</v>
          </cell>
          <cell r="C5852" t="str">
            <v>ORSP10017122700133</v>
          </cell>
          <cell r="D5852" t="str">
            <v>DJSD020</v>
          </cell>
          <cell r="E5852" t="str">
            <v>江苏常州新广祺店</v>
          </cell>
          <cell r="F5852" t="str">
            <v>五次</v>
          </cell>
          <cell r="G5852">
            <v>3</v>
          </cell>
          <cell r="H5852" t="str">
            <v>正常</v>
          </cell>
          <cell r="I5852">
            <v>1</v>
          </cell>
          <cell r="J5852">
            <v>0.1</v>
          </cell>
          <cell r="K5852">
            <v>0.1</v>
          </cell>
          <cell r="M5852" t="str">
            <v>君源</v>
          </cell>
          <cell r="O5852" t="str">
            <v>汽运零担</v>
          </cell>
          <cell r="P5852">
            <v>348.75</v>
          </cell>
          <cell r="R5852" t="str">
            <v>江苏</v>
          </cell>
        </row>
        <row r="5853">
          <cell r="B5853">
            <v>43096</v>
          </cell>
          <cell r="C5853" t="str">
            <v>ORSP10017122700134</v>
          </cell>
          <cell r="D5853" t="str">
            <v>DJSE040</v>
          </cell>
          <cell r="E5853" t="str">
            <v>江苏张家港联发店</v>
          </cell>
          <cell r="F5853" t="str">
            <v>五次</v>
          </cell>
          <cell r="G5853">
            <v>5</v>
          </cell>
          <cell r="H5853" t="str">
            <v>正常</v>
          </cell>
          <cell r="I5853">
            <v>5</v>
          </cell>
          <cell r="J5853">
            <v>0.2</v>
          </cell>
          <cell r="K5853">
            <v>0.12</v>
          </cell>
          <cell r="M5853" t="str">
            <v>君源</v>
          </cell>
          <cell r="O5853" t="str">
            <v>汽运零担</v>
          </cell>
          <cell r="P5853">
            <v>1338</v>
          </cell>
          <cell r="R5853" t="str">
            <v>江苏</v>
          </cell>
        </row>
        <row r="5854">
          <cell r="B5854">
            <v>43096</v>
          </cell>
          <cell r="C5854" t="str">
            <v>ORSP10017122700135</v>
          </cell>
          <cell r="D5854" t="str">
            <v>DJSE020</v>
          </cell>
          <cell r="E5854" t="str">
            <v>江苏常熟宝邦店</v>
          </cell>
          <cell r="F5854" t="str">
            <v>五次</v>
          </cell>
          <cell r="G5854">
            <v>11</v>
          </cell>
          <cell r="H5854" t="str">
            <v>正常</v>
          </cell>
          <cell r="I5854">
            <v>6</v>
          </cell>
          <cell r="J5854">
            <v>0.6</v>
          </cell>
          <cell r="K5854">
            <v>0.59</v>
          </cell>
          <cell r="M5854" t="str">
            <v>君源</v>
          </cell>
          <cell r="O5854" t="str">
            <v>汽运零担</v>
          </cell>
          <cell r="P5854">
            <v>3266.31</v>
          </cell>
          <cell r="R5854" t="str">
            <v>江苏</v>
          </cell>
        </row>
        <row r="5855">
          <cell r="B5855">
            <v>43096</v>
          </cell>
          <cell r="C5855" t="str">
            <v>ORSP10017122700136</v>
          </cell>
          <cell r="D5855" t="str">
            <v>DTJA010</v>
          </cell>
          <cell r="E5855" t="str">
            <v>天津天津津广店</v>
          </cell>
          <cell r="F5855" t="str">
            <v>五次</v>
          </cell>
          <cell r="G5855">
            <v>83</v>
          </cell>
          <cell r="H5855" t="str">
            <v>正常</v>
          </cell>
          <cell r="I5855">
            <v>23</v>
          </cell>
          <cell r="J5855">
            <v>4.7</v>
          </cell>
          <cell r="K5855">
            <v>4.38</v>
          </cell>
          <cell r="M5855" t="str">
            <v>君源</v>
          </cell>
          <cell r="O5855" t="str">
            <v>汽运零担</v>
          </cell>
          <cell r="P5855">
            <v>24326.720000000001</v>
          </cell>
          <cell r="R5855" t="str">
            <v>天津</v>
          </cell>
        </row>
        <row r="5856">
          <cell r="B5856">
            <v>43096</v>
          </cell>
          <cell r="C5856" t="str">
            <v>ORSP10017122700137</v>
          </cell>
          <cell r="D5856" t="str">
            <v>DTJA030</v>
          </cell>
          <cell r="E5856" t="str">
            <v>天津天津鹏瑞龙店</v>
          </cell>
          <cell r="F5856" t="str">
            <v>五次</v>
          </cell>
          <cell r="G5856">
            <v>18</v>
          </cell>
          <cell r="H5856" t="str">
            <v>正常</v>
          </cell>
          <cell r="I5856">
            <v>6</v>
          </cell>
          <cell r="J5856">
            <v>0.6</v>
          </cell>
          <cell r="K5856">
            <v>0.57999999999999996</v>
          </cell>
          <cell r="M5856" t="str">
            <v>君源</v>
          </cell>
          <cell r="O5856" t="str">
            <v>汽运零担</v>
          </cell>
          <cell r="P5856">
            <v>2126.4</v>
          </cell>
          <cell r="R5856" t="str">
            <v>天津</v>
          </cell>
        </row>
        <row r="5857">
          <cell r="B5857">
            <v>43096</v>
          </cell>
          <cell r="C5857" t="str">
            <v>ORSP10017122700138</v>
          </cell>
          <cell r="D5857" t="str">
            <v>DJSE060</v>
          </cell>
          <cell r="E5857" t="str">
            <v>江苏苏州福海店</v>
          </cell>
          <cell r="F5857" t="str">
            <v>五次</v>
          </cell>
          <cell r="G5857">
            <v>6</v>
          </cell>
          <cell r="H5857" t="str">
            <v>正常</v>
          </cell>
          <cell r="I5857">
            <v>3</v>
          </cell>
          <cell r="J5857">
            <v>0.1</v>
          </cell>
          <cell r="K5857">
            <v>0.1</v>
          </cell>
          <cell r="M5857" t="str">
            <v>君源</v>
          </cell>
          <cell r="O5857" t="str">
            <v>汽运零担</v>
          </cell>
          <cell r="P5857">
            <v>997.5</v>
          </cell>
          <cell r="R5857" t="str">
            <v>江苏</v>
          </cell>
        </row>
        <row r="5858">
          <cell r="B5858">
            <v>43096</v>
          </cell>
          <cell r="C5858" t="str">
            <v>ORSP10017122700139</v>
          </cell>
          <cell r="D5858" t="str">
            <v>DJSE070</v>
          </cell>
          <cell r="E5858" t="str">
            <v>江苏苏州昆山云鼎店</v>
          </cell>
          <cell r="F5858" t="str">
            <v>五次</v>
          </cell>
          <cell r="G5858">
            <v>7</v>
          </cell>
          <cell r="H5858" t="str">
            <v>正常</v>
          </cell>
          <cell r="I5858">
            <v>4</v>
          </cell>
          <cell r="J5858">
            <v>0.1</v>
          </cell>
          <cell r="K5858">
            <v>0.1</v>
          </cell>
          <cell r="M5858" t="str">
            <v>君源</v>
          </cell>
          <cell r="O5858" t="str">
            <v>汽运零担</v>
          </cell>
          <cell r="P5858">
            <v>2250.6</v>
          </cell>
          <cell r="R5858" t="str">
            <v>江苏</v>
          </cell>
        </row>
        <row r="5859">
          <cell r="B5859">
            <v>43096</v>
          </cell>
          <cell r="C5859" t="str">
            <v>ORSP10017122700140</v>
          </cell>
          <cell r="D5859" t="str">
            <v>DJSE080</v>
          </cell>
          <cell r="E5859" t="str">
            <v>江苏苏州爱邦店</v>
          </cell>
          <cell r="F5859" t="str">
            <v>五次</v>
          </cell>
          <cell r="G5859">
            <v>13</v>
          </cell>
          <cell r="H5859" t="str">
            <v>正常</v>
          </cell>
          <cell r="I5859">
            <v>8</v>
          </cell>
          <cell r="J5859">
            <v>1.2</v>
          </cell>
          <cell r="K5859">
            <v>0.98</v>
          </cell>
          <cell r="M5859" t="str">
            <v>君源</v>
          </cell>
          <cell r="O5859" t="str">
            <v>汽运零担</v>
          </cell>
          <cell r="P5859">
            <v>4640.29</v>
          </cell>
          <cell r="R5859" t="str">
            <v>江苏</v>
          </cell>
        </row>
        <row r="5860">
          <cell r="B5860">
            <v>43096</v>
          </cell>
          <cell r="C5860" t="str">
            <v>ORSP10017122700141</v>
          </cell>
          <cell r="D5860" t="str">
            <v>DJSE090</v>
          </cell>
          <cell r="E5860" t="str">
            <v>江苏苏州福山
店</v>
          </cell>
          <cell r="F5860" t="str">
            <v>五次</v>
          </cell>
          <cell r="G5860">
            <v>3</v>
          </cell>
          <cell r="H5860" t="str">
            <v>正常</v>
          </cell>
          <cell r="I5860">
            <v>6</v>
          </cell>
          <cell r="J5860">
            <v>1</v>
          </cell>
          <cell r="K5860">
            <v>0.82</v>
          </cell>
          <cell r="M5860" t="str">
            <v>君源</v>
          </cell>
          <cell r="O5860" t="str">
            <v>汽运零担</v>
          </cell>
          <cell r="P5860">
            <v>3594.82</v>
          </cell>
          <cell r="R5860" t="str">
            <v>江苏</v>
          </cell>
        </row>
        <row r="5861">
          <cell r="B5861">
            <v>43096</v>
          </cell>
          <cell r="C5861" t="str">
            <v>ORSP10017122700142</v>
          </cell>
          <cell r="D5861" t="str">
            <v>DJSL010</v>
          </cell>
          <cell r="E5861" t="str">
            <v>江苏镇江广运达店</v>
          </cell>
          <cell r="F5861" t="str">
            <v>五次</v>
          </cell>
          <cell r="G5861">
            <v>8</v>
          </cell>
          <cell r="H5861" t="str">
            <v>正常</v>
          </cell>
          <cell r="I5861">
            <v>3</v>
          </cell>
          <cell r="J5861">
            <v>0.2</v>
          </cell>
          <cell r="K5861">
            <v>0.13</v>
          </cell>
          <cell r="M5861" t="str">
            <v>君源</v>
          </cell>
          <cell r="O5861" t="str">
            <v>汽运零担</v>
          </cell>
          <cell r="P5861">
            <v>1522.6</v>
          </cell>
          <cell r="R5861" t="str">
            <v>江苏</v>
          </cell>
        </row>
        <row r="5862">
          <cell r="B5862">
            <v>43096</v>
          </cell>
          <cell r="C5862" t="str">
            <v>ORSP10017122700143</v>
          </cell>
          <cell r="D5862" t="str">
            <v>DJSL020</v>
          </cell>
          <cell r="E5862" t="str">
            <v>江苏句容鼎新店</v>
          </cell>
          <cell r="F5862" t="str">
            <v>五次</v>
          </cell>
          <cell r="G5862">
            <v>2</v>
          </cell>
          <cell r="H5862" t="str">
            <v>正常</v>
          </cell>
          <cell r="I5862">
            <v>1</v>
          </cell>
          <cell r="J5862">
            <v>0.1</v>
          </cell>
          <cell r="K5862">
            <v>0.1</v>
          </cell>
          <cell r="M5862" t="str">
            <v>君源</v>
          </cell>
          <cell r="O5862" t="str">
            <v>汽运零担</v>
          </cell>
          <cell r="P5862">
            <v>232.5</v>
          </cell>
          <cell r="R5862" t="str">
            <v>江苏</v>
          </cell>
        </row>
        <row r="5863">
          <cell r="B5863">
            <v>43096</v>
          </cell>
          <cell r="C5863" t="str">
            <v>ORSP10017122700144</v>
          </cell>
          <cell r="D5863" t="str">
            <v>DJSM010</v>
          </cell>
          <cell r="E5863" t="str">
            <v>江苏泰州浩瀚店</v>
          </cell>
          <cell r="F5863" t="str">
            <v>五次</v>
          </cell>
          <cell r="G5863">
            <v>1</v>
          </cell>
          <cell r="H5863" t="str">
            <v>正常</v>
          </cell>
          <cell r="I5863">
            <v>1</v>
          </cell>
          <cell r="J5863">
            <v>0.1</v>
          </cell>
          <cell r="K5863">
            <v>0.1</v>
          </cell>
          <cell r="M5863" t="str">
            <v>君源</v>
          </cell>
          <cell r="O5863" t="str">
            <v>汽运零担</v>
          </cell>
          <cell r="P5863">
            <v>2580</v>
          </cell>
          <cell r="R5863" t="str">
            <v>江苏</v>
          </cell>
        </row>
        <row r="5864">
          <cell r="B5864">
            <v>43096</v>
          </cell>
          <cell r="C5864" t="str">
            <v>ORSP10017122700146</v>
          </cell>
          <cell r="D5864" t="str">
            <v>DJSA010</v>
          </cell>
          <cell r="E5864" t="str">
            <v>江苏南京金聚店</v>
          </cell>
          <cell r="F5864" t="str">
            <v>五次</v>
          </cell>
          <cell r="G5864">
            <v>6</v>
          </cell>
          <cell r="H5864" t="str">
            <v>正常</v>
          </cell>
          <cell r="I5864">
            <v>13</v>
          </cell>
          <cell r="J5864">
            <v>0.1</v>
          </cell>
          <cell r="K5864">
            <v>0.1</v>
          </cell>
          <cell r="M5864" t="str">
            <v>君源</v>
          </cell>
          <cell r="O5864" t="str">
            <v>汽运零担</v>
          </cell>
          <cell r="P5864">
            <v>2766.51</v>
          </cell>
          <cell r="R5864" t="str">
            <v>江苏</v>
          </cell>
        </row>
        <row r="5865">
          <cell r="B5865">
            <v>43096</v>
          </cell>
          <cell r="C5865" t="str">
            <v>ORSP10017122700147</v>
          </cell>
          <cell r="D5865" t="str">
            <v>DJSA020</v>
          </cell>
          <cell r="E5865" t="str">
            <v>江苏南京长昊店</v>
          </cell>
          <cell r="F5865" t="str">
            <v>五次</v>
          </cell>
          <cell r="G5865">
            <v>6</v>
          </cell>
          <cell r="H5865" t="str">
            <v>正常</v>
          </cell>
          <cell r="I5865">
            <v>3</v>
          </cell>
          <cell r="J5865">
            <v>0.1</v>
          </cell>
          <cell r="K5865">
            <v>0.1</v>
          </cell>
          <cell r="M5865" t="str">
            <v>君源</v>
          </cell>
          <cell r="O5865" t="str">
            <v>汽运零担</v>
          </cell>
          <cell r="P5865">
            <v>697.5</v>
          </cell>
          <cell r="R5865" t="str">
            <v>江苏</v>
          </cell>
        </row>
        <row r="5866">
          <cell r="B5866">
            <v>43096</v>
          </cell>
          <cell r="C5866" t="str">
            <v>ORSP10017122700148</v>
          </cell>
          <cell r="D5866" t="str">
            <v>DJSA040</v>
          </cell>
          <cell r="E5866" t="str">
            <v>江苏南京安祺店</v>
          </cell>
          <cell r="F5866" t="str">
            <v>五次</v>
          </cell>
          <cell r="G5866">
            <v>6</v>
          </cell>
          <cell r="H5866" t="str">
            <v>正常</v>
          </cell>
          <cell r="I5866">
            <v>2</v>
          </cell>
          <cell r="J5866">
            <v>0.1</v>
          </cell>
          <cell r="K5866">
            <v>0.1</v>
          </cell>
          <cell r="M5866" t="str">
            <v>君源</v>
          </cell>
          <cell r="O5866" t="str">
            <v>汽运零担</v>
          </cell>
          <cell r="P5866">
            <v>697.5</v>
          </cell>
          <cell r="R5866" t="str">
            <v>江苏</v>
          </cell>
        </row>
        <row r="5867">
          <cell r="B5867">
            <v>43096</v>
          </cell>
          <cell r="C5867" t="str">
            <v>ORSP10017122700149</v>
          </cell>
          <cell r="D5867" t="str">
            <v>DJSF010</v>
          </cell>
          <cell r="E5867" t="str">
            <v>江苏南通海盟东方店</v>
          </cell>
          <cell r="F5867" t="str">
            <v>五次</v>
          </cell>
          <cell r="G5867">
            <v>13</v>
          </cell>
          <cell r="H5867" t="str">
            <v>正常</v>
          </cell>
          <cell r="I5867">
            <v>9</v>
          </cell>
          <cell r="J5867">
            <v>0.2</v>
          </cell>
          <cell r="K5867">
            <v>0.13</v>
          </cell>
          <cell r="M5867" t="str">
            <v>君源</v>
          </cell>
          <cell r="O5867" t="str">
            <v>汽运零担</v>
          </cell>
          <cell r="P5867">
            <v>2287.6999999999998</v>
          </cell>
          <cell r="R5867" t="str">
            <v>江苏</v>
          </cell>
        </row>
        <row r="5868">
          <cell r="B5868">
            <v>43096</v>
          </cell>
          <cell r="C5868" t="str">
            <v>ORSP10017122700150</v>
          </cell>
          <cell r="D5868" t="str">
            <v>DJSF040</v>
          </cell>
          <cell r="E5868" t="str">
            <v>江苏南通大生佰达店</v>
          </cell>
          <cell r="F5868" t="str">
            <v>五次</v>
          </cell>
          <cell r="G5868">
            <v>2</v>
          </cell>
          <cell r="H5868" t="str">
            <v>正常</v>
          </cell>
          <cell r="I5868">
            <v>2</v>
          </cell>
          <cell r="J5868">
            <v>1.8</v>
          </cell>
          <cell r="K5868">
            <v>1.25</v>
          </cell>
          <cell r="M5868" t="str">
            <v>君源</v>
          </cell>
          <cell r="O5868" t="str">
            <v>汽运零担</v>
          </cell>
          <cell r="P5868">
            <v>1586.33</v>
          </cell>
          <cell r="R5868" t="str">
            <v>江苏</v>
          </cell>
        </row>
        <row r="5869">
          <cell r="B5869">
            <v>43096</v>
          </cell>
          <cell r="C5869" t="str">
            <v>ORSP10017122700151</v>
          </cell>
          <cell r="D5869" t="str">
            <v>DZJB010</v>
          </cell>
          <cell r="E5869" t="str">
            <v>浙江宁波轿辰诚通店</v>
          </cell>
          <cell r="F5869" t="str">
            <v>五次</v>
          </cell>
          <cell r="G5869">
            <v>16</v>
          </cell>
          <cell r="H5869" t="str">
            <v>正常</v>
          </cell>
          <cell r="I5869">
            <v>4</v>
          </cell>
          <cell r="J5869">
            <v>0.1</v>
          </cell>
          <cell r="K5869">
            <v>0.1</v>
          </cell>
          <cell r="M5869" t="str">
            <v>君源</v>
          </cell>
          <cell r="O5869" t="str">
            <v>汽运零担</v>
          </cell>
          <cell r="P5869">
            <v>2286.7600000000002</v>
          </cell>
          <cell r="R5869" t="str">
            <v>浙江</v>
          </cell>
        </row>
        <row r="5870">
          <cell r="B5870">
            <v>43096</v>
          </cell>
          <cell r="C5870" t="str">
            <v>ORSP10017122700152</v>
          </cell>
          <cell r="D5870" t="str">
            <v>DZJD010</v>
          </cell>
          <cell r="E5870" t="str">
            <v>浙江绍兴泓晟店</v>
          </cell>
          <cell r="F5870" t="str">
            <v>五次</v>
          </cell>
          <cell r="G5870">
            <v>4</v>
          </cell>
          <cell r="H5870" t="str">
            <v>正常</v>
          </cell>
          <cell r="I5870">
            <v>1</v>
          </cell>
          <cell r="J5870">
            <v>0.1</v>
          </cell>
          <cell r="K5870">
            <v>0.1</v>
          </cell>
          <cell r="M5870" t="str">
            <v>君源</v>
          </cell>
          <cell r="O5870" t="str">
            <v>汽运零担</v>
          </cell>
          <cell r="P5870">
            <v>465</v>
          </cell>
          <cell r="R5870" t="str">
            <v>浙江</v>
          </cell>
        </row>
        <row r="5871">
          <cell r="B5871">
            <v>43096</v>
          </cell>
          <cell r="C5871" t="str">
            <v>ORSP10017122700153</v>
          </cell>
          <cell r="D5871" t="str">
            <v>DZJF010</v>
          </cell>
          <cell r="E5871" t="str">
            <v>浙江嘉兴盛世店</v>
          </cell>
          <cell r="F5871" t="str">
            <v>五次</v>
          </cell>
          <cell r="G5871">
            <v>7</v>
          </cell>
          <cell r="H5871" t="str">
            <v>正常</v>
          </cell>
          <cell r="I5871">
            <v>1</v>
          </cell>
          <cell r="J5871">
            <v>0.1</v>
          </cell>
          <cell r="K5871">
            <v>0.1</v>
          </cell>
          <cell r="M5871" t="str">
            <v>君源</v>
          </cell>
          <cell r="O5871" t="str">
            <v>汽运零担</v>
          </cell>
          <cell r="P5871">
            <v>813.75</v>
          </cell>
          <cell r="R5871" t="str">
            <v>浙江</v>
          </cell>
        </row>
        <row r="5872">
          <cell r="B5872">
            <v>43096</v>
          </cell>
          <cell r="C5872" t="str">
            <v>ORSP10017122700154</v>
          </cell>
          <cell r="D5872" t="str">
            <v>DZJG020</v>
          </cell>
          <cell r="E5872" t="str">
            <v>浙江金华通祺店</v>
          </cell>
          <cell r="F5872" t="str">
            <v>五次</v>
          </cell>
          <cell r="G5872">
            <v>9</v>
          </cell>
          <cell r="H5872" t="str">
            <v>正常</v>
          </cell>
          <cell r="I5872">
            <v>2</v>
          </cell>
          <cell r="J5872">
            <v>0.1</v>
          </cell>
          <cell r="K5872">
            <v>0.1</v>
          </cell>
          <cell r="M5872" t="str">
            <v>君源</v>
          </cell>
          <cell r="O5872" t="str">
            <v>汽运零担</v>
          </cell>
          <cell r="P5872">
            <v>1020</v>
          </cell>
          <cell r="R5872" t="str">
            <v>浙江</v>
          </cell>
        </row>
        <row r="5873">
          <cell r="B5873">
            <v>43096</v>
          </cell>
          <cell r="C5873" t="str">
            <v>ORSP10017122700155</v>
          </cell>
          <cell r="D5873" t="str">
            <v>DZJQ010</v>
          </cell>
          <cell r="E5873" t="str">
            <v>浙江义乌广宝店</v>
          </cell>
          <cell r="F5873" t="str">
            <v>五次</v>
          </cell>
          <cell r="G5873">
            <v>9</v>
          </cell>
          <cell r="H5873" t="str">
            <v>正常</v>
          </cell>
          <cell r="I5873">
            <v>2</v>
          </cell>
          <cell r="J5873">
            <v>0.6</v>
          </cell>
          <cell r="K5873">
            <v>0.38</v>
          </cell>
          <cell r="M5873" t="str">
            <v>君源</v>
          </cell>
          <cell r="O5873" t="str">
            <v>汽运零担</v>
          </cell>
          <cell r="P5873">
            <v>3513</v>
          </cell>
          <cell r="R5873" t="str">
            <v>浙江</v>
          </cell>
        </row>
        <row r="5874">
          <cell r="B5874">
            <v>43096</v>
          </cell>
          <cell r="C5874" t="str">
            <v>ORSP10017122700156</v>
          </cell>
          <cell r="D5874" t="str">
            <v>DZJA010</v>
          </cell>
          <cell r="E5874" t="str">
            <v>浙江杭州之广店</v>
          </cell>
          <cell r="F5874" t="str">
            <v>五次</v>
          </cell>
          <cell r="G5874">
            <v>26</v>
          </cell>
          <cell r="H5874" t="str">
            <v>正常</v>
          </cell>
          <cell r="I5874">
            <v>19</v>
          </cell>
          <cell r="J5874">
            <v>0.9</v>
          </cell>
          <cell r="K5874">
            <v>0.84</v>
          </cell>
          <cell r="M5874" t="str">
            <v>君源</v>
          </cell>
          <cell r="O5874" t="str">
            <v>汽运零担</v>
          </cell>
          <cell r="P5874">
            <v>7490.35</v>
          </cell>
          <cell r="R5874" t="str">
            <v>浙江</v>
          </cell>
        </row>
        <row r="5875">
          <cell r="B5875">
            <v>43096</v>
          </cell>
          <cell r="C5875" t="str">
            <v>ORSP10017122700157</v>
          </cell>
          <cell r="D5875" t="str">
            <v>DZJA080</v>
          </cell>
          <cell r="E5875" t="str">
            <v>浙江杭州美锦传祺店</v>
          </cell>
          <cell r="F5875" t="str">
            <v>五次</v>
          </cell>
          <cell r="G5875">
            <v>5</v>
          </cell>
          <cell r="H5875" t="str">
            <v>正常</v>
          </cell>
          <cell r="I5875">
            <v>2</v>
          </cell>
          <cell r="J5875">
            <v>0.1</v>
          </cell>
          <cell r="K5875">
            <v>0.1</v>
          </cell>
          <cell r="M5875" t="str">
            <v>君源</v>
          </cell>
          <cell r="O5875" t="str">
            <v>汽运零担</v>
          </cell>
          <cell r="P5875">
            <v>664.9</v>
          </cell>
          <cell r="R5875" t="str">
            <v>浙江</v>
          </cell>
        </row>
        <row r="5876">
          <cell r="B5876">
            <v>43096</v>
          </cell>
          <cell r="C5876" t="str">
            <v>ORSP10017122700158</v>
          </cell>
          <cell r="D5876" t="str">
            <v>DZJC050</v>
          </cell>
          <cell r="E5876" t="str">
            <v>浙江温州
苍南华旭店</v>
          </cell>
          <cell r="F5876" t="str">
            <v>五次</v>
          </cell>
          <cell r="G5876">
            <v>1</v>
          </cell>
          <cell r="H5876" t="str">
            <v>正常</v>
          </cell>
          <cell r="I5876">
            <v>1</v>
          </cell>
          <cell r="J5876">
            <v>0.1</v>
          </cell>
          <cell r="K5876">
            <v>0.1</v>
          </cell>
          <cell r="M5876" t="str">
            <v>君源</v>
          </cell>
          <cell r="O5876" t="str">
            <v>汽运零担</v>
          </cell>
          <cell r="P5876">
            <v>116.25</v>
          </cell>
          <cell r="R5876" t="str">
            <v>浙江</v>
          </cell>
        </row>
        <row r="5877">
          <cell r="B5877">
            <v>43096</v>
          </cell>
          <cell r="C5877" t="str">
            <v>ORSP10017122700159</v>
          </cell>
          <cell r="D5877" t="str">
            <v>DJSF050</v>
          </cell>
          <cell r="E5877" t="str">
            <v>江苏如皋益昌大生
店</v>
          </cell>
          <cell r="F5877" t="str">
            <v>五次</v>
          </cell>
          <cell r="G5877">
            <v>1</v>
          </cell>
          <cell r="H5877" t="str">
            <v>正常</v>
          </cell>
          <cell r="I5877">
            <v>1</v>
          </cell>
          <cell r="J5877">
            <v>0.9</v>
          </cell>
          <cell r="K5877">
            <v>0.75</v>
          </cell>
          <cell r="M5877" t="str">
            <v>君源</v>
          </cell>
          <cell r="O5877" t="str">
            <v>汽运零担</v>
          </cell>
          <cell r="P5877">
            <v>1633.54</v>
          </cell>
          <cell r="R5877" t="str">
            <v>江苏</v>
          </cell>
        </row>
        <row r="5878">
          <cell r="B5878">
            <v>43096</v>
          </cell>
          <cell r="C5878" t="str">
            <v>ORSP10017122700165</v>
          </cell>
          <cell r="D5878" t="str">
            <v>DHBB010</v>
          </cell>
          <cell r="E5878" t="str">
            <v>湖北黄石祺明店</v>
          </cell>
          <cell r="F5878" t="str">
            <v>五次</v>
          </cell>
          <cell r="G5878">
            <v>13</v>
          </cell>
          <cell r="H5878" t="str">
            <v>正常</v>
          </cell>
          <cell r="I5878">
            <v>19</v>
          </cell>
          <cell r="J5878">
            <v>2.4</v>
          </cell>
          <cell r="K5878">
            <v>2.13</v>
          </cell>
          <cell r="M5878" t="str">
            <v>君源</v>
          </cell>
          <cell r="O5878" t="str">
            <v>汽运零担</v>
          </cell>
          <cell r="P5878">
            <v>40603.269999999997</v>
          </cell>
          <cell r="R5878" t="str">
            <v>湖北</v>
          </cell>
        </row>
        <row r="5879">
          <cell r="B5879">
            <v>43096</v>
          </cell>
          <cell r="C5879" t="str">
            <v>ORSP10017122700167</v>
          </cell>
          <cell r="D5879" t="str">
            <v>DBJA04A</v>
          </cell>
          <cell r="E5879" t="str">
            <v>北京北京连成鹏 店</v>
          </cell>
          <cell r="F5879" t="str">
            <v>五次</v>
          </cell>
          <cell r="G5879">
            <v>13</v>
          </cell>
          <cell r="H5879" t="str">
            <v>正常</v>
          </cell>
          <cell r="I5879">
            <v>6</v>
          </cell>
          <cell r="J5879">
            <v>1</v>
          </cell>
          <cell r="K5879">
            <v>0.85</v>
          </cell>
          <cell r="M5879" t="str">
            <v>君源</v>
          </cell>
          <cell r="O5879" t="str">
            <v>汽运零担</v>
          </cell>
          <cell r="P5879">
            <v>3867.61</v>
          </cell>
          <cell r="R5879" t="str">
            <v>北京</v>
          </cell>
        </row>
        <row r="5880">
          <cell r="B5880">
            <v>43096</v>
          </cell>
          <cell r="C5880" t="str">
            <v>ORSP10017122700168</v>
          </cell>
          <cell r="D5880" t="str">
            <v>DTJA060</v>
          </cell>
          <cell r="E5880" t="str">
            <v>天津西青盈驰
店</v>
          </cell>
          <cell r="F5880" t="str">
            <v>五次</v>
          </cell>
          <cell r="G5880">
            <v>13</v>
          </cell>
          <cell r="H5880" t="str">
            <v>正常</v>
          </cell>
          <cell r="I5880">
            <v>4</v>
          </cell>
          <cell r="J5880">
            <v>0.2</v>
          </cell>
          <cell r="K5880">
            <v>0.12</v>
          </cell>
          <cell r="M5880" t="str">
            <v>君源</v>
          </cell>
          <cell r="O5880" t="str">
            <v>汽运零担</v>
          </cell>
          <cell r="P5880">
            <v>2558.4299999999998</v>
          </cell>
          <cell r="R5880" t="str">
            <v>天津</v>
          </cell>
        </row>
        <row r="5881">
          <cell r="B5881">
            <v>43096</v>
          </cell>
          <cell r="C5881" t="str">
            <v>ORSP10017122700169</v>
          </cell>
          <cell r="D5881" t="str">
            <v>DSHA050</v>
          </cell>
          <cell r="E5881" t="str">
            <v>上海上海众骁店</v>
          </cell>
          <cell r="F5881" t="str">
            <v>五次</v>
          </cell>
          <cell r="G5881">
            <v>1</v>
          </cell>
          <cell r="H5881" t="str">
            <v>正常</v>
          </cell>
          <cell r="I5881">
            <v>1</v>
          </cell>
          <cell r="J5881">
            <v>1.7</v>
          </cell>
          <cell r="K5881">
            <v>1.6</v>
          </cell>
          <cell r="M5881" t="str">
            <v>君源</v>
          </cell>
          <cell r="O5881" t="str">
            <v>汽运零担</v>
          </cell>
          <cell r="P5881">
            <v>9750.24</v>
          </cell>
          <cell r="R5881" t="str">
            <v>上海</v>
          </cell>
        </row>
        <row r="5882">
          <cell r="B5882">
            <v>43096</v>
          </cell>
          <cell r="C5882" t="str">
            <v>ORSP10017122700160</v>
          </cell>
          <cell r="D5882" t="str">
            <v>DJSF030</v>
          </cell>
          <cell r="E5882" t="str">
            <v>江苏南通宝缘
店</v>
          </cell>
          <cell r="F5882" t="str">
            <v>五次</v>
          </cell>
          <cell r="G5882">
            <v>1</v>
          </cell>
          <cell r="H5882" t="str">
            <v>正常</v>
          </cell>
          <cell r="I5882">
            <v>2</v>
          </cell>
          <cell r="J5882">
            <v>0.2</v>
          </cell>
          <cell r="K5882">
            <v>0.12</v>
          </cell>
          <cell r="M5882" t="str">
            <v>顺丰</v>
          </cell>
          <cell r="O5882" t="str">
            <v>快递汽运</v>
          </cell>
          <cell r="P5882">
            <v>573.76</v>
          </cell>
          <cell r="R5882" t="str">
            <v>江苏</v>
          </cell>
        </row>
        <row r="5883">
          <cell r="B5883">
            <v>43096</v>
          </cell>
          <cell r="C5883" t="str">
            <v>ORSP10017122700161</v>
          </cell>
          <cell r="D5883" t="str">
            <v>DZJB030</v>
          </cell>
          <cell r="E5883" t="str">
            <v>浙江宁波东江店</v>
          </cell>
          <cell r="F5883" t="str">
            <v>五次</v>
          </cell>
          <cell r="G5883">
            <v>1</v>
          </cell>
          <cell r="H5883" t="str">
            <v>正常</v>
          </cell>
          <cell r="I5883">
            <v>1</v>
          </cell>
          <cell r="J5883">
            <v>0.2</v>
          </cell>
          <cell r="K5883">
            <v>0.18</v>
          </cell>
          <cell r="M5883" t="str">
            <v>顺丰</v>
          </cell>
          <cell r="O5883" t="str">
            <v>快递汽运</v>
          </cell>
          <cell r="P5883">
            <v>118.5</v>
          </cell>
          <cell r="R5883" t="str">
            <v>浙江</v>
          </cell>
        </row>
        <row r="5884">
          <cell r="B5884">
            <v>43096</v>
          </cell>
          <cell r="C5884" t="str">
            <v>ORSP10017122700162</v>
          </cell>
          <cell r="D5884" t="str">
            <v>DZJA050</v>
          </cell>
          <cell r="E5884" t="str">
            <v>浙江杭州车尚店</v>
          </cell>
          <cell r="F5884" t="str">
            <v>五次</v>
          </cell>
          <cell r="G5884">
            <v>2</v>
          </cell>
          <cell r="H5884" t="str">
            <v>正常</v>
          </cell>
          <cell r="I5884">
            <v>2</v>
          </cell>
          <cell r="J5884">
            <v>0.4</v>
          </cell>
          <cell r="K5884">
            <v>0.35</v>
          </cell>
          <cell r="M5884" t="str">
            <v>顺丰</v>
          </cell>
          <cell r="O5884" t="str">
            <v>快递汽运</v>
          </cell>
          <cell r="P5884">
            <v>397.5</v>
          </cell>
          <cell r="R5884" t="str">
            <v>浙江</v>
          </cell>
        </row>
        <row r="5885">
          <cell r="B5885">
            <v>43096</v>
          </cell>
          <cell r="C5885" t="str">
            <v>ORSP10017122700163</v>
          </cell>
          <cell r="D5885" t="str">
            <v>DZJA060</v>
          </cell>
          <cell r="E5885" t="str">
            <v>浙江杭州孚源店</v>
          </cell>
          <cell r="F5885" t="str">
            <v>五次</v>
          </cell>
          <cell r="G5885">
            <v>1</v>
          </cell>
          <cell r="H5885" t="str">
            <v>正常</v>
          </cell>
          <cell r="I5885">
            <v>1</v>
          </cell>
          <cell r="J5885">
            <v>0.1</v>
          </cell>
          <cell r="K5885">
            <v>0.1</v>
          </cell>
          <cell r="M5885" t="str">
            <v>顺丰</v>
          </cell>
          <cell r="O5885" t="str">
            <v>快递汽运</v>
          </cell>
          <cell r="P5885">
            <v>208.73</v>
          </cell>
          <cell r="R5885" t="str">
            <v>浙江</v>
          </cell>
        </row>
        <row r="5886">
          <cell r="B5886">
            <v>43096</v>
          </cell>
          <cell r="C5886" t="str">
            <v>ORSP10017122700164</v>
          </cell>
          <cell r="D5886" t="str">
            <v>DZJC030</v>
          </cell>
          <cell r="E5886" t="str">
            <v>浙江温州华祺店</v>
          </cell>
          <cell r="F5886" t="str">
            <v>五次</v>
          </cell>
          <cell r="G5886">
            <v>1</v>
          </cell>
          <cell r="H5886" t="str">
            <v>正常</v>
          </cell>
          <cell r="I5886">
            <v>1</v>
          </cell>
          <cell r="J5886">
            <v>0.3</v>
          </cell>
          <cell r="K5886">
            <v>0.25</v>
          </cell>
          <cell r="M5886" t="str">
            <v>顺丰</v>
          </cell>
          <cell r="O5886" t="str">
            <v>快递汽运</v>
          </cell>
          <cell r="P5886">
            <v>120</v>
          </cell>
          <cell r="R5886" t="str">
            <v>浙江</v>
          </cell>
        </row>
        <row r="5887">
          <cell r="B5887">
            <v>43096</v>
          </cell>
          <cell r="C5887" t="str">
            <v>ORSP10017122700166</v>
          </cell>
          <cell r="D5887" t="str">
            <v>DZJC040</v>
          </cell>
          <cell r="E5887" t="str">
            <v>浙江瑞安冠祺店</v>
          </cell>
          <cell r="F5887" t="str">
            <v>五次</v>
          </cell>
          <cell r="G5887">
            <v>1</v>
          </cell>
          <cell r="H5887" t="str">
            <v>正常</v>
          </cell>
          <cell r="I5887">
            <v>1</v>
          </cell>
          <cell r="J5887">
            <v>0.3</v>
          </cell>
          <cell r="K5887">
            <v>0.28999999999999998</v>
          </cell>
          <cell r="M5887" t="str">
            <v>顺丰</v>
          </cell>
          <cell r="O5887" t="str">
            <v>快递汽运</v>
          </cell>
          <cell r="P5887">
            <v>285</v>
          </cell>
          <cell r="R5887" t="str">
            <v>浙江</v>
          </cell>
        </row>
        <row r="5888">
          <cell r="B5888">
            <v>43096</v>
          </cell>
          <cell r="C5888" t="str">
            <v>ORSP10017122700170</v>
          </cell>
          <cell r="D5888" t="str">
            <v>DSDA040</v>
          </cell>
          <cell r="E5888" t="str">
            <v>山东济南润祺店</v>
          </cell>
          <cell r="F5888" t="str">
            <v>五次</v>
          </cell>
          <cell r="G5888">
            <v>2</v>
          </cell>
          <cell r="H5888" t="str">
            <v>正常</v>
          </cell>
          <cell r="I5888">
            <v>2</v>
          </cell>
          <cell r="J5888">
            <v>0.2</v>
          </cell>
          <cell r="K5888">
            <v>0.2</v>
          </cell>
          <cell r="M5888" t="str">
            <v>顺丰</v>
          </cell>
          <cell r="O5888" t="str">
            <v>快递汽运</v>
          </cell>
          <cell r="P5888">
            <v>802.81</v>
          </cell>
          <cell r="R5888" t="str">
            <v>山东</v>
          </cell>
        </row>
        <row r="5889">
          <cell r="B5889">
            <v>43096</v>
          </cell>
          <cell r="C5889" t="str">
            <v>ORSP10017122700171</v>
          </cell>
          <cell r="D5889" t="str">
            <v>DSDB070</v>
          </cell>
          <cell r="E5889" t="str">
            <v>山东青岛华安店</v>
          </cell>
          <cell r="F5889" t="str">
            <v>五次</v>
          </cell>
          <cell r="G5889">
            <v>1</v>
          </cell>
          <cell r="H5889" t="str">
            <v>正常</v>
          </cell>
          <cell r="I5889">
            <v>1</v>
          </cell>
          <cell r="J5889">
            <v>0.1</v>
          </cell>
          <cell r="K5889">
            <v>0.1</v>
          </cell>
          <cell r="M5889" t="str">
            <v>顺丰</v>
          </cell>
          <cell r="O5889" t="str">
            <v>快递汽运</v>
          </cell>
          <cell r="P5889">
            <v>33.799999999999997</v>
          </cell>
          <cell r="R5889" t="str">
            <v>山东</v>
          </cell>
        </row>
        <row r="5890">
          <cell r="B5890">
            <v>43096</v>
          </cell>
          <cell r="C5890" t="str">
            <v>ORSP10017122700172</v>
          </cell>
          <cell r="D5890" t="str">
            <v>DSDV010</v>
          </cell>
          <cell r="E5890" t="str">
            <v>山东寿光富润店</v>
          </cell>
          <cell r="F5890" t="str">
            <v>五次</v>
          </cell>
          <cell r="G5890">
            <v>1</v>
          </cell>
          <cell r="H5890" t="str">
            <v>正常</v>
          </cell>
          <cell r="I5890">
            <v>1</v>
          </cell>
          <cell r="J5890">
            <v>0.1</v>
          </cell>
          <cell r="K5890">
            <v>0.1</v>
          </cell>
          <cell r="M5890" t="str">
            <v>顺丰</v>
          </cell>
          <cell r="O5890" t="str">
            <v>快递汽运</v>
          </cell>
          <cell r="P5890">
            <v>13.5</v>
          </cell>
          <cell r="R5890" t="str">
            <v>山东</v>
          </cell>
        </row>
        <row r="5891">
          <cell r="B5891">
            <v>43096</v>
          </cell>
          <cell r="C5891" t="str">
            <v>ORSP10017122700175</v>
          </cell>
          <cell r="D5891" t="str">
            <v>DSDR020</v>
          </cell>
          <cell r="E5891" t="str">
            <v>山东菏泽万隆店</v>
          </cell>
          <cell r="F5891" t="str">
            <v>五次</v>
          </cell>
          <cell r="G5891">
            <v>1</v>
          </cell>
          <cell r="H5891" t="str">
            <v>正常</v>
          </cell>
          <cell r="I5891">
            <v>2</v>
          </cell>
          <cell r="J5891">
            <v>0.1</v>
          </cell>
          <cell r="K5891">
            <v>0.1</v>
          </cell>
          <cell r="M5891" t="str">
            <v>顺丰</v>
          </cell>
          <cell r="O5891" t="str">
            <v>快递汽运</v>
          </cell>
          <cell r="P5891">
            <v>138</v>
          </cell>
          <cell r="R5891" t="str">
            <v>山东</v>
          </cell>
        </row>
        <row r="5892">
          <cell r="B5892">
            <v>43096</v>
          </cell>
          <cell r="C5892" t="str">
            <v>ORSP10017122700177</v>
          </cell>
          <cell r="D5892" t="str">
            <v>DNMF010</v>
          </cell>
          <cell r="E5892" t="str">
            <v>内蒙古兴安盟乌兰浩特长瑞华远店</v>
          </cell>
          <cell r="F5892" t="str">
            <v>五次</v>
          </cell>
          <cell r="G5892">
            <v>2</v>
          </cell>
          <cell r="H5892" t="str">
            <v>正常</v>
          </cell>
          <cell r="I5892">
            <v>1</v>
          </cell>
          <cell r="J5892">
            <v>0.2</v>
          </cell>
          <cell r="K5892">
            <v>0.16</v>
          </cell>
          <cell r="M5892" t="str">
            <v>顺丰</v>
          </cell>
          <cell r="O5892" t="str">
            <v>快递汽运</v>
          </cell>
          <cell r="P5892">
            <v>144</v>
          </cell>
          <cell r="R5892" t="str">
            <v>内蒙古</v>
          </cell>
        </row>
        <row r="5893">
          <cell r="B5893">
            <v>43096</v>
          </cell>
          <cell r="C5893" t="str">
            <v>ORSP10017122700178</v>
          </cell>
          <cell r="D5893" t="str">
            <v>DJLA040</v>
          </cell>
          <cell r="E5893" t="str">
            <v>吉林长春金域店</v>
          </cell>
          <cell r="F5893" t="str">
            <v>五次</v>
          </cell>
          <cell r="G5893">
            <v>2</v>
          </cell>
          <cell r="H5893" t="str">
            <v>正常</v>
          </cell>
          <cell r="I5893">
            <v>1</v>
          </cell>
          <cell r="J5893">
            <v>0.3</v>
          </cell>
          <cell r="K5893">
            <v>0.22</v>
          </cell>
          <cell r="M5893" t="str">
            <v>顺丰</v>
          </cell>
          <cell r="O5893" t="str">
            <v>快递汽运</v>
          </cell>
          <cell r="P5893">
            <v>930.62</v>
          </cell>
          <cell r="R5893" t="str">
            <v>吉林</v>
          </cell>
        </row>
        <row r="5894">
          <cell r="B5894">
            <v>43096</v>
          </cell>
          <cell r="C5894" t="str">
            <v>ORSP10017122700180</v>
          </cell>
          <cell r="D5894" t="str">
            <v>DHLA020</v>
          </cell>
          <cell r="E5894" t="str">
            <v>黑龙江哈尔滨博实义达店</v>
          </cell>
          <cell r="F5894" t="str">
            <v>五次</v>
          </cell>
          <cell r="G5894">
            <v>1</v>
          </cell>
          <cell r="H5894" t="str">
            <v>正常</v>
          </cell>
          <cell r="I5894">
            <v>4</v>
          </cell>
          <cell r="J5894">
            <v>0.1</v>
          </cell>
          <cell r="K5894">
            <v>0.1</v>
          </cell>
          <cell r="M5894" t="str">
            <v>顺丰</v>
          </cell>
          <cell r="O5894" t="str">
            <v>快递汽运</v>
          </cell>
          <cell r="P5894">
            <v>552</v>
          </cell>
          <cell r="R5894" t="str">
            <v>黑龙江</v>
          </cell>
        </row>
        <row r="5895">
          <cell r="B5895">
            <v>43096</v>
          </cell>
          <cell r="C5895" t="str">
            <v>ORSP10017122700182</v>
          </cell>
          <cell r="D5895" t="str">
            <v>DHLA030</v>
          </cell>
          <cell r="E5895" t="str">
            <v>黑龙江哈尔滨长青博实店</v>
          </cell>
          <cell r="F5895" t="str">
            <v>五次</v>
          </cell>
          <cell r="G5895">
            <v>2</v>
          </cell>
          <cell r="H5895" t="str">
            <v>正常</v>
          </cell>
          <cell r="I5895">
            <v>2</v>
          </cell>
          <cell r="J5895">
            <v>0.4</v>
          </cell>
          <cell r="K5895">
            <v>0.38</v>
          </cell>
          <cell r="M5895" t="str">
            <v>顺丰</v>
          </cell>
          <cell r="O5895" t="str">
            <v>快递汽运</v>
          </cell>
          <cell r="P5895">
            <v>3825.08</v>
          </cell>
          <cell r="R5895" t="str">
            <v>黑龙江</v>
          </cell>
        </row>
        <row r="5896">
          <cell r="B5896">
            <v>43096</v>
          </cell>
          <cell r="C5896" t="str">
            <v>ORSP10017122700186</v>
          </cell>
          <cell r="D5896" t="str">
            <v>DHLJ010</v>
          </cell>
          <cell r="E5896" t="str">
            <v>黑龙江双鸭山博大店</v>
          </cell>
          <cell r="F5896" t="str">
            <v>五次</v>
          </cell>
          <cell r="G5896">
            <v>1</v>
          </cell>
          <cell r="H5896" t="str">
            <v>正常</v>
          </cell>
          <cell r="I5896">
            <v>1</v>
          </cell>
          <cell r="J5896">
            <v>0.2</v>
          </cell>
          <cell r="K5896">
            <v>0.11</v>
          </cell>
          <cell r="M5896" t="str">
            <v>顺丰</v>
          </cell>
          <cell r="O5896" t="str">
            <v>快递汽运</v>
          </cell>
          <cell r="P5896">
            <v>246</v>
          </cell>
          <cell r="R5896" t="str">
            <v>黑龙江</v>
          </cell>
        </row>
        <row r="5897">
          <cell r="B5897">
            <v>43096</v>
          </cell>
          <cell r="C5897" t="str">
            <v>ORSP10017122700187</v>
          </cell>
          <cell r="D5897" t="str">
            <v>DJLG010</v>
          </cell>
          <cell r="E5897" t="str">
            <v>吉林白城中和店</v>
          </cell>
          <cell r="F5897" t="str">
            <v>五次</v>
          </cell>
          <cell r="G5897">
            <v>1</v>
          </cell>
          <cell r="H5897" t="str">
            <v>正常</v>
          </cell>
          <cell r="I5897">
            <v>1</v>
          </cell>
          <cell r="J5897">
            <v>0.2</v>
          </cell>
          <cell r="K5897">
            <v>0.12</v>
          </cell>
          <cell r="M5897" t="str">
            <v>顺丰</v>
          </cell>
          <cell r="O5897" t="str">
            <v>快递汽运</v>
          </cell>
          <cell r="P5897">
            <v>180</v>
          </cell>
          <cell r="R5897" t="str">
            <v>吉林</v>
          </cell>
        </row>
        <row r="5898">
          <cell r="B5898">
            <v>43096</v>
          </cell>
          <cell r="C5898" t="str">
            <v>ORSP10017122700188</v>
          </cell>
          <cell r="D5898" t="str">
            <v>DLNF010</v>
          </cell>
          <cell r="E5898" t="str">
            <v>辽宁丹东众冠店</v>
          </cell>
          <cell r="F5898" t="str">
            <v>五次</v>
          </cell>
          <cell r="G5898">
            <v>1</v>
          </cell>
          <cell r="H5898" t="str">
            <v>正常</v>
          </cell>
          <cell r="I5898">
            <v>2</v>
          </cell>
          <cell r="J5898">
            <v>0.1</v>
          </cell>
          <cell r="K5898">
            <v>0.1</v>
          </cell>
          <cell r="M5898" t="str">
            <v>顺丰</v>
          </cell>
          <cell r="O5898" t="str">
            <v>快递汽运</v>
          </cell>
          <cell r="P5898">
            <v>102</v>
          </cell>
          <cell r="R5898" t="str">
            <v>辽宁</v>
          </cell>
        </row>
        <row r="5899">
          <cell r="B5899">
            <v>43096</v>
          </cell>
          <cell r="C5899" t="str">
            <v>ORSP10017122700189</v>
          </cell>
          <cell r="D5899" t="str">
            <v>DZJJ010</v>
          </cell>
          <cell r="E5899" t="str">
            <v>浙江台州博祺店</v>
          </cell>
          <cell r="F5899" t="str">
            <v>五次</v>
          </cell>
          <cell r="G5899">
            <v>1</v>
          </cell>
          <cell r="H5899" t="str">
            <v>正常</v>
          </cell>
          <cell r="I5899">
            <v>1</v>
          </cell>
          <cell r="J5899">
            <v>0.3</v>
          </cell>
          <cell r="K5899">
            <v>0.28999999999999998</v>
          </cell>
          <cell r="M5899" t="str">
            <v>顺丰</v>
          </cell>
          <cell r="O5899" t="str">
            <v>快递汽运</v>
          </cell>
          <cell r="P5899">
            <v>237</v>
          </cell>
          <cell r="R5899" t="str">
            <v>浙江</v>
          </cell>
        </row>
        <row r="5900">
          <cell r="B5900">
            <v>43096</v>
          </cell>
          <cell r="C5900" t="str">
            <v>ORSP10017122700190</v>
          </cell>
          <cell r="D5900" t="str">
            <v>DZJJ020</v>
          </cell>
          <cell r="E5900" t="str">
            <v>杭州台州 金宏泰店</v>
          </cell>
          <cell r="F5900" t="str">
            <v>五次</v>
          </cell>
          <cell r="G5900">
            <v>1</v>
          </cell>
          <cell r="H5900" t="str">
            <v>正常</v>
          </cell>
          <cell r="I5900">
            <v>1</v>
          </cell>
          <cell r="J5900">
            <v>0.2</v>
          </cell>
          <cell r="K5900">
            <v>0.2</v>
          </cell>
          <cell r="M5900" t="str">
            <v>顺丰</v>
          </cell>
          <cell r="O5900" t="str">
            <v>快递汽运</v>
          </cell>
          <cell r="P5900">
            <v>148.5</v>
          </cell>
          <cell r="R5900" t="str">
            <v>杭州</v>
          </cell>
        </row>
        <row r="5901">
          <cell r="B5901">
            <v>43096</v>
          </cell>
          <cell r="C5901" t="str">
            <v>ORSP10017122700191</v>
          </cell>
          <cell r="D5901" t="str">
            <v>DYUA080</v>
          </cell>
          <cell r="E5901" t="str">
            <v>河南郑州富达美格
店</v>
          </cell>
          <cell r="F5901" t="str">
            <v>五次</v>
          </cell>
          <cell r="G5901">
            <v>1</v>
          </cell>
          <cell r="H5901" t="str">
            <v>正常</v>
          </cell>
          <cell r="I5901">
            <v>1</v>
          </cell>
          <cell r="J5901">
            <v>0.1</v>
          </cell>
          <cell r="K5901">
            <v>0.1</v>
          </cell>
          <cell r="M5901" t="str">
            <v>顺丰</v>
          </cell>
          <cell r="O5901" t="str">
            <v>快递汽运</v>
          </cell>
          <cell r="P5901">
            <v>885.02</v>
          </cell>
          <cell r="R5901" t="str">
            <v>河南</v>
          </cell>
        </row>
        <row r="5902">
          <cell r="B5902">
            <v>43096</v>
          </cell>
          <cell r="C5902" t="str">
            <v>ORSP10017122700194</v>
          </cell>
          <cell r="D5902" t="str">
            <v>DYUN040</v>
          </cell>
          <cell r="E5902" t="str">
            <v>河南商丘永城伸朋店</v>
          </cell>
          <cell r="F5902" t="str">
            <v>五次</v>
          </cell>
          <cell r="G5902">
            <v>1</v>
          </cell>
          <cell r="H5902" t="str">
            <v>正常</v>
          </cell>
          <cell r="I5902">
            <v>1</v>
          </cell>
          <cell r="J5902">
            <v>0.2</v>
          </cell>
          <cell r="K5902">
            <v>0.2</v>
          </cell>
          <cell r="M5902" t="str">
            <v>顺丰</v>
          </cell>
          <cell r="O5902" t="str">
            <v>快递汽运</v>
          </cell>
          <cell r="P5902">
            <v>285</v>
          </cell>
          <cell r="R5902" t="str">
            <v>河南</v>
          </cell>
        </row>
        <row r="5903">
          <cell r="B5903">
            <v>43096</v>
          </cell>
          <cell r="C5903" t="str">
            <v>ORSP10017122700197</v>
          </cell>
          <cell r="D5903" t="str">
            <v>DYUP030</v>
          </cell>
          <cell r="E5903" t="str">
            <v>河南周口
万明店</v>
          </cell>
          <cell r="F5903" t="str">
            <v>五次</v>
          </cell>
          <cell r="G5903">
            <v>2</v>
          </cell>
          <cell r="H5903" t="str">
            <v>正常</v>
          </cell>
          <cell r="I5903">
            <v>2</v>
          </cell>
          <cell r="J5903">
            <v>0.2</v>
          </cell>
          <cell r="K5903">
            <v>0.16</v>
          </cell>
          <cell r="M5903" t="str">
            <v>顺丰</v>
          </cell>
          <cell r="O5903" t="str">
            <v>快递汽运</v>
          </cell>
          <cell r="P5903">
            <v>313.5</v>
          </cell>
          <cell r="R5903" t="str">
            <v>河南</v>
          </cell>
        </row>
        <row r="5904">
          <cell r="B5904">
            <v>43096</v>
          </cell>
          <cell r="C5904" t="str">
            <v>ORSP10017122700200</v>
          </cell>
          <cell r="D5904" t="str">
            <v>DYUM010</v>
          </cell>
          <cell r="E5904" t="str">
            <v>河南三门峡君奇店</v>
          </cell>
          <cell r="F5904" t="str">
            <v>五次</v>
          </cell>
          <cell r="G5904">
            <v>2</v>
          </cell>
          <cell r="H5904" t="str">
            <v>正常</v>
          </cell>
          <cell r="I5904">
            <v>2</v>
          </cell>
          <cell r="J5904">
            <v>0.2</v>
          </cell>
          <cell r="K5904">
            <v>0.11</v>
          </cell>
          <cell r="M5904" t="str">
            <v>顺丰</v>
          </cell>
          <cell r="O5904" t="str">
            <v>快递汽运</v>
          </cell>
          <cell r="P5904">
            <v>577.73</v>
          </cell>
          <cell r="R5904" t="str">
            <v>河南</v>
          </cell>
        </row>
        <row r="5905">
          <cell r="B5905">
            <v>43096</v>
          </cell>
          <cell r="C5905" t="str">
            <v>ORSP10017122700203</v>
          </cell>
          <cell r="D5905" t="str">
            <v>DYUF010</v>
          </cell>
          <cell r="E5905" t="str">
            <v>河南鹤壁豫鹤店</v>
          </cell>
          <cell r="F5905" t="str">
            <v>五次</v>
          </cell>
          <cell r="G5905">
            <v>1</v>
          </cell>
          <cell r="H5905" t="str">
            <v>正常</v>
          </cell>
          <cell r="I5905">
            <v>1</v>
          </cell>
          <cell r="J5905">
            <v>0.1</v>
          </cell>
          <cell r="K5905">
            <v>0.1</v>
          </cell>
          <cell r="M5905" t="str">
            <v>顺丰</v>
          </cell>
          <cell r="O5905" t="str">
            <v>快递汽运</v>
          </cell>
          <cell r="P5905">
            <v>12.4</v>
          </cell>
          <cell r="R5905" t="str">
            <v>河南</v>
          </cell>
        </row>
        <row r="5906">
          <cell r="B5906">
            <v>43096</v>
          </cell>
          <cell r="C5906" t="str">
            <v>ORSP10017122700205</v>
          </cell>
          <cell r="D5906" t="str">
            <v>DYUJ030</v>
          </cell>
          <cell r="E5906" t="str">
            <v>河南濮阳祥润店</v>
          </cell>
          <cell r="F5906" t="str">
            <v>五次</v>
          </cell>
          <cell r="G5906">
            <v>1</v>
          </cell>
          <cell r="H5906" t="str">
            <v>正常</v>
          </cell>
          <cell r="I5906">
            <v>1</v>
          </cell>
          <cell r="J5906">
            <v>0.1</v>
          </cell>
          <cell r="K5906">
            <v>0.1</v>
          </cell>
          <cell r="M5906" t="str">
            <v>顺丰</v>
          </cell>
          <cell r="O5906" t="str">
            <v>快递汽运</v>
          </cell>
          <cell r="P5906">
            <v>103.5</v>
          </cell>
          <cell r="R5906" t="str">
            <v>河南</v>
          </cell>
        </row>
        <row r="5907">
          <cell r="B5907">
            <v>43096</v>
          </cell>
          <cell r="C5907" t="str">
            <v>ORSP10017122700209</v>
          </cell>
          <cell r="D5907" t="str">
            <v>DYUN020</v>
          </cell>
          <cell r="E5907" t="str">
            <v>河南商丘宏宝店</v>
          </cell>
          <cell r="F5907" t="str">
            <v>五次</v>
          </cell>
          <cell r="G5907">
            <v>2</v>
          </cell>
          <cell r="H5907" t="str">
            <v>正常</v>
          </cell>
          <cell r="I5907">
            <v>2</v>
          </cell>
          <cell r="J5907">
            <v>0.2</v>
          </cell>
          <cell r="K5907">
            <v>0.16</v>
          </cell>
          <cell r="M5907" t="str">
            <v>顺丰</v>
          </cell>
          <cell r="O5907" t="str">
            <v>快递汽运</v>
          </cell>
          <cell r="P5907">
            <v>816.31</v>
          </cell>
          <cell r="R5907" t="str">
            <v>河南</v>
          </cell>
        </row>
        <row r="5908">
          <cell r="B5908">
            <v>43096</v>
          </cell>
          <cell r="C5908" t="str">
            <v>ORSP10017122700210</v>
          </cell>
          <cell r="D5908" t="str">
            <v>DYUN030</v>
          </cell>
          <cell r="E5908" t="str">
            <v>河南商丘
商丘百鸿
店</v>
          </cell>
          <cell r="F5908" t="str">
            <v>五次</v>
          </cell>
          <cell r="G5908">
            <v>1</v>
          </cell>
          <cell r="H5908" t="str">
            <v>正常</v>
          </cell>
          <cell r="I5908">
            <v>1</v>
          </cell>
          <cell r="J5908">
            <v>0.2</v>
          </cell>
          <cell r="K5908">
            <v>0.13</v>
          </cell>
          <cell r="M5908" t="str">
            <v>顺丰</v>
          </cell>
          <cell r="O5908" t="str">
            <v>快递汽运</v>
          </cell>
          <cell r="P5908">
            <v>156</v>
          </cell>
          <cell r="R5908" t="str">
            <v>河南</v>
          </cell>
        </row>
        <row r="5909">
          <cell r="B5909">
            <v>43096</v>
          </cell>
          <cell r="C5909" t="str">
            <v>ORSP10017122700173</v>
          </cell>
          <cell r="D5909" t="str">
            <v>DYUA020</v>
          </cell>
          <cell r="E5909" t="str">
            <v>河南郑州骏海店</v>
          </cell>
          <cell r="F5909" t="str">
            <v>五次</v>
          </cell>
          <cell r="G5909">
            <v>20</v>
          </cell>
          <cell r="H5909" t="str">
            <v>正常</v>
          </cell>
          <cell r="I5909">
            <v>8</v>
          </cell>
          <cell r="J5909">
            <v>1.2</v>
          </cell>
          <cell r="K5909">
            <v>1.1000000000000001</v>
          </cell>
          <cell r="M5909" t="str">
            <v>君源</v>
          </cell>
          <cell r="O5909" t="str">
            <v>汽运零担</v>
          </cell>
          <cell r="P5909">
            <v>7258.3</v>
          </cell>
          <cell r="R5909" t="str">
            <v>河南</v>
          </cell>
        </row>
        <row r="5910">
          <cell r="B5910">
            <v>43096</v>
          </cell>
          <cell r="C5910" t="str">
            <v>ORSP10017122700174</v>
          </cell>
          <cell r="D5910" t="str">
            <v>DYUA040</v>
          </cell>
          <cell r="E5910" t="str">
            <v>河南郑州宏基店</v>
          </cell>
          <cell r="F5910" t="str">
            <v>五次</v>
          </cell>
          <cell r="G5910">
            <v>21</v>
          </cell>
          <cell r="H5910" t="str">
            <v>正常</v>
          </cell>
          <cell r="I5910">
            <v>3</v>
          </cell>
          <cell r="J5910">
            <v>0.2</v>
          </cell>
          <cell r="K5910">
            <v>0.11</v>
          </cell>
          <cell r="M5910" t="str">
            <v>君源</v>
          </cell>
          <cell r="O5910" t="str">
            <v>汽运零担</v>
          </cell>
          <cell r="P5910">
            <v>2523</v>
          </cell>
          <cell r="R5910" t="str">
            <v>河南</v>
          </cell>
        </row>
        <row r="5911">
          <cell r="B5911">
            <v>43096</v>
          </cell>
          <cell r="C5911" t="str">
            <v>ORSP10017122700176</v>
          </cell>
          <cell r="D5911" t="str">
            <v>DYUG030</v>
          </cell>
          <cell r="E5911" t="str">
            <v>河南新乡市鸿裕店</v>
          </cell>
          <cell r="F5911" t="str">
            <v>五次</v>
          </cell>
          <cell r="G5911">
            <v>5</v>
          </cell>
          <cell r="H5911" t="str">
            <v>正常</v>
          </cell>
          <cell r="I5911">
            <v>1</v>
          </cell>
          <cell r="J5911">
            <v>0.1</v>
          </cell>
          <cell r="K5911">
            <v>0.1</v>
          </cell>
          <cell r="M5911" t="str">
            <v>君源</v>
          </cell>
          <cell r="O5911" t="str">
            <v>汽运零担</v>
          </cell>
          <cell r="P5911">
            <v>581.25</v>
          </cell>
          <cell r="R5911" t="str">
            <v>河南</v>
          </cell>
        </row>
        <row r="5912">
          <cell r="B5912">
            <v>43096</v>
          </cell>
          <cell r="C5912" t="str">
            <v>ORSP10017122700179</v>
          </cell>
          <cell r="D5912" t="str">
            <v>DYUP020</v>
          </cell>
          <cell r="E5912" t="str">
            <v>河南周口众驰店</v>
          </cell>
          <cell r="F5912" t="str">
            <v>五次</v>
          </cell>
          <cell r="G5912">
            <v>11</v>
          </cell>
          <cell r="H5912" t="str">
            <v>正常</v>
          </cell>
          <cell r="I5912">
            <v>4</v>
          </cell>
          <cell r="J5912">
            <v>0.1</v>
          </cell>
          <cell r="K5912">
            <v>0.1</v>
          </cell>
          <cell r="M5912" t="str">
            <v>君源</v>
          </cell>
          <cell r="O5912" t="str">
            <v>汽运零担</v>
          </cell>
          <cell r="P5912">
            <v>1529.25</v>
          </cell>
          <cell r="R5912" t="str">
            <v>河南</v>
          </cell>
        </row>
        <row r="5913">
          <cell r="B5913">
            <v>43096</v>
          </cell>
          <cell r="C5913" t="str">
            <v>ORSP10017122700181</v>
          </cell>
          <cell r="D5913" t="str">
            <v>DYUK020</v>
          </cell>
          <cell r="E5913" t="str">
            <v>河南禹州均悦店</v>
          </cell>
          <cell r="F5913" t="str">
            <v>五次</v>
          </cell>
          <cell r="G5913">
            <v>5</v>
          </cell>
          <cell r="H5913" t="str">
            <v>正常</v>
          </cell>
          <cell r="I5913">
            <v>1</v>
          </cell>
          <cell r="J5913">
            <v>0.1</v>
          </cell>
          <cell r="K5913">
            <v>0.1</v>
          </cell>
          <cell r="M5913" t="str">
            <v>君源</v>
          </cell>
          <cell r="O5913" t="str">
            <v>汽运零担</v>
          </cell>
          <cell r="P5913">
            <v>581.25</v>
          </cell>
          <cell r="R5913" t="str">
            <v>河南</v>
          </cell>
        </row>
        <row r="5914">
          <cell r="B5914">
            <v>43096</v>
          </cell>
          <cell r="C5914" t="str">
            <v>ORSP10017122700183</v>
          </cell>
          <cell r="D5914" t="str">
            <v>DYUD020</v>
          </cell>
          <cell r="E5914" t="str">
            <v>河南平顶山
明锋
店</v>
          </cell>
          <cell r="F5914" t="str">
            <v>五次</v>
          </cell>
          <cell r="G5914">
            <v>12</v>
          </cell>
          <cell r="H5914" t="str">
            <v>正常</v>
          </cell>
          <cell r="I5914">
            <v>3</v>
          </cell>
          <cell r="J5914">
            <v>1.1000000000000001</v>
          </cell>
          <cell r="K5914">
            <v>1.04</v>
          </cell>
          <cell r="M5914" t="str">
            <v>君源</v>
          </cell>
          <cell r="O5914" t="str">
            <v>汽运零担</v>
          </cell>
          <cell r="P5914">
            <v>1560.1</v>
          </cell>
          <cell r="R5914" t="str">
            <v>河南</v>
          </cell>
        </row>
        <row r="5915">
          <cell r="B5915">
            <v>43096</v>
          </cell>
          <cell r="C5915" t="str">
            <v>ORSP10017122700184</v>
          </cell>
          <cell r="D5915" t="str">
            <v>DYUD010</v>
          </cell>
          <cell r="E5915" t="str">
            <v>河南平顶山明行店</v>
          </cell>
          <cell r="F5915" t="str">
            <v>五次</v>
          </cell>
          <cell r="G5915">
            <v>14</v>
          </cell>
          <cell r="H5915" t="str">
            <v>正常</v>
          </cell>
          <cell r="I5915">
            <v>3</v>
          </cell>
          <cell r="J5915">
            <v>0.2</v>
          </cell>
          <cell r="K5915">
            <v>0.16</v>
          </cell>
          <cell r="M5915" t="str">
            <v>君源</v>
          </cell>
          <cell r="O5915" t="str">
            <v>汽运零担</v>
          </cell>
          <cell r="P5915">
            <v>2102.2600000000002</v>
          </cell>
          <cell r="R5915" t="str">
            <v>河南</v>
          </cell>
        </row>
        <row r="5916">
          <cell r="B5916">
            <v>43096</v>
          </cell>
          <cell r="C5916" t="str">
            <v>ORSP10017122700185</v>
          </cell>
          <cell r="D5916" t="str">
            <v>DYUR010</v>
          </cell>
          <cell r="E5916" t="str">
            <v>河南南阳信诚店</v>
          </cell>
          <cell r="F5916" t="str">
            <v>五次</v>
          </cell>
          <cell r="G5916">
            <v>3</v>
          </cell>
          <cell r="H5916" t="str">
            <v>正常</v>
          </cell>
          <cell r="I5916">
            <v>4</v>
          </cell>
          <cell r="J5916">
            <v>0.1</v>
          </cell>
          <cell r="K5916">
            <v>0.1</v>
          </cell>
          <cell r="M5916" t="str">
            <v>君源</v>
          </cell>
          <cell r="O5916" t="str">
            <v>汽运零担</v>
          </cell>
          <cell r="P5916">
            <v>627.76</v>
          </cell>
          <cell r="R5916" t="str">
            <v>河南</v>
          </cell>
        </row>
        <row r="5917">
          <cell r="B5917">
            <v>43096</v>
          </cell>
          <cell r="C5917" t="str">
            <v>ORSP10017122700192</v>
          </cell>
          <cell r="D5917" t="str">
            <v>DHNN020</v>
          </cell>
          <cell r="E5917" t="str">
            <v>湖南怀化德瑞店</v>
          </cell>
          <cell r="F5917" t="str">
            <v>五次</v>
          </cell>
          <cell r="G5917">
            <v>6</v>
          </cell>
          <cell r="H5917" t="str">
            <v>正常</v>
          </cell>
          <cell r="I5917">
            <v>4</v>
          </cell>
          <cell r="J5917">
            <v>0.7</v>
          </cell>
          <cell r="K5917">
            <v>0.53</v>
          </cell>
          <cell r="M5917" t="str">
            <v>君源</v>
          </cell>
          <cell r="O5917" t="str">
            <v>汽运零担</v>
          </cell>
          <cell r="P5917">
            <v>5028.82</v>
          </cell>
          <cell r="R5917" t="str">
            <v>湖南</v>
          </cell>
        </row>
        <row r="5918">
          <cell r="B5918">
            <v>43096</v>
          </cell>
          <cell r="C5918" t="str">
            <v>ORSP10017122700196</v>
          </cell>
          <cell r="D5918" t="str">
            <v>DHNE020</v>
          </cell>
          <cell r="E5918" t="str">
            <v>湖南邵阳赛路丰店</v>
          </cell>
          <cell r="F5918" t="str">
            <v>五次</v>
          </cell>
          <cell r="G5918">
            <v>1</v>
          </cell>
          <cell r="H5918" t="str">
            <v>正常</v>
          </cell>
          <cell r="I5918">
            <v>1</v>
          </cell>
          <cell r="J5918">
            <v>0.1</v>
          </cell>
          <cell r="K5918">
            <v>0.1</v>
          </cell>
          <cell r="M5918" t="str">
            <v>君源</v>
          </cell>
          <cell r="O5918" t="str">
            <v>汽运零担</v>
          </cell>
          <cell r="P5918">
            <v>116.25</v>
          </cell>
          <cell r="R5918" t="str">
            <v>湖南</v>
          </cell>
        </row>
        <row r="5919">
          <cell r="B5919">
            <v>43096</v>
          </cell>
          <cell r="C5919" t="str">
            <v>ORSP10017122700199</v>
          </cell>
          <cell r="D5919" t="str">
            <v>DHNJ010</v>
          </cell>
          <cell r="E5919" t="str">
            <v>湖南常德天宝店</v>
          </cell>
          <cell r="F5919" t="str">
            <v>五次</v>
          </cell>
          <cell r="G5919">
            <v>3</v>
          </cell>
          <cell r="H5919" t="str">
            <v>正常</v>
          </cell>
          <cell r="I5919">
            <v>1</v>
          </cell>
          <cell r="J5919">
            <v>0.1</v>
          </cell>
          <cell r="K5919">
            <v>0.1</v>
          </cell>
          <cell r="M5919" t="str">
            <v>君源</v>
          </cell>
          <cell r="O5919" t="str">
            <v>汽运零担</v>
          </cell>
          <cell r="P5919">
            <v>348.75</v>
          </cell>
          <cell r="R5919" t="str">
            <v>湖南</v>
          </cell>
        </row>
        <row r="5920">
          <cell r="B5920">
            <v>43096</v>
          </cell>
          <cell r="C5920" t="str">
            <v>ORSP10017122700202</v>
          </cell>
          <cell r="D5920" t="str">
            <v>DHNH010</v>
          </cell>
          <cell r="E5920" t="str">
            <v>湖南益阳欣和店</v>
          </cell>
          <cell r="F5920" t="str">
            <v>五次</v>
          </cell>
          <cell r="G5920">
            <v>20</v>
          </cell>
          <cell r="H5920" t="str">
            <v>正常</v>
          </cell>
          <cell r="I5920">
            <v>2</v>
          </cell>
          <cell r="J5920">
            <v>0.1</v>
          </cell>
          <cell r="K5920">
            <v>0.1</v>
          </cell>
          <cell r="M5920" t="str">
            <v>君源</v>
          </cell>
          <cell r="O5920" t="str">
            <v>汽运零担</v>
          </cell>
          <cell r="P5920">
            <v>2325</v>
          </cell>
          <cell r="R5920" t="str">
            <v>湖南</v>
          </cell>
        </row>
        <row r="5921">
          <cell r="B5921">
            <v>43096</v>
          </cell>
          <cell r="C5921" t="str">
            <v>ORSP10017122700207</v>
          </cell>
          <cell r="D5921" t="str">
            <v>DHNC020</v>
          </cell>
          <cell r="E5921" t="str">
            <v>湖南湘潭长霖店</v>
          </cell>
          <cell r="F5921" t="str">
            <v>五次</v>
          </cell>
          <cell r="G5921">
            <v>43</v>
          </cell>
          <cell r="H5921" t="str">
            <v>正常</v>
          </cell>
          <cell r="I5921">
            <v>10</v>
          </cell>
          <cell r="J5921">
            <v>5.8</v>
          </cell>
          <cell r="K5921">
            <v>3.89</v>
          </cell>
          <cell r="M5921" t="str">
            <v>君源</v>
          </cell>
          <cell r="O5921" t="str">
            <v>汽运零担</v>
          </cell>
          <cell r="P5921">
            <v>35725.01</v>
          </cell>
          <cell r="R5921" t="str">
            <v>湖南</v>
          </cell>
        </row>
        <row r="5922">
          <cell r="B5922">
            <v>43096</v>
          </cell>
          <cell r="C5922" t="str">
            <v>ORSP10017122700211</v>
          </cell>
          <cell r="D5922" t="str">
            <v>DHNK010</v>
          </cell>
          <cell r="E5922" t="str">
            <v>湖南娄底高峰店</v>
          </cell>
          <cell r="F5922" t="str">
            <v>五次</v>
          </cell>
          <cell r="G5922">
            <v>77</v>
          </cell>
          <cell r="H5922" t="str">
            <v>正常</v>
          </cell>
          <cell r="I5922">
            <v>40</v>
          </cell>
          <cell r="J5922">
            <v>8.3000000000000007</v>
          </cell>
          <cell r="K5922">
            <v>6.27</v>
          </cell>
          <cell r="M5922" t="str">
            <v>君源</v>
          </cell>
          <cell r="O5922" t="str">
            <v>汽运零担</v>
          </cell>
          <cell r="P5922">
            <v>39259.74</v>
          </cell>
          <cell r="R5922" t="str">
            <v>湖南</v>
          </cell>
        </row>
        <row r="5923">
          <cell r="B5923">
            <v>43096</v>
          </cell>
          <cell r="C5923" t="str">
            <v>ORSP10017122700212</v>
          </cell>
          <cell r="D5923" t="str">
            <v>DHNU010</v>
          </cell>
          <cell r="E5923" t="str">
            <v>湖南吉首友泰店</v>
          </cell>
          <cell r="F5923" t="str">
            <v>五次</v>
          </cell>
          <cell r="G5923">
            <v>4</v>
          </cell>
          <cell r="H5923" t="str">
            <v>正常</v>
          </cell>
          <cell r="I5923">
            <v>4</v>
          </cell>
          <cell r="J5923">
            <v>0.3</v>
          </cell>
          <cell r="K5923">
            <v>0.17</v>
          </cell>
          <cell r="M5923" t="str">
            <v>君源</v>
          </cell>
          <cell r="O5923" t="str">
            <v>汽运零担</v>
          </cell>
          <cell r="P5923">
            <v>2625</v>
          </cell>
          <cell r="R5923" t="str">
            <v>湖南</v>
          </cell>
        </row>
        <row r="5924">
          <cell r="B5924">
            <v>43096</v>
          </cell>
          <cell r="C5924" t="str">
            <v>ORSP10017122700214</v>
          </cell>
          <cell r="D5924" t="str">
            <v>DHNG010</v>
          </cell>
          <cell r="E5924" t="str">
            <v>湖南省张家界世茂店</v>
          </cell>
          <cell r="F5924" t="str">
            <v>五次</v>
          </cell>
          <cell r="G5924">
            <v>10</v>
          </cell>
          <cell r="H5924" t="str">
            <v>正常</v>
          </cell>
          <cell r="I5924">
            <v>17</v>
          </cell>
          <cell r="J5924">
            <v>0.5</v>
          </cell>
          <cell r="K5924">
            <v>0.31</v>
          </cell>
          <cell r="M5924" t="str">
            <v>君源</v>
          </cell>
          <cell r="O5924" t="str">
            <v>汽运零担</v>
          </cell>
          <cell r="P5924">
            <v>5332.31</v>
          </cell>
          <cell r="R5924" t="str">
            <v>湖南省</v>
          </cell>
        </row>
        <row r="5925">
          <cell r="B5925">
            <v>43096</v>
          </cell>
          <cell r="C5925" t="str">
            <v>ORSP10017122700215</v>
          </cell>
          <cell r="D5925" t="str">
            <v>DSDA060</v>
          </cell>
          <cell r="E5925" t="str">
            <v>山东济南祺家店</v>
          </cell>
          <cell r="F5925" t="str">
            <v>五次</v>
          </cell>
          <cell r="G5925">
            <v>5</v>
          </cell>
          <cell r="H5925" t="str">
            <v>正常</v>
          </cell>
          <cell r="I5925">
            <v>3</v>
          </cell>
          <cell r="J5925">
            <v>0.1</v>
          </cell>
          <cell r="K5925">
            <v>0.1</v>
          </cell>
          <cell r="M5925" t="str">
            <v>君源</v>
          </cell>
          <cell r="O5925" t="str">
            <v>汽运零担</v>
          </cell>
          <cell r="P5925">
            <v>1350.02</v>
          </cell>
          <cell r="R5925" t="str">
            <v>山东</v>
          </cell>
        </row>
        <row r="5926">
          <cell r="B5926">
            <v>43096</v>
          </cell>
          <cell r="C5926" t="str">
            <v>ORSP10017122700216</v>
          </cell>
          <cell r="D5926" t="str">
            <v>DSDA070</v>
          </cell>
          <cell r="E5926" t="str">
            <v>山东济南明沛店</v>
          </cell>
          <cell r="F5926" t="str">
            <v>五次</v>
          </cell>
          <cell r="G5926">
            <v>6</v>
          </cell>
          <cell r="H5926" t="str">
            <v>正常</v>
          </cell>
          <cell r="I5926">
            <v>2</v>
          </cell>
          <cell r="J5926">
            <v>0.1</v>
          </cell>
          <cell r="K5926">
            <v>0.1</v>
          </cell>
          <cell r="M5926" t="str">
            <v>君源</v>
          </cell>
          <cell r="O5926" t="str">
            <v>汽运零担</v>
          </cell>
          <cell r="P5926">
            <v>1046.56</v>
          </cell>
          <cell r="R5926" t="str">
            <v>山东</v>
          </cell>
        </row>
        <row r="5927">
          <cell r="B5927">
            <v>43096</v>
          </cell>
          <cell r="C5927" t="str">
            <v>ORSP10017122700217</v>
          </cell>
          <cell r="D5927" t="str">
            <v>DSDB020</v>
          </cell>
          <cell r="E5927" t="str">
            <v>山东青岛华昌店</v>
          </cell>
          <cell r="F5927" t="str">
            <v>五次</v>
          </cell>
          <cell r="G5927">
            <v>6</v>
          </cell>
          <cell r="H5927" t="str">
            <v>正常</v>
          </cell>
          <cell r="I5927">
            <v>2</v>
          </cell>
          <cell r="J5927">
            <v>0.1</v>
          </cell>
          <cell r="K5927">
            <v>0.1</v>
          </cell>
          <cell r="M5927" t="str">
            <v>君源</v>
          </cell>
          <cell r="O5927" t="str">
            <v>汽运零担</v>
          </cell>
          <cell r="P5927">
            <v>640.5</v>
          </cell>
          <cell r="R5927" t="str">
            <v>山东</v>
          </cell>
        </row>
        <row r="5928">
          <cell r="B5928">
            <v>43096</v>
          </cell>
          <cell r="C5928" t="str">
            <v>ORSP10017122700218</v>
          </cell>
          <cell r="D5928" t="str">
            <v>DSDB030</v>
          </cell>
          <cell r="E5928" t="str">
            <v>山东青岛福桥店</v>
          </cell>
          <cell r="F5928" t="str">
            <v>五次</v>
          </cell>
          <cell r="G5928">
            <v>1</v>
          </cell>
          <cell r="H5928" t="str">
            <v>正常</v>
          </cell>
          <cell r="I5928">
            <v>1</v>
          </cell>
          <cell r="J5928">
            <v>0.1</v>
          </cell>
          <cell r="K5928">
            <v>0.1</v>
          </cell>
          <cell r="M5928" t="str">
            <v>君源</v>
          </cell>
          <cell r="O5928" t="str">
            <v>汽运零担</v>
          </cell>
          <cell r="P5928">
            <v>2896</v>
          </cell>
          <cell r="R5928" t="str">
            <v>山东</v>
          </cell>
        </row>
        <row r="5929">
          <cell r="B5929">
            <v>43096</v>
          </cell>
          <cell r="C5929" t="str">
            <v>ORSP10017122700219</v>
          </cell>
          <cell r="D5929" t="str">
            <v>DSDB040</v>
          </cell>
          <cell r="E5929" t="str">
            <v>山东青岛金惠泰瑞店</v>
          </cell>
          <cell r="F5929" t="str">
            <v>五次</v>
          </cell>
          <cell r="G5929">
            <v>3</v>
          </cell>
          <cell r="H5929" t="str">
            <v>正常</v>
          </cell>
          <cell r="I5929">
            <v>1</v>
          </cell>
          <cell r="J5929">
            <v>0.1</v>
          </cell>
          <cell r="K5929">
            <v>0.1</v>
          </cell>
          <cell r="M5929" t="str">
            <v>君源</v>
          </cell>
          <cell r="O5929" t="str">
            <v>汽运零担</v>
          </cell>
          <cell r="P5929">
            <v>348.75</v>
          </cell>
          <cell r="R5929" t="str">
            <v>山东</v>
          </cell>
        </row>
        <row r="5930">
          <cell r="B5930">
            <v>43096</v>
          </cell>
          <cell r="C5930" t="str">
            <v>ORSP10017122700220</v>
          </cell>
          <cell r="D5930" t="str">
            <v>DSDC010</v>
          </cell>
          <cell r="E5930" t="str">
            <v>山东淄博轿辰新宁店</v>
          </cell>
          <cell r="F5930" t="str">
            <v>五次</v>
          </cell>
          <cell r="G5930">
            <v>1</v>
          </cell>
          <cell r="H5930" t="str">
            <v>正常</v>
          </cell>
          <cell r="I5930">
            <v>1</v>
          </cell>
          <cell r="J5930">
            <v>0.9</v>
          </cell>
          <cell r="K5930">
            <v>0.75</v>
          </cell>
          <cell r="M5930" t="str">
            <v>君源</v>
          </cell>
          <cell r="O5930" t="str">
            <v>汽运零担</v>
          </cell>
          <cell r="P5930">
            <v>1633.54</v>
          </cell>
          <cell r="R5930" t="str">
            <v>山东</v>
          </cell>
        </row>
        <row r="5931">
          <cell r="B5931">
            <v>43096</v>
          </cell>
          <cell r="C5931" t="str">
            <v>ORSP10017122700221</v>
          </cell>
          <cell r="D5931" t="str">
            <v>DSDF010</v>
          </cell>
          <cell r="E5931" t="str">
            <v>山东烟台振洋店</v>
          </cell>
          <cell r="F5931" t="str">
            <v>五次</v>
          </cell>
          <cell r="G5931">
            <v>1</v>
          </cell>
          <cell r="H5931" t="str">
            <v>正常</v>
          </cell>
          <cell r="I5931">
            <v>1</v>
          </cell>
          <cell r="J5931">
            <v>1.1000000000000001</v>
          </cell>
          <cell r="K5931">
            <v>1</v>
          </cell>
          <cell r="M5931" t="str">
            <v>君源</v>
          </cell>
          <cell r="O5931" t="str">
            <v>汽运零担</v>
          </cell>
          <cell r="P5931">
            <v>1095.03</v>
          </cell>
          <cell r="R5931" t="str">
            <v>山东</v>
          </cell>
        </row>
        <row r="5932">
          <cell r="B5932">
            <v>43096</v>
          </cell>
          <cell r="C5932" t="str">
            <v>ORSP10017122700222</v>
          </cell>
          <cell r="D5932" t="str">
            <v>DSDF020</v>
          </cell>
          <cell r="E5932" t="str">
            <v>山东莱州华隆店</v>
          </cell>
          <cell r="F5932" t="str">
            <v>五次</v>
          </cell>
          <cell r="G5932">
            <v>14</v>
          </cell>
          <cell r="H5932" t="str">
            <v>正常</v>
          </cell>
          <cell r="I5932">
            <v>8</v>
          </cell>
          <cell r="J5932">
            <v>1.7</v>
          </cell>
          <cell r="K5932">
            <v>1.58</v>
          </cell>
          <cell r="M5932" t="str">
            <v>君源</v>
          </cell>
          <cell r="O5932" t="str">
            <v>汽运零担</v>
          </cell>
          <cell r="P5932">
            <v>7207.53</v>
          </cell>
          <cell r="R5932" t="str">
            <v>山东</v>
          </cell>
        </row>
        <row r="5933">
          <cell r="B5933">
            <v>43096</v>
          </cell>
          <cell r="C5933" t="str">
            <v>ORSP10017122700223</v>
          </cell>
          <cell r="D5933" t="str">
            <v>DSDG040</v>
          </cell>
          <cell r="E5933" t="str">
            <v>山东潍坊传玺店</v>
          </cell>
          <cell r="F5933" t="str">
            <v>五次</v>
          </cell>
          <cell r="G5933">
            <v>1</v>
          </cell>
          <cell r="H5933" t="str">
            <v>正常</v>
          </cell>
          <cell r="I5933">
            <v>1</v>
          </cell>
          <cell r="J5933">
            <v>0.5</v>
          </cell>
          <cell r="K5933">
            <v>0.5</v>
          </cell>
          <cell r="M5933" t="str">
            <v>君源</v>
          </cell>
          <cell r="O5933" t="str">
            <v>汽运零担</v>
          </cell>
          <cell r="P5933">
            <v>427.5</v>
          </cell>
          <cell r="R5933" t="str">
            <v>山东</v>
          </cell>
        </row>
        <row r="5934">
          <cell r="B5934">
            <v>43096</v>
          </cell>
          <cell r="C5934" t="str">
            <v>ORSP10017122700224</v>
          </cell>
          <cell r="D5934" t="str">
            <v>DSDG050</v>
          </cell>
          <cell r="E5934" t="str">
            <v>山东诸城光大店</v>
          </cell>
          <cell r="F5934" t="str">
            <v>五次</v>
          </cell>
          <cell r="G5934">
            <v>7</v>
          </cell>
          <cell r="H5934" t="str">
            <v>正常</v>
          </cell>
          <cell r="I5934">
            <v>4</v>
          </cell>
          <cell r="J5934">
            <v>0.3</v>
          </cell>
          <cell r="K5934">
            <v>0.21</v>
          </cell>
          <cell r="M5934" t="str">
            <v>君源</v>
          </cell>
          <cell r="O5934" t="str">
            <v>汽运零担</v>
          </cell>
          <cell r="P5934">
            <v>1735.5</v>
          </cell>
          <cell r="R5934" t="str">
            <v>山东</v>
          </cell>
        </row>
        <row r="5935">
          <cell r="B5935">
            <v>43096</v>
          </cell>
          <cell r="C5935" t="str">
            <v>ORSP10017122700225</v>
          </cell>
          <cell r="D5935" t="str">
            <v>DSDJ020</v>
          </cell>
          <cell r="E5935" t="str">
            <v>山东泰安泰安博祥店</v>
          </cell>
          <cell r="F5935" t="str">
            <v>五次</v>
          </cell>
          <cell r="G5935">
            <v>1</v>
          </cell>
          <cell r="H5935" t="str">
            <v>正常</v>
          </cell>
          <cell r="I5935">
            <v>1</v>
          </cell>
          <cell r="J5935">
            <v>0.5</v>
          </cell>
          <cell r="K5935">
            <v>0.45</v>
          </cell>
          <cell r="M5935" t="str">
            <v>君源</v>
          </cell>
          <cell r="O5935" t="str">
            <v>汽运零担</v>
          </cell>
          <cell r="P5935">
            <v>1740</v>
          </cell>
          <cell r="R5935" t="str">
            <v>山东</v>
          </cell>
        </row>
        <row r="5936">
          <cell r="B5936">
            <v>43096</v>
          </cell>
          <cell r="C5936" t="str">
            <v>ORSP10017122700226</v>
          </cell>
          <cell r="D5936" t="str">
            <v>DSDJ030</v>
          </cell>
          <cell r="E5936" t="str">
            <v>山东省泰安长兴文泰店</v>
          </cell>
          <cell r="F5936" t="str">
            <v>五次</v>
          </cell>
          <cell r="G5936">
            <v>9</v>
          </cell>
          <cell r="H5936" t="str">
            <v>正常</v>
          </cell>
          <cell r="I5936">
            <v>4</v>
          </cell>
          <cell r="J5936">
            <v>1.6</v>
          </cell>
          <cell r="K5936">
            <v>1.35</v>
          </cell>
          <cell r="M5936" t="str">
            <v>君源</v>
          </cell>
          <cell r="O5936" t="str">
            <v>汽运零担</v>
          </cell>
          <cell r="P5936">
            <v>4081.54</v>
          </cell>
          <cell r="R5936" t="str">
            <v>山东省</v>
          </cell>
        </row>
        <row r="5937">
          <cell r="B5937">
            <v>43096</v>
          </cell>
          <cell r="C5937" t="str">
            <v>ORSP10017122700227</v>
          </cell>
          <cell r="D5937" t="str">
            <v>DSDK020</v>
          </cell>
          <cell r="E5937" t="str">
            <v>山东威海华信店</v>
          </cell>
          <cell r="F5937" t="str">
            <v>五次</v>
          </cell>
          <cell r="G5937">
            <v>6</v>
          </cell>
          <cell r="H5937" t="str">
            <v>正常</v>
          </cell>
          <cell r="I5937">
            <v>3</v>
          </cell>
          <cell r="J5937">
            <v>0.3</v>
          </cell>
          <cell r="K5937">
            <v>0.21</v>
          </cell>
          <cell r="M5937" t="str">
            <v>君源</v>
          </cell>
          <cell r="O5937" t="str">
            <v>汽运零担</v>
          </cell>
          <cell r="P5937">
            <v>3021.75</v>
          </cell>
          <cell r="R5937" t="str">
            <v>山东</v>
          </cell>
        </row>
        <row r="5938">
          <cell r="B5938">
            <v>43096</v>
          </cell>
          <cell r="C5938" t="str">
            <v>ORSP10017122700228</v>
          </cell>
          <cell r="D5938" t="str">
            <v>DSDL010</v>
          </cell>
          <cell r="E5938" t="str">
            <v>山东日照云瑞店</v>
          </cell>
          <cell r="F5938" t="str">
            <v>五次</v>
          </cell>
          <cell r="G5938">
            <v>10</v>
          </cell>
          <cell r="H5938" t="str">
            <v>正常</v>
          </cell>
          <cell r="I5938">
            <v>1</v>
          </cell>
          <cell r="J5938">
            <v>0.1</v>
          </cell>
          <cell r="K5938">
            <v>0.1</v>
          </cell>
          <cell r="M5938" t="str">
            <v>君源</v>
          </cell>
          <cell r="O5938" t="str">
            <v>汽运零担</v>
          </cell>
          <cell r="P5938">
            <v>1162.5</v>
          </cell>
          <cell r="R5938" t="str">
            <v>山东</v>
          </cell>
        </row>
        <row r="5939">
          <cell r="B5939">
            <v>43096</v>
          </cell>
          <cell r="C5939" t="str">
            <v>ORSP10017122700229</v>
          </cell>
          <cell r="D5939" t="str">
            <v>DSDP010</v>
          </cell>
          <cell r="E5939" t="str">
            <v>山东聊城北斗泰祺店</v>
          </cell>
          <cell r="F5939" t="str">
            <v>五次</v>
          </cell>
          <cell r="G5939">
            <v>2</v>
          </cell>
          <cell r="H5939" t="str">
            <v>正常</v>
          </cell>
          <cell r="I5939">
            <v>2</v>
          </cell>
          <cell r="J5939">
            <v>0.1</v>
          </cell>
          <cell r="K5939">
            <v>0.1</v>
          </cell>
          <cell r="M5939" t="str">
            <v>君源</v>
          </cell>
          <cell r="O5939" t="str">
            <v>汽运零担</v>
          </cell>
          <cell r="P5939">
            <v>678</v>
          </cell>
          <cell r="R5939" t="str">
            <v>山东</v>
          </cell>
        </row>
        <row r="5940">
          <cell r="B5940">
            <v>43096</v>
          </cell>
          <cell r="C5940" t="str">
            <v>ORSP10017122700230</v>
          </cell>
          <cell r="D5940" t="str">
            <v>DSDQ010</v>
          </cell>
          <cell r="E5940" t="str">
            <v>山东临沂翔宇店</v>
          </cell>
          <cell r="F5940" t="str">
            <v>五次</v>
          </cell>
          <cell r="G5940">
            <v>21</v>
          </cell>
          <cell r="H5940" t="str">
            <v>正常</v>
          </cell>
          <cell r="I5940">
            <v>4</v>
          </cell>
          <cell r="J5940">
            <v>0.3</v>
          </cell>
          <cell r="K5940">
            <v>0.25</v>
          </cell>
          <cell r="M5940" t="str">
            <v>君源</v>
          </cell>
          <cell r="O5940" t="str">
            <v>汽运零担</v>
          </cell>
          <cell r="P5940">
            <v>3285</v>
          </cell>
          <cell r="R5940" t="str">
            <v>山东</v>
          </cell>
        </row>
        <row r="5941">
          <cell r="B5941">
            <v>43096</v>
          </cell>
          <cell r="C5941" t="str">
            <v>ORSP10017122700231</v>
          </cell>
          <cell r="D5941" t="str">
            <v>DSDQ020</v>
          </cell>
          <cell r="E5941" t="str">
            <v>山东临沂骐仕店</v>
          </cell>
          <cell r="F5941" t="str">
            <v>五次</v>
          </cell>
          <cell r="G5941">
            <v>6</v>
          </cell>
          <cell r="H5941" t="str">
            <v>正常</v>
          </cell>
          <cell r="I5941">
            <v>2</v>
          </cell>
          <cell r="J5941">
            <v>0.1</v>
          </cell>
          <cell r="K5941">
            <v>0.1</v>
          </cell>
          <cell r="M5941" t="str">
            <v>君源</v>
          </cell>
          <cell r="O5941" t="str">
            <v>汽运零担</v>
          </cell>
          <cell r="P5941">
            <v>1046.56</v>
          </cell>
          <cell r="R5941" t="str">
            <v>山东</v>
          </cell>
        </row>
        <row r="5942">
          <cell r="B5942">
            <v>43096</v>
          </cell>
          <cell r="C5942" t="str">
            <v>ORSP10017122700236</v>
          </cell>
          <cell r="D5942" t="str">
            <v>DYUK010</v>
          </cell>
          <cell r="E5942" t="str">
            <v>河南许昌润轮店</v>
          </cell>
          <cell r="F5942" t="str">
            <v>五次</v>
          </cell>
          <cell r="G5942">
            <v>5</v>
          </cell>
          <cell r="H5942" t="str">
            <v>正常</v>
          </cell>
          <cell r="I5942">
            <v>2</v>
          </cell>
          <cell r="J5942">
            <v>0.1</v>
          </cell>
          <cell r="K5942">
            <v>0.1</v>
          </cell>
          <cell r="M5942" t="str">
            <v>君源</v>
          </cell>
          <cell r="O5942" t="str">
            <v>汽运零担</v>
          </cell>
          <cell r="P5942">
            <v>498.8</v>
          </cell>
          <cell r="R5942" t="str">
            <v>河南</v>
          </cell>
        </row>
        <row r="5943">
          <cell r="B5943">
            <v>43096</v>
          </cell>
          <cell r="C5943" t="str">
            <v>ORSP10017122700239</v>
          </cell>
          <cell r="D5943" t="str">
            <v>DYUL010</v>
          </cell>
          <cell r="E5943" t="str">
            <v>河南漯河亿润店</v>
          </cell>
          <cell r="F5943" t="str">
            <v>五次</v>
          </cell>
          <cell r="G5943">
            <v>4</v>
          </cell>
          <cell r="H5943" t="str">
            <v>正常</v>
          </cell>
          <cell r="I5943">
            <v>4</v>
          </cell>
          <cell r="J5943">
            <v>0.2</v>
          </cell>
          <cell r="K5943">
            <v>0.11</v>
          </cell>
          <cell r="M5943" t="str">
            <v>君源</v>
          </cell>
          <cell r="O5943" t="str">
            <v>汽运零担</v>
          </cell>
          <cell r="P5943">
            <v>1541.62</v>
          </cell>
          <cell r="R5943" t="str">
            <v>河南</v>
          </cell>
        </row>
        <row r="5944">
          <cell r="B5944">
            <v>43096</v>
          </cell>
          <cell r="C5944" t="str">
            <v>ORSP10017122700240</v>
          </cell>
          <cell r="D5944" t="str">
            <v>DYUS010</v>
          </cell>
          <cell r="E5944" t="str">
            <v>河南信阳骏海店</v>
          </cell>
          <cell r="F5944" t="str">
            <v>五次</v>
          </cell>
          <cell r="G5944">
            <v>25</v>
          </cell>
          <cell r="H5944" t="str">
            <v>正常</v>
          </cell>
          <cell r="I5944">
            <v>7</v>
          </cell>
          <cell r="J5944">
            <v>0.9</v>
          </cell>
          <cell r="K5944">
            <v>0.85</v>
          </cell>
          <cell r="M5944" t="str">
            <v>君源</v>
          </cell>
          <cell r="O5944" t="str">
            <v>汽运零担</v>
          </cell>
          <cell r="P5944">
            <v>6136.07</v>
          </cell>
          <cell r="R5944" t="str">
            <v>河南</v>
          </cell>
        </row>
        <row r="5945">
          <cell r="B5945">
            <v>43096</v>
          </cell>
          <cell r="C5945" t="str">
            <v>ORSP10017122700241</v>
          </cell>
          <cell r="D5945" t="str">
            <v>DYUC040</v>
          </cell>
          <cell r="E5945" t="str">
            <v>河南洛阳保行店</v>
          </cell>
          <cell r="F5945" t="str">
            <v>五次</v>
          </cell>
          <cell r="G5945">
            <v>3</v>
          </cell>
          <cell r="H5945" t="str">
            <v>正常</v>
          </cell>
          <cell r="I5945">
            <v>3</v>
          </cell>
          <cell r="J5945">
            <v>0.5</v>
          </cell>
          <cell r="K5945">
            <v>0.47</v>
          </cell>
          <cell r="M5945" t="str">
            <v>君源</v>
          </cell>
          <cell r="O5945" t="str">
            <v>汽运零担</v>
          </cell>
          <cell r="P5945">
            <v>1914.87</v>
          </cell>
          <cell r="R5945" t="str">
            <v>河南</v>
          </cell>
        </row>
        <row r="5946">
          <cell r="B5946">
            <v>43096</v>
          </cell>
          <cell r="C5946" t="str">
            <v>ORSP10017122700242</v>
          </cell>
          <cell r="D5946" t="str">
            <v>DYUC050</v>
          </cell>
          <cell r="E5946" t="str">
            <v>河南洛阳瑞澎店</v>
          </cell>
          <cell r="F5946" t="str">
            <v>五次</v>
          </cell>
          <cell r="G5946">
            <v>1</v>
          </cell>
          <cell r="H5946" t="str">
            <v>正常</v>
          </cell>
          <cell r="I5946">
            <v>1</v>
          </cell>
          <cell r="J5946">
            <v>0.2</v>
          </cell>
          <cell r="K5946">
            <v>0.11</v>
          </cell>
          <cell r="M5946" t="str">
            <v>君源</v>
          </cell>
          <cell r="O5946" t="str">
            <v>汽运零担</v>
          </cell>
          <cell r="P5946">
            <v>867.2</v>
          </cell>
          <cell r="R5946" t="str">
            <v>河南</v>
          </cell>
        </row>
        <row r="5947">
          <cell r="B5947">
            <v>43096</v>
          </cell>
          <cell r="C5947" t="str">
            <v>ORSP10017122700243</v>
          </cell>
          <cell r="D5947" t="str">
            <v>DYUG010</v>
          </cell>
          <cell r="E5947" t="str">
            <v>河南新乡骏骐店</v>
          </cell>
          <cell r="F5947" t="str">
            <v>五次</v>
          </cell>
          <cell r="G5947">
            <v>21</v>
          </cell>
          <cell r="H5947" t="str">
            <v>正常</v>
          </cell>
          <cell r="I5947">
            <v>2</v>
          </cell>
          <cell r="J5947">
            <v>1.2</v>
          </cell>
          <cell r="K5947">
            <v>1.0900000000000001</v>
          </cell>
          <cell r="M5947" t="str">
            <v>君源</v>
          </cell>
          <cell r="O5947" t="str">
            <v>汽运零担</v>
          </cell>
          <cell r="P5947">
            <v>3420.03</v>
          </cell>
          <cell r="R5947" t="str">
            <v>河南</v>
          </cell>
        </row>
        <row r="5948">
          <cell r="B5948">
            <v>43096</v>
          </cell>
          <cell r="C5948" t="str">
            <v>ORSP10017122700244</v>
          </cell>
          <cell r="D5948" t="str">
            <v>DYUG020</v>
          </cell>
          <cell r="E5948" t="str">
            <v>河南新乡长垣天和店</v>
          </cell>
          <cell r="F5948" t="str">
            <v>五次</v>
          </cell>
          <cell r="G5948">
            <v>5</v>
          </cell>
          <cell r="H5948" t="str">
            <v>正常</v>
          </cell>
          <cell r="I5948">
            <v>1</v>
          </cell>
          <cell r="J5948">
            <v>0.2</v>
          </cell>
          <cell r="K5948">
            <v>0.18</v>
          </cell>
          <cell r="M5948" t="str">
            <v>君源</v>
          </cell>
          <cell r="O5948" t="str">
            <v>汽运零担</v>
          </cell>
          <cell r="P5948">
            <v>1425</v>
          </cell>
          <cell r="R5948" t="str">
            <v>河南</v>
          </cell>
        </row>
        <row r="5949">
          <cell r="B5949">
            <v>43096</v>
          </cell>
          <cell r="C5949" t="str">
            <v>ORSP10017122700245</v>
          </cell>
          <cell r="D5949" t="str">
            <v>DYUH010</v>
          </cell>
          <cell r="E5949" t="str">
            <v>河南焦作
焦作嘉腾店</v>
          </cell>
          <cell r="F5949" t="str">
            <v>五次</v>
          </cell>
          <cell r="G5949">
            <v>7</v>
          </cell>
          <cell r="H5949" t="str">
            <v>正常</v>
          </cell>
          <cell r="I5949">
            <v>3</v>
          </cell>
          <cell r="J5949">
            <v>1.1000000000000001</v>
          </cell>
          <cell r="K5949">
            <v>1.02</v>
          </cell>
          <cell r="M5949" t="str">
            <v>君源</v>
          </cell>
          <cell r="O5949" t="str">
            <v>汽运零担</v>
          </cell>
          <cell r="P5949">
            <v>1761.04</v>
          </cell>
          <cell r="R5949" t="str">
            <v>河南</v>
          </cell>
        </row>
        <row r="5950">
          <cell r="B5950">
            <v>43096</v>
          </cell>
          <cell r="C5950" t="str">
            <v>ORSP10017122700246</v>
          </cell>
          <cell r="D5950" t="str">
            <v>DYUE020</v>
          </cell>
          <cell r="E5950" t="str">
            <v>河南安阳正盛店</v>
          </cell>
          <cell r="F5950" t="str">
            <v>五次</v>
          </cell>
          <cell r="G5950">
            <v>10</v>
          </cell>
          <cell r="H5950" t="str">
            <v>正常</v>
          </cell>
          <cell r="I5950">
            <v>2</v>
          </cell>
          <cell r="J5950">
            <v>0.1</v>
          </cell>
          <cell r="K5950">
            <v>0.1</v>
          </cell>
          <cell r="M5950" t="str">
            <v>君源</v>
          </cell>
          <cell r="O5950" t="str">
            <v>汽运零担</v>
          </cell>
          <cell r="P5950">
            <v>1162.5</v>
          </cell>
          <cell r="R5950" t="str">
            <v>河南</v>
          </cell>
        </row>
        <row r="5951">
          <cell r="B5951">
            <v>43096</v>
          </cell>
          <cell r="C5951" t="str">
            <v>ORSP10017122700247</v>
          </cell>
          <cell r="D5951" t="str">
            <v>DYUJ020</v>
          </cell>
          <cell r="E5951" t="str">
            <v>河南濮阳龙晟店</v>
          </cell>
          <cell r="F5951" t="str">
            <v>五次</v>
          </cell>
          <cell r="G5951">
            <v>17</v>
          </cell>
          <cell r="H5951" t="str">
            <v>正常</v>
          </cell>
          <cell r="I5951">
            <v>3</v>
          </cell>
          <cell r="J5951">
            <v>0.2</v>
          </cell>
          <cell r="K5951">
            <v>0.17</v>
          </cell>
          <cell r="M5951" t="str">
            <v>君源</v>
          </cell>
          <cell r="O5951" t="str">
            <v>汽运零担</v>
          </cell>
          <cell r="P5951">
            <v>2482.5</v>
          </cell>
          <cell r="R5951" t="str">
            <v>河南</v>
          </cell>
        </row>
        <row r="5952">
          <cell r="B5952">
            <v>43096</v>
          </cell>
          <cell r="C5952" t="str">
            <v>ORSP10017122700249</v>
          </cell>
          <cell r="D5952" t="str">
            <v>DYUB010</v>
          </cell>
          <cell r="E5952" t="str">
            <v>河南开封天悦店</v>
          </cell>
          <cell r="F5952" t="str">
            <v>五次</v>
          </cell>
          <cell r="G5952">
            <v>24</v>
          </cell>
          <cell r="H5952" t="str">
            <v>正常</v>
          </cell>
          <cell r="I5952">
            <v>4</v>
          </cell>
          <cell r="J5952">
            <v>1.2</v>
          </cell>
          <cell r="K5952">
            <v>1.01</v>
          </cell>
          <cell r="M5952" t="str">
            <v>君源</v>
          </cell>
          <cell r="O5952" t="str">
            <v>汽运零担</v>
          </cell>
          <cell r="P5952">
            <v>5232.74</v>
          </cell>
          <cell r="R5952" t="str">
            <v>河南</v>
          </cell>
        </row>
        <row r="5953">
          <cell r="B5953">
            <v>43096</v>
          </cell>
          <cell r="C5953" t="str">
            <v>ORSP10017122700251</v>
          </cell>
          <cell r="D5953" t="str">
            <v>DHNF010</v>
          </cell>
          <cell r="E5953" t="str">
            <v>湖南岳阳振宏店</v>
          </cell>
          <cell r="F5953" t="str">
            <v>五次</v>
          </cell>
          <cell r="G5953">
            <v>8</v>
          </cell>
          <cell r="H5953" t="str">
            <v>正常</v>
          </cell>
          <cell r="I5953">
            <v>6</v>
          </cell>
          <cell r="J5953">
            <v>0.7</v>
          </cell>
          <cell r="K5953">
            <v>0.68</v>
          </cell>
          <cell r="M5953" t="str">
            <v>君源</v>
          </cell>
          <cell r="O5953" t="str">
            <v>汽运零担</v>
          </cell>
          <cell r="P5953">
            <v>3688.88</v>
          </cell>
          <cell r="R5953" t="str">
            <v>湖南</v>
          </cell>
        </row>
        <row r="5954">
          <cell r="B5954">
            <v>43096</v>
          </cell>
          <cell r="C5954" t="str">
            <v>ORSP10017122700254</v>
          </cell>
          <cell r="D5954" t="str">
            <v>DHNF020</v>
          </cell>
          <cell r="E5954" t="str">
            <v>湖南省岳阳华运达店</v>
          </cell>
          <cell r="F5954" t="str">
            <v>五次</v>
          </cell>
          <cell r="G5954">
            <v>7</v>
          </cell>
          <cell r="H5954" t="str">
            <v>正常</v>
          </cell>
          <cell r="I5954">
            <v>5</v>
          </cell>
          <cell r="J5954">
            <v>0.1</v>
          </cell>
          <cell r="K5954">
            <v>0.1</v>
          </cell>
          <cell r="M5954" t="str">
            <v>君源</v>
          </cell>
          <cell r="O5954" t="str">
            <v>汽运零担</v>
          </cell>
          <cell r="P5954">
            <v>790.98</v>
          </cell>
          <cell r="R5954" t="str">
            <v>湖南省</v>
          </cell>
        </row>
        <row r="5955">
          <cell r="B5955">
            <v>43096</v>
          </cell>
          <cell r="C5955" t="str">
            <v>ORSP10017122700255</v>
          </cell>
          <cell r="D5955" t="str">
            <v>DHNM010</v>
          </cell>
          <cell r="E5955" t="str">
            <v>湖南永州帝旺店</v>
          </cell>
          <cell r="F5955" t="str">
            <v>五次</v>
          </cell>
          <cell r="G5955">
            <v>6</v>
          </cell>
          <cell r="H5955" t="str">
            <v>正常</v>
          </cell>
          <cell r="I5955">
            <v>9</v>
          </cell>
          <cell r="J5955">
            <v>0.4</v>
          </cell>
          <cell r="K5955">
            <v>0.33</v>
          </cell>
          <cell r="M5955" t="str">
            <v>君源</v>
          </cell>
          <cell r="O5955" t="str">
            <v>汽运零担</v>
          </cell>
          <cell r="P5955">
            <v>4785.17</v>
          </cell>
          <cell r="R5955" t="str">
            <v>湖南</v>
          </cell>
        </row>
        <row r="5956">
          <cell r="B5956">
            <v>43096</v>
          </cell>
          <cell r="C5956" t="str">
            <v>ORSP10017122700271</v>
          </cell>
          <cell r="D5956" t="str">
            <v>DGZA030</v>
          </cell>
          <cell r="E5956" t="str">
            <v>贵州贵阳广润通店</v>
          </cell>
          <cell r="F5956" t="str">
            <v>五次</v>
          </cell>
          <cell r="G5956">
            <v>5</v>
          </cell>
          <cell r="H5956" t="str">
            <v>正常</v>
          </cell>
          <cell r="I5956">
            <v>4</v>
          </cell>
          <cell r="J5956">
            <v>0.3</v>
          </cell>
          <cell r="K5956">
            <v>0.2</v>
          </cell>
          <cell r="M5956" t="str">
            <v>君源</v>
          </cell>
          <cell r="O5956" t="str">
            <v>汽运零担</v>
          </cell>
          <cell r="P5956">
            <v>1492.96</v>
          </cell>
          <cell r="R5956" t="str">
            <v>贵州</v>
          </cell>
        </row>
        <row r="5957">
          <cell r="B5957">
            <v>43096</v>
          </cell>
          <cell r="C5957" t="str">
            <v>ORSP10017122700273</v>
          </cell>
          <cell r="D5957" t="str">
            <v>DGZC010</v>
          </cell>
          <cell r="E5957" t="str">
            <v>贵州遵义黔恒店</v>
          </cell>
          <cell r="F5957" t="str">
            <v>五次</v>
          </cell>
          <cell r="G5957">
            <v>44</v>
          </cell>
          <cell r="H5957" t="str">
            <v>正常</v>
          </cell>
          <cell r="I5957">
            <v>37</v>
          </cell>
          <cell r="J5957">
            <v>4.2</v>
          </cell>
          <cell r="K5957">
            <v>3.7</v>
          </cell>
          <cell r="M5957" t="str">
            <v>君源</v>
          </cell>
          <cell r="O5957" t="str">
            <v>汽运零担</v>
          </cell>
          <cell r="P5957">
            <v>15243.78</v>
          </cell>
          <cell r="R5957" t="str">
            <v>贵州</v>
          </cell>
        </row>
        <row r="5958">
          <cell r="B5958">
            <v>43096</v>
          </cell>
          <cell r="C5958" t="str">
            <v>ORSP10017122700275</v>
          </cell>
          <cell r="D5958" t="str">
            <v>DGZF010</v>
          </cell>
          <cell r="E5958" t="str">
            <v>贵州毕节佰润正和店</v>
          </cell>
          <cell r="F5958" t="str">
            <v>五次</v>
          </cell>
          <cell r="G5958">
            <v>26</v>
          </cell>
          <cell r="H5958" t="str">
            <v>正常</v>
          </cell>
          <cell r="I5958">
            <v>31</v>
          </cell>
          <cell r="J5958">
            <v>3</v>
          </cell>
          <cell r="K5958">
            <v>2.8</v>
          </cell>
          <cell r="M5958" t="str">
            <v>君源</v>
          </cell>
          <cell r="O5958" t="str">
            <v>汽运零担</v>
          </cell>
          <cell r="P5958">
            <v>20161.43</v>
          </cell>
          <cell r="R5958" t="str">
            <v>贵州</v>
          </cell>
        </row>
        <row r="5959">
          <cell r="B5959">
            <v>43096</v>
          </cell>
          <cell r="C5959" t="str">
            <v>ORSP10017122700277</v>
          </cell>
          <cell r="D5959" t="str">
            <v>DGZH010</v>
          </cell>
          <cell r="E5959" t="str">
            <v>贵州凯里全骏隆店</v>
          </cell>
          <cell r="F5959" t="str">
            <v>五次</v>
          </cell>
          <cell r="G5959">
            <v>20</v>
          </cell>
          <cell r="H5959" t="str">
            <v>正常</v>
          </cell>
          <cell r="I5959">
            <v>21</v>
          </cell>
          <cell r="J5959">
            <v>2.2000000000000002</v>
          </cell>
          <cell r="K5959">
            <v>1.96</v>
          </cell>
          <cell r="M5959" t="str">
            <v>君源</v>
          </cell>
          <cell r="O5959" t="str">
            <v>汽运零担</v>
          </cell>
          <cell r="P5959">
            <v>16498.830000000002</v>
          </cell>
          <cell r="R5959" t="str">
            <v>贵州</v>
          </cell>
        </row>
        <row r="5960">
          <cell r="B5960">
            <v>43096</v>
          </cell>
          <cell r="C5960" t="str">
            <v>ORSP10017122700278</v>
          </cell>
          <cell r="D5960" t="str">
            <v>DGZD010</v>
          </cell>
          <cell r="E5960" t="str">
            <v>贵州铜仁华新
店</v>
          </cell>
          <cell r="F5960" t="str">
            <v>五次</v>
          </cell>
          <cell r="G5960">
            <v>19</v>
          </cell>
          <cell r="H5960" t="str">
            <v>正常</v>
          </cell>
          <cell r="I5960">
            <v>30</v>
          </cell>
          <cell r="J5960">
            <v>4.0999999999999996</v>
          </cell>
          <cell r="K5960">
            <v>3.84</v>
          </cell>
          <cell r="M5960" t="str">
            <v>君源</v>
          </cell>
          <cell r="O5960" t="str">
            <v>汽运零担</v>
          </cell>
          <cell r="P5960">
            <v>14850.93</v>
          </cell>
          <cell r="R5960" t="str">
            <v>贵州</v>
          </cell>
        </row>
        <row r="5961">
          <cell r="B5961">
            <v>43096</v>
          </cell>
          <cell r="C5961" t="str">
            <v>ORSP10017122700279</v>
          </cell>
          <cell r="D5961" t="str">
            <v>DGZG010</v>
          </cell>
          <cell r="E5961" t="str">
            <v>贵州安顺
恒信佳祺店</v>
          </cell>
          <cell r="F5961" t="str">
            <v>五次</v>
          </cell>
          <cell r="G5961">
            <v>5</v>
          </cell>
          <cell r="H5961" t="str">
            <v>正常</v>
          </cell>
          <cell r="I5961">
            <v>1</v>
          </cell>
          <cell r="J5961">
            <v>0.1</v>
          </cell>
          <cell r="K5961">
            <v>0.1</v>
          </cell>
          <cell r="M5961" t="str">
            <v>君源</v>
          </cell>
          <cell r="O5961" t="str">
            <v>汽运零担</v>
          </cell>
          <cell r="P5961">
            <v>581.25</v>
          </cell>
          <cell r="R5961" t="str">
            <v>贵州</v>
          </cell>
        </row>
        <row r="5962">
          <cell r="B5962">
            <v>43096</v>
          </cell>
          <cell r="C5962" t="str">
            <v>ORSP10017122700232</v>
          </cell>
          <cell r="D5962" t="str">
            <v>DSDR010</v>
          </cell>
          <cell r="E5962" t="str">
            <v>山东菏泽盛华店</v>
          </cell>
          <cell r="F5962" t="str">
            <v>五次</v>
          </cell>
          <cell r="G5962">
            <v>7</v>
          </cell>
          <cell r="H5962" t="str">
            <v>正常</v>
          </cell>
          <cell r="I5962">
            <v>2</v>
          </cell>
          <cell r="J5962">
            <v>0.2</v>
          </cell>
          <cell r="K5962">
            <v>0.11</v>
          </cell>
          <cell r="M5962" t="str">
            <v>君源</v>
          </cell>
          <cell r="O5962" t="str">
            <v>汽运零担</v>
          </cell>
          <cell r="P5962">
            <v>2497.5</v>
          </cell>
          <cell r="R5962" t="str">
            <v>山东</v>
          </cell>
        </row>
        <row r="5963">
          <cell r="B5963">
            <v>43096</v>
          </cell>
          <cell r="C5963" t="str">
            <v>ORSP10017122700233</v>
          </cell>
          <cell r="D5963" t="str">
            <v>DSDH010</v>
          </cell>
          <cell r="E5963" t="str">
            <v>山东济宁祺祥店</v>
          </cell>
          <cell r="F5963" t="str">
            <v>五次</v>
          </cell>
          <cell r="G5963">
            <v>2</v>
          </cell>
          <cell r="H5963" t="str">
            <v>正常</v>
          </cell>
          <cell r="I5963">
            <v>2</v>
          </cell>
          <cell r="J5963">
            <v>0.6</v>
          </cell>
          <cell r="K5963">
            <v>0.6</v>
          </cell>
          <cell r="M5963" t="str">
            <v>君源</v>
          </cell>
          <cell r="O5963" t="str">
            <v>汽运零担</v>
          </cell>
          <cell r="P5963">
            <v>1770</v>
          </cell>
          <cell r="R5963" t="str">
            <v>山东</v>
          </cell>
        </row>
        <row r="5964">
          <cell r="B5964">
            <v>43096</v>
          </cell>
          <cell r="C5964" t="str">
            <v>ORSP10017122700234</v>
          </cell>
          <cell r="D5964" t="str">
            <v>DSDH020</v>
          </cell>
          <cell r="E5964" t="str">
            <v>山东济宁
辰惠
店</v>
          </cell>
          <cell r="F5964" t="str">
            <v>五次</v>
          </cell>
          <cell r="G5964">
            <v>6</v>
          </cell>
          <cell r="H5964" t="str">
            <v>正常</v>
          </cell>
          <cell r="I5964">
            <v>5</v>
          </cell>
          <cell r="J5964">
            <v>1.5</v>
          </cell>
          <cell r="K5964">
            <v>1.3</v>
          </cell>
          <cell r="M5964" t="str">
            <v>君源</v>
          </cell>
          <cell r="O5964" t="str">
            <v>汽运零担</v>
          </cell>
          <cell r="P5964">
            <v>4578.04</v>
          </cell>
          <cell r="R5964" t="str">
            <v>山东</v>
          </cell>
        </row>
        <row r="5965">
          <cell r="B5965">
            <v>43096</v>
          </cell>
          <cell r="C5965" t="str">
            <v>ORSP10017122700235</v>
          </cell>
          <cell r="D5965" t="str">
            <v>DNMG010</v>
          </cell>
          <cell r="E5965" t="str">
            <v>内蒙古通辽卓达店</v>
          </cell>
          <cell r="F5965" t="str">
            <v>五次</v>
          </cell>
          <cell r="G5965">
            <v>16</v>
          </cell>
          <cell r="H5965" t="str">
            <v>正常</v>
          </cell>
          <cell r="I5965">
            <v>5</v>
          </cell>
          <cell r="J5965">
            <v>0.5</v>
          </cell>
          <cell r="K5965">
            <v>0.42</v>
          </cell>
          <cell r="M5965" t="str">
            <v>行成</v>
          </cell>
          <cell r="O5965" t="str">
            <v>汽运零担</v>
          </cell>
          <cell r="P5965">
            <v>4590</v>
          </cell>
          <cell r="R5965" t="str">
            <v>内蒙古</v>
          </cell>
        </row>
        <row r="5966">
          <cell r="B5966">
            <v>43096</v>
          </cell>
          <cell r="C5966" t="str">
            <v>ORSP10017122700237</v>
          </cell>
          <cell r="D5966" t="str">
            <v>DNMD020</v>
          </cell>
          <cell r="E5966" t="str">
            <v>赤峰赤峰森航店</v>
          </cell>
          <cell r="F5966" t="str">
            <v>五次</v>
          </cell>
          <cell r="G5966">
            <v>66</v>
          </cell>
          <cell r="H5966" t="str">
            <v>正常</v>
          </cell>
          <cell r="I5966">
            <v>5</v>
          </cell>
          <cell r="J5966">
            <v>11.2</v>
          </cell>
          <cell r="K5966">
            <v>8.49</v>
          </cell>
          <cell r="M5966" t="str">
            <v>行成</v>
          </cell>
          <cell r="O5966" t="str">
            <v>汽运零担</v>
          </cell>
          <cell r="P5966">
            <v>122900.6</v>
          </cell>
          <cell r="R5966" t="str">
            <v>赤峰</v>
          </cell>
        </row>
        <row r="5967">
          <cell r="B5967">
            <v>43096</v>
          </cell>
          <cell r="C5967" t="str">
            <v>ORSP10017122700238</v>
          </cell>
          <cell r="D5967" t="str">
            <v>DNMC010</v>
          </cell>
          <cell r="E5967" t="str">
            <v>内蒙古乌海晶泰店</v>
          </cell>
          <cell r="F5967" t="str">
            <v>五次</v>
          </cell>
          <cell r="G5967">
            <v>8</v>
          </cell>
          <cell r="H5967" t="str">
            <v>正常</v>
          </cell>
          <cell r="I5967">
            <v>3</v>
          </cell>
          <cell r="J5967">
            <v>0.5</v>
          </cell>
          <cell r="K5967">
            <v>0.48</v>
          </cell>
          <cell r="M5967" t="str">
            <v>行成</v>
          </cell>
          <cell r="O5967" t="str">
            <v>汽运零担</v>
          </cell>
          <cell r="P5967">
            <v>2619.3200000000002</v>
          </cell>
          <cell r="R5967" t="str">
            <v>内蒙古</v>
          </cell>
        </row>
        <row r="5968">
          <cell r="B5968">
            <v>43096</v>
          </cell>
          <cell r="C5968" t="str">
            <v>ORSP10017122700248</v>
          </cell>
          <cell r="D5968" t="str">
            <v>DNMN020</v>
          </cell>
          <cell r="E5968" t="str">
            <v>内蒙古鄂尔多斯裕鹏店</v>
          </cell>
          <cell r="F5968" t="str">
            <v>五次</v>
          </cell>
          <cell r="G5968">
            <v>3</v>
          </cell>
          <cell r="H5968" t="str">
            <v>正常</v>
          </cell>
          <cell r="I5968">
            <v>1</v>
          </cell>
          <cell r="J5968">
            <v>0.1</v>
          </cell>
          <cell r="K5968">
            <v>0.1</v>
          </cell>
          <cell r="M5968" t="str">
            <v>行成</v>
          </cell>
          <cell r="O5968" t="str">
            <v>汽运零担</v>
          </cell>
          <cell r="P5968">
            <v>348.75</v>
          </cell>
          <cell r="R5968" t="str">
            <v>内蒙古</v>
          </cell>
        </row>
        <row r="5969">
          <cell r="B5969">
            <v>43096</v>
          </cell>
          <cell r="C5969" t="str">
            <v>ORSP10017122700250</v>
          </cell>
          <cell r="D5969" t="str">
            <v>DNMB020</v>
          </cell>
          <cell r="E5969" t="str">
            <v>内蒙古包头中展祺致店</v>
          </cell>
          <cell r="F5969" t="str">
            <v>五次</v>
          </cell>
          <cell r="G5969">
            <v>3</v>
          </cell>
          <cell r="H5969" t="str">
            <v>正常</v>
          </cell>
          <cell r="I5969">
            <v>3</v>
          </cell>
          <cell r="J5969">
            <v>1.5</v>
          </cell>
          <cell r="K5969">
            <v>1.44</v>
          </cell>
          <cell r="M5969" t="str">
            <v>行成</v>
          </cell>
          <cell r="O5969" t="str">
            <v>汽运零担</v>
          </cell>
          <cell r="P5969">
            <v>5430.49</v>
          </cell>
          <cell r="R5969" t="str">
            <v>内蒙古</v>
          </cell>
        </row>
        <row r="5970">
          <cell r="B5970">
            <v>43096</v>
          </cell>
          <cell r="C5970" t="str">
            <v>ORSP10017122700252</v>
          </cell>
          <cell r="D5970" t="str">
            <v>DJLA020</v>
          </cell>
          <cell r="E5970" t="str">
            <v>吉林长春万城店</v>
          </cell>
          <cell r="F5970" t="str">
            <v>五次</v>
          </cell>
          <cell r="G5970">
            <v>37</v>
          </cell>
          <cell r="H5970" t="str">
            <v>正常</v>
          </cell>
          <cell r="I5970">
            <v>7</v>
          </cell>
          <cell r="J5970">
            <v>0.6</v>
          </cell>
          <cell r="K5970">
            <v>0.6</v>
          </cell>
          <cell r="M5970" t="str">
            <v>行成</v>
          </cell>
          <cell r="O5970" t="str">
            <v>汽运零担</v>
          </cell>
          <cell r="P5970">
            <v>10581.03</v>
          </cell>
          <cell r="R5970" t="str">
            <v>吉林</v>
          </cell>
        </row>
        <row r="5971">
          <cell r="B5971">
            <v>43096</v>
          </cell>
          <cell r="C5971" t="str">
            <v>ORSP10017122700253</v>
          </cell>
          <cell r="D5971" t="str">
            <v>DJLA030</v>
          </cell>
          <cell r="E5971" t="str">
            <v>吉林长春英翔店</v>
          </cell>
          <cell r="F5971" t="str">
            <v>五次</v>
          </cell>
          <cell r="G5971">
            <v>1</v>
          </cell>
          <cell r="H5971" t="str">
            <v>正常</v>
          </cell>
          <cell r="I5971">
            <v>1</v>
          </cell>
          <cell r="J5971">
            <v>2</v>
          </cell>
          <cell r="K5971">
            <v>1.6</v>
          </cell>
          <cell r="M5971" t="str">
            <v>行成</v>
          </cell>
          <cell r="O5971" t="str">
            <v>汽运零担</v>
          </cell>
          <cell r="P5971">
            <v>13655.1</v>
          </cell>
          <cell r="R5971" t="str">
            <v>吉林</v>
          </cell>
        </row>
        <row r="5972">
          <cell r="B5972">
            <v>43096</v>
          </cell>
          <cell r="C5972" t="str">
            <v>ORSP10017122700256</v>
          </cell>
          <cell r="D5972" t="str">
            <v>DJLE020</v>
          </cell>
          <cell r="E5972" t="str">
            <v>梅河口梅河口广进店</v>
          </cell>
          <cell r="F5972" t="str">
            <v>五次</v>
          </cell>
          <cell r="G5972">
            <v>42</v>
          </cell>
          <cell r="H5972" t="str">
            <v>正常</v>
          </cell>
          <cell r="I5972">
            <v>242</v>
          </cell>
          <cell r="J5972">
            <v>3.6</v>
          </cell>
          <cell r="K5972">
            <v>2.4700000000000002</v>
          </cell>
          <cell r="M5972" t="str">
            <v>行成</v>
          </cell>
          <cell r="O5972" t="str">
            <v>汽运零担</v>
          </cell>
          <cell r="P5972">
            <v>93442.13</v>
          </cell>
          <cell r="R5972" t="str">
            <v>梅河口</v>
          </cell>
        </row>
        <row r="5973">
          <cell r="B5973">
            <v>43096</v>
          </cell>
          <cell r="C5973" t="str">
            <v>ORSP10017122700257</v>
          </cell>
          <cell r="D5973" t="str">
            <v>DHLB010</v>
          </cell>
          <cell r="E5973" t="str">
            <v>黑龙江齐齐哈尔浩域店</v>
          </cell>
          <cell r="F5973" t="str">
            <v>五次</v>
          </cell>
          <cell r="G5973">
            <v>14</v>
          </cell>
          <cell r="H5973" t="str">
            <v>正常</v>
          </cell>
          <cell r="I5973">
            <v>15</v>
          </cell>
          <cell r="J5973">
            <v>1.5</v>
          </cell>
          <cell r="K5973">
            <v>1.42</v>
          </cell>
          <cell r="M5973" t="str">
            <v>行成</v>
          </cell>
          <cell r="O5973" t="str">
            <v>汽运零担</v>
          </cell>
          <cell r="P5973">
            <v>6509.03</v>
          </cell>
          <cell r="R5973" t="str">
            <v>黑龙江</v>
          </cell>
        </row>
        <row r="5974">
          <cell r="B5974">
            <v>43096</v>
          </cell>
          <cell r="C5974" t="str">
            <v>ORSP10017122700258</v>
          </cell>
          <cell r="D5974" t="str">
            <v>DHLE010</v>
          </cell>
          <cell r="E5974" t="str">
            <v>黑龙江大庆众冠店</v>
          </cell>
          <cell r="F5974" t="str">
            <v>五次</v>
          </cell>
          <cell r="G5974">
            <v>39</v>
          </cell>
          <cell r="H5974" t="str">
            <v>正常</v>
          </cell>
          <cell r="I5974">
            <v>3</v>
          </cell>
          <cell r="J5974">
            <v>0.3</v>
          </cell>
          <cell r="K5974">
            <v>0.28999999999999998</v>
          </cell>
          <cell r="M5974" t="str">
            <v>行成</v>
          </cell>
          <cell r="O5974" t="str">
            <v>汽运零担</v>
          </cell>
          <cell r="P5974">
            <v>2103.1799999999998</v>
          </cell>
          <cell r="R5974" t="str">
            <v>黑龙江</v>
          </cell>
        </row>
        <row r="5975">
          <cell r="B5975">
            <v>43096</v>
          </cell>
          <cell r="C5975" t="str">
            <v>ORSP10017122700259</v>
          </cell>
          <cell r="D5975" t="str">
            <v>DHLC010</v>
          </cell>
          <cell r="E5975" t="str">
            <v>黑龙江 牡丹江中信恒祺店</v>
          </cell>
          <cell r="F5975" t="str">
            <v>五次</v>
          </cell>
          <cell r="G5975">
            <v>11</v>
          </cell>
          <cell r="H5975" t="str">
            <v>正常</v>
          </cell>
          <cell r="I5975">
            <v>2</v>
          </cell>
          <cell r="J5975">
            <v>0.1</v>
          </cell>
          <cell r="K5975">
            <v>0.1</v>
          </cell>
          <cell r="M5975" t="str">
            <v>行成</v>
          </cell>
          <cell r="O5975" t="str">
            <v>汽运零担</v>
          </cell>
          <cell r="P5975">
            <v>2130.02</v>
          </cell>
          <cell r="R5975" t="str">
            <v>黑龙江</v>
          </cell>
        </row>
        <row r="5976">
          <cell r="B5976">
            <v>43096</v>
          </cell>
          <cell r="C5976" t="str">
            <v>ORSP10017122700260</v>
          </cell>
          <cell r="D5976" t="str">
            <v>DHLM010</v>
          </cell>
          <cell r="E5976" t="str">
            <v>黑龙江绥化长晟博实店</v>
          </cell>
          <cell r="F5976" t="str">
            <v>五次</v>
          </cell>
          <cell r="G5976">
            <v>4</v>
          </cell>
          <cell r="H5976" t="str">
            <v>正常</v>
          </cell>
          <cell r="I5976">
            <v>2</v>
          </cell>
          <cell r="J5976">
            <v>0.1</v>
          </cell>
          <cell r="K5976">
            <v>0.1</v>
          </cell>
          <cell r="M5976" t="str">
            <v>行成</v>
          </cell>
          <cell r="O5976" t="str">
            <v>汽运零担</v>
          </cell>
          <cell r="P5976">
            <v>367.5</v>
          </cell>
          <cell r="R5976" t="str">
            <v>黑龙江</v>
          </cell>
        </row>
        <row r="5977">
          <cell r="B5977">
            <v>43096</v>
          </cell>
          <cell r="C5977" t="str">
            <v>ORSP10017122700261</v>
          </cell>
          <cell r="D5977" t="str">
            <v>DJLE010</v>
          </cell>
          <cell r="E5977" t="str">
            <v>吉林通化胜笛店</v>
          </cell>
          <cell r="F5977" t="str">
            <v>五次</v>
          </cell>
          <cell r="G5977">
            <v>9</v>
          </cell>
          <cell r="H5977" t="str">
            <v>正常</v>
          </cell>
          <cell r="I5977">
            <v>9</v>
          </cell>
          <cell r="J5977">
            <v>0.2</v>
          </cell>
          <cell r="K5977">
            <v>0.19</v>
          </cell>
          <cell r="M5977" t="str">
            <v>行成</v>
          </cell>
          <cell r="O5977" t="str">
            <v>汽运零担</v>
          </cell>
          <cell r="P5977">
            <v>1082.3399999999999</v>
          </cell>
          <cell r="R5977" t="str">
            <v>吉林</v>
          </cell>
        </row>
        <row r="5978">
          <cell r="B5978">
            <v>43096</v>
          </cell>
          <cell r="C5978" t="str">
            <v>ORSP10017122700262</v>
          </cell>
          <cell r="D5978" t="str">
            <v>DLNA030</v>
          </cell>
          <cell r="E5978" t="str">
            <v>辽宁沈阳北祺店</v>
          </cell>
          <cell r="F5978" t="str">
            <v>五次</v>
          </cell>
          <cell r="G5978">
            <v>2</v>
          </cell>
          <cell r="H5978" t="str">
            <v>正常</v>
          </cell>
          <cell r="I5978">
            <v>2</v>
          </cell>
          <cell r="J5978">
            <v>0.1</v>
          </cell>
          <cell r="K5978">
            <v>0.1</v>
          </cell>
          <cell r="M5978" t="str">
            <v>行成</v>
          </cell>
          <cell r="O5978" t="str">
            <v>汽运零担</v>
          </cell>
          <cell r="P5978">
            <v>1125</v>
          </cell>
          <cell r="R5978" t="str">
            <v>辽宁</v>
          </cell>
        </row>
        <row r="5979">
          <cell r="B5979">
            <v>43096</v>
          </cell>
          <cell r="C5979" t="str">
            <v>ORSP10017122700263</v>
          </cell>
          <cell r="D5979" t="str">
            <v>DLNA050</v>
          </cell>
          <cell r="E5979" t="str">
            <v>辽宁沈阳路安鸿通店</v>
          </cell>
          <cell r="F5979" t="str">
            <v>五次</v>
          </cell>
          <cell r="G5979">
            <v>2</v>
          </cell>
          <cell r="H5979" t="str">
            <v>正常</v>
          </cell>
          <cell r="I5979">
            <v>1</v>
          </cell>
          <cell r="J5979">
            <v>0.1</v>
          </cell>
          <cell r="K5979">
            <v>0.1</v>
          </cell>
          <cell r="M5979" t="str">
            <v>行成</v>
          </cell>
          <cell r="O5979" t="str">
            <v>汽运零担</v>
          </cell>
          <cell r="P5979">
            <v>232.5</v>
          </cell>
          <cell r="R5979" t="str">
            <v>辽宁</v>
          </cell>
        </row>
        <row r="5980">
          <cell r="B5980">
            <v>43096</v>
          </cell>
          <cell r="C5980" t="str">
            <v>ORSP10017122700265</v>
          </cell>
          <cell r="D5980" t="str">
            <v>DLNC010</v>
          </cell>
          <cell r="E5980" t="str">
            <v>辽宁鞍山米兰店</v>
          </cell>
          <cell r="F5980" t="str">
            <v>五次</v>
          </cell>
          <cell r="G5980">
            <v>2</v>
          </cell>
          <cell r="H5980" t="str">
            <v>正常</v>
          </cell>
          <cell r="I5980">
            <v>2</v>
          </cell>
          <cell r="J5980">
            <v>0.6</v>
          </cell>
          <cell r="K5980">
            <v>0.54</v>
          </cell>
          <cell r="M5980" t="str">
            <v>行成</v>
          </cell>
          <cell r="O5980" t="str">
            <v>汽运零担</v>
          </cell>
          <cell r="P5980">
            <v>1982.91</v>
          </cell>
          <cell r="R5980" t="str">
            <v>辽宁</v>
          </cell>
        </row>
        <row r="5981">
          <cell r="B5981">
            <v>43096</v>
          </cell>
          <cell r="C5981" t="str">
            <v>ORSP10017122700266</v>
          </cell>
          <cell r="D5981" t="str">
            <v>DLNB030</v>
          </cell>
          <cell r="E5981" t="str">
            <v>辽宁大连兴孚店</v>
          </cell>
          <cell r="F5981" t="str">
            <v>五次</v>
          </cell>
          <cell r="G5981">
            <v>10</v>
          </cell>
          <cell r="H5981" t="str">
            <v>正常</v>
          </cell>
          <cell r="I5981">
            <v>1</v>
          </cell>
          <cell r="J5981">
            <v>0.1</v>
          </cell>
          <cell r="K5981">
            <v>0.1</v>
          </cell>
          <cell r="M5981" t="str">
            <v>行成</v>
          </cell>
          <cell r="O5981" t="str">
            <v>汽运零担</v>
          </cell>
          <cell r="P5981">
            <v>1162.5</v>
          </cell>
          <cell r="R5981" t="str">
            <v>辽宁</v>
          </cell>
        </row>
        <row r="5982">
          <cell r="B5982">
            <v>43096</v>
          </cell>
          <cell r="C5982" t="str">
            <v>ORSP10017122700267</v>
          </cell>
          <cell r="D5982" t="str">
            <v>DLNB040</v>
          </cell>
          <cell r="E5982" t="str">
            <v>辽宁省大连长旭店</v>
          </cell>
          <cell r="F5982" t="str">
            <v>五次</v>
          </cell>
          <cell r="G5982">
            <v>1</v>
          </cell>
          <cell r="H5982" t="str">
            <v>正常</v>
          </cell>
          <cell r="I5982">
            <v>1</v>
          </cell>
          <cell r="J5982">
            <v>1.3</v>
          </cell>
          <cell r="K5982">
            <v>1.25</v>
          </cell>
          <cell r="M5982" t="str">
            <v>行成</v>
          </cell>
          <cell r="O5982" t="str">
            <v>汽运零担</v>
          </cell>
          <cell r="P5982">
            <v>1468.54</v>
          </cell>
          <cell r="R5982" t="str">
            <v>辽宁省</v>
          </cell>
        </row>
        <row r="5983">
          <cell r="B5983">
            <v>43096</v>
          </cell>
          <cell r="C5983" t="str">
            <v>ORSP10017122700268</v>
          </cell>
          <cell r="D5983" t="str">
            <v>DLNH010</v>
          </cell>
          <cell r="E5983" t="str">
            <v>辽宁营口盛祺店</v>
          </cell>
          <cell r="F5983" t="str">
            <v>五次</v>
          </cell>
          <cell r="G5983">
            <v>10</v>
          </cell>
          <cell r="H5983" t="str">
            <v>正常</v>
          </cell>
          <cell r="I5983">
            <v>1</v>
          </cell>
          <cell r="J5983">
            <v>0.1</v>
          </cell>
          <cell r="K5983">
            <v>0.1</v>
          </cell>
          <cell r="M5983" t="str">
            <v>行成</v>
          </cell>
          <cell r="O5983" t="str">
            <v>汽运零担</v>
          </cell>
          <cell r="P5983">
            <v>1162.5</v>
          </cell>
          <cell r="R5983" t="str">
            <v>辽宁</v>
          </cell>
        </row>
        <row r="5984">
          <cell r="B5984">
            <v>43096</v>
          </cell>
          <cell r="C5984" t="str">
            <v>ORSP10017122700269</v>
          </cell>
          <cell r="D5984" t="str">
            <v>DLNL010</v>
          </cell>
          <cell r="E5984" t="str">
            <v>辽宁盘锦弘茂店</v>
          </cell>
          <cell r="F5984" t="str">
            <v>五次</v>
          </cell>
          <cell r="G5984">
            <v>3</v>
          </cell>
          <cell r="H5984" t="str">
            <v>正常</v>
          </cell>
          <cell r="I5984">
            <v>6</v>
          </cell>
          <cell r="J5984">
            <v>0.2</v>
          </cell>
          <cell r="K5984">
            <v>0.14000000000000001</v>
          </cell>
          <cell r="M5984" t="str">
            <v>行成</v>
          </cell>
          <cell r="O5984" t="str">
            <v>汽运零担</v>
          </cell>
          <cell r="P5984">
            <v>749.9</v>
          </cell>
          <cell r="R5984" t="str">
            <v>辽宁</v>
          </cell>
        </row>
        <row r="5985">
          <cell r="B5985">
            <v>43096</v>
          </cell>
          <cell r="C5985" t="str">
            <v>ORSP10017122700270</v>
          </cell>
          <cell r="D5985" t="str">
            <v>DXZA010</v>
          </cell>
          <cell r="E5985" t="str">
            <v>西藏拉萨康达店</v>
          </cell>
          <cell r="F5985" t="str">
            <v>五次</v>
          </cell>
          <cell r="G5985">
            <v>20</v>
          </cell>
          <cell r="H5985" t="str">
            <v>正常</v>
          </cell>
          <cell r="I5985">
            <v>1</v>
          </cell>
          <cell r="J5985">
            <v>0.1</v>
          </cell>
          <cell r="K5985">
            <v>0.1</v>
          </cell>
          <cell r="M5985" t="str">
            <v>行成</v>
          </cell>
          <cell r="O5985" t="str">
            <v>汽运零担</v>
          </cell>
          <cell r="P5985">
            <v>2325</v>
          </cell>
          <cell r="R5985" t="str">
            <v>西藏</v>
          </cell>
        </row>
        <row r="5986">
          <cell r="B5986">
            <v>43096</v>
          </cell>
          <cell r="C5986" t="str">
            <v>ORSP10017122700272</v>
          </cell>
          <cell r="D5986" t="str">
            <v>DGXJ010</v>
          </cell>
          <cell r="E5986" t="str">
            <v>广西贺州百佳店</v>
          </cell>
          <cell r="F5986" t="str">
            <v>五次</v>
          </cell>
          <cell r="G5986">
            <v>5</v>
          </cell>
          <cell r="H5986" t="str">
            <v>正常</v>
          </cell>
          <cell r="I5986">
            <v>7</v>
          </cell>
          <cell r="J5986">
            <v>0.3</v>
          </cell>
          <cell r="K5986">
            <v>0.21</v>
          </cell>
          <cell r="M5986" t="str">
            <v>行成</v>
          </cell>
          <cell r="O5986" t="str">
            <v>汽运零担</v>
          </cell>
          <cell r="P5986">
            <v>1878.02</v>
          </cell>
          <cell r="R5986" t="str">
            <v>广西</v>
          </cell>
        </row>
        <row r="5987">
          <cell r="B5987">
            <v>43096</v>
          </cell>
          <cell r="C5987" t="str">
            <v>ORSP10017122700274</v>
          </cell>
          <cell r="D5987" t="str">
            <v>DGXL010</v>
          </cell>
          <cell r="E5987" t="str">
            <v>广西百色尊众店</v>
          </cell>
          <cell r="F5987" t="str">
            <v>五次</v>
          </cell>
          <cell r="G5987">
            <v>11</v>
          </cell>
          <cell r="H5987" t="str">
            <v>正常</v>
          </cell>
          <cell r="I5987">
            <v>2</v>
          </cell>
          <cell r="J5987">
            <v>0.1</v>
          </cell>
          <cell r="K5987">
            <v>0.1</v>
          </cell>
          <cell r="M5987" t="str">
            <v>行成</v>
          </cell>
          <cell r="O5987" t="str">
            <v>汽运零担</v>
          </cell>
          <cell r="P5987">
            <v>1230.0999999999999</v>
          </cell>
          <cell r="R5987" t="str">
            <v>广西</v>
          </cell>
        </row>
        <row r="5988">
          <cell r="B5988">
            <v>43096</v>
          </cell>
          <cell r="C5988" t="str">
            <v>ORSP10017122700276</v>
          </cell>
          <cell r="D5988" t="str">
            <v>DGXB020</v>
          </cell>
          <cell r="E5988" t="str">
            <v>广西柳州翔文店</v>
          </cell>
          <cell r="F5988" t="str">
            <v>五次</v>
          </cell>
          <cell r="G5988">
            <v>14</v>
          </cell>
          <cell r="H5988" t="str">
            <v>正常</v>
          </cell>
          <cell r="I5988">
            <v>12</v>
          </cell>
          <cell r="J5988">
            <v>1.6</v>
          </cell>
          <cell r="K5988">
            <v>1.1100000000000001</v>
          </cell>
          <cell r="M5988" t="str">
            <v>行成</v>
          </cell>
          <cell r="O5988" t="str">
            <v>汽运零担</v>
          </cell>
          <cell r="P5988">
            <v>9008.6409999999996</v>
          </cell>
          <cell r="R5988" t="str">
            <v>广西</v>
          </cell>
        </row>
        <row r="5989">
          <cell r="B5989">
            <v>43096</v>
          </cell>
          <cell r="C5989" t="str">
            <v>ORSP10017122700280</v>
          </cell>
          <cell r="D5989" t="str">
            <v>DGXC030</v>
          </cell>
          <cell r="E5989" t="str">
            <v>广西桂林祺辰店</v>
          </cell>
          <cell r="F5989" t="str">
            <v>五次</v>
          </cell>
          <cell r="G5989">
            <v>16</v>
          </cell>
          <cell r="H5989" t="str">
            <v>正常</v>
          </cell>
          <cell r="I5989">
            <v>15</v>
          </cell>
          <cell r="J5989">
            <v>2.2000000000000002</v>
          </cell>
          <cell r="K5989">
            <v>1.83</v>
          </cell>
          <cell r="M5989" t="str">
            <v>行成</v>
          </cell>
          <cell r="O5989" t="str">
            <v>汽运零担</v>
          </cell>
          <cell r="P5989">
            <v>13840.89</v>
          </cell>
          <cell r="R5989" t="str">
            <v>广西</v>
          </cell>
        </row>
        <row r="5990">
          <cell r="B5990">
            <v>43096</v>
          </cell>
          <cell r="C5990" t="str">
            <v>ORSP10017122700281</v>
          </cell>
          <cell r="D5990" t="str">
            <v>DGXN020</v>
          </cell>
          <cell r="E5990" t="str">
            <v>广西钦州尊友店</v>
          </cell>
          <cell r="F5990" t="str">
            <v>五次</v>
          </cell>
          <cell r="G5990">
            <v>10</v>
          </cell>
          <cell r="H5990" t="str">
            <v>正常</v>
          </cell>
          <cell r="I5990">
            <v>12</v>
          </cell>
          <cell r="J5990">
            <v>2</v>
          </cell>
          <cell r="K5990">
            <v>1.84</v>
          </cell>
          <cell r="M5990" t="str">
            <v>行成</v>
          </cell>
          <cell r="O5990" t="str">
            <v>汽运零担</v>
          </cell>
          <cell r="P5990">
            <v>4051.14</v>
          </cell>
          <cell r="R5990" t="str">
            <v>广西</v>
          </cell>
        </row>
        <row r="5991">
          <cell r="B5991">
            <v>43096</v>
          </cell>
          <cell r="C5991" t="str">
            <v>ORSP10017122700282</v>
          </cell>
          <cell r="D5991" t="str">
            <v>DGXA010</v>
          </cell>
          <cell r="E5991" t="str">
            <v>广西南宁昱科店</v>
          </cell>
          <cell r="F5991" t="str">
            <v>五次</v>
          </cell>
          <cell r="G5991">
            <v>30</v>
          </cell>
          <cell r="H5991" t="str">
            <v>正常</v>
          </cell>
          <cell r="I5991">
            <v>31</v>
          </cell>
          <cell r="J5991">
            <v>1.3</v>
          </cell>
          <cell r="K5991">
            <v>1.23</v>
          </cell>
          <cell r="M5991" t="str">
            <v>行成</v>
          </cell>
          <cell r="O5991" t="str">
            <v>汽运零担</v>
          </cell>
          <cell r="P5991">
            <v>18747.599999999999</v>
          </cell>
          <cell r="R5991" t="str">
            <v>广西</v>
          </cell>
        </row>
        <row r="5992">
          <cell r="B5992">
            <v>43096</v>
          </cell>
          <cell r="C5992" t="str">
            <v>ORSP10017122700283</v>
          </cell>
          <cell r="D5992" t="str">
            <v>DGXA020</v>
          </cell>
          <cell r="E5992" t="str">
            <v>广西南宁华之祺店</v>
          </cell>
          <cell r="F5992" t="str">
            <v>五次</v>
          </cell>
          <cell r="G5992">
            <v>33</v>
          </cell>
          <cell r="H5992" t="str">
            <v>正常</v>
          </cell>
          <cell r="I5992">
            <v>37</v>
          </cell>
          <cell r="J5992">
            <v>4</v>
          </cell>
          <cell r="K5992">
            <v>3.4</v>
          </cell>
          <cell r="M5992" t="str">
            <v>行成</v>
          </cell>
          <cell r="O5992" t="str">
            <v>汽运零担</v>
          </cell>
          <cell r="P5992">
            <v>19573.23</v>
          </cell>
          <cell r="R5992" t="str">
            <v>广西</v>
          </cell>
        </row>
        <row r="5993">
          <cell r="B5993">
            <v>43096</v>
          </cell>
          <cell r="C5993" t="str">
            <v>ORSP10017122700284</v>
          </cell>
          <cell r="D5993" t="str">
            <v>DGXR010</v>
          </cell>
          <cell r="E5993" t="str">
            <v>广西贵港东翔店</v>
          </cell>
          <cell r="F5993" t="str">
            <v>五次</v>
          </cell>
          <cell r="G5993">
            <v>8</v>
          </cell>
          <cell r="H5993" t="str">
            <v>正常</v>
          </cell>
          <cell r="I5993">
            <v>14</v>
          </cell>
          <cell r="J5993">
            <v>2.2000000000000002</v>
          </cell>
          <cell r="K5993">
            <v>1.63</v>
          </cell>
          <cell r="M5993" t="str">
            <v>行成</v>
          </cell>
          <cell r="O5993" t="str">
            <v>汽运零担</v>
          </cell>
          <cell r="P5993">
            <v>4482.29</v>
          </cell>
          <cell r="R5993" t="str">
            <v>广西</v>
          </cell>
        </row>
        <row r="5994">
          <cell r="B5994">
            <v>43096</v>
          </cell>
          <cell r="C5994" t="str">
            <v>ORSP10017122700285</v>
          </cell>
          <cell r="D5994" t="str">
            <v>DGXE010</v>
          </cell>
          <cell r="E5994" t="str">
            <v>广西北海裕龙
店</v>
          </cell>
          <cell r="F5994" t="str">
            <v>五次</v>
          </cell>
          <cell r="G5994">
            <v>15</v>
          </cell>
          <cell r="H5994" t="str">
            <v>正常</v>
          </cell>
          <cell r="I5994">
            <v>10</v>
          </cell>
          <cell r="J5994">
            <v>0.5</v>
          </cell>
          <cell r="K5994">
            <v>0.44</v>
          </cell>
          <cell r="M5994" t="str">
            <v>行成</v>
          </cell>
          <cell r="O5994" t="str">
            <v>汽运零担</v>
          </cell>
          <cell r="P5994">
            <v>7391.42</v>
          </cell>
          <cell r="R5994" t="str">
            <v>广西</v>
          </cell>
        </row>
        <row r="5995">
          <cell r="B5995">
            <v>43096</v>
          </cell>
          <cell r="C5995" t="str">
            <v>ORSP10017122700287</v>
          </cell>
          <cell r="D5995" t="str">
            <v>DGXD010</v>
          </cell>
          <cell r="E5995" t="str">
            <v>广西梧州
明鑫店</v>
          </cell>
          <cell r="F5995" t="str">
            <v>五次</v>
          </cell>
          <cell r="G5995">
            <v>8</v>
          </cell>
          <cell r="H5995" t="str">
            <v>正常</v>
          </cell>
          <cell r="I5995">
            <v>9</v>
          </cell>
          <cell r="J5995">
            <v>1.1000000000000001</v>
          </cell>
          <cell r="K5995">
            <v>0.83</v>
          </cell>
          <cell r="M5995" t="str">
            <v>行成</v>
          </cell>
          <cell r="O5995" t="str">
            <v>汽运零担</v>
          </cell>
          <cell r="P5995">
            <v>6377.75</v>
          </cell>
          <cell r="R5995" t="str">
            <v>广西</v>
          </cell>
        </row>
        <row r="5996">
          <cell r="B5996">
            <v>43096</v>
          </cell>
          <cell r="C5996" t="str">
            <v>ORSP10017122700288</v>
          </cell>
          <cell r="D5996" t="str">
            <v>DGXC020</v>
          </cell>
          <cell r="E5996" t="str">
            <v>广西桂林祺腾店</v>
          </cell>
          <cell r="F5996" t="str">
            <v>五次</v>
          </cell>
          <cell r="G5996">
            <v>8</v>
          </cell>
          <cell r="H5996" t="str">
            <v>正常</v>
          </cell>
          <cell r="I5996">
            <v>10</v>
          </cell>
          <cell r="J5996">
            <v>1.2</v>
          </cell>
          <cell r="K5996">
            <v>1.1399999999999999</v>
          </cell>
          <cell r="M5996" t="str">
            <v>行成</v>
          </cell>
          <cell r="O5996" t="str">
            <v>汽运零担</v>
          </cell>
          <cell r="P5996">
            <v>4157.5600000000004</v>
          </cell>
          <cell r="R5996" t="str">
            <v>广西</v>
          </cell>
        </row>
        <row r="5997">
          <cell r="B5997">
            <v>43096</v>
          </cell>
          <cell r="C5997" t="str">
            <v>ORSP10017122700289</v>
          </cell>
          <cell r="D5997" t="str">
            <v>DGSG010</v>
          </cell>
          <cell r="E5997" t="str">
            <v>甘肃张掖华逸店</v>
          </cell>
          <cell r="F5997" t="str">
            <v>五次</v>
          </cell>
          <cell r="G5997">
            <v>2</v>
          </cell>
          <cell r="H5997" t="str">
            <v>正常</v>
          </cell>
          <cell r="I5997">
            <v>2</v>
          </cell>
          <cell r="J5997">
            <v>0.2</v>
          </cell>
          <cell r="K5997">
            <v>0.12</v>
          </cell>
          <cell r="M5997" t="str">
            <v>君源</v>
          </cell>
          <cell r="O5997" t="str">
            <v>汽运零担</v>
          </cell>
          <cell r="P5997">
            <v>2963.5</v>
          </cell>
          <cell r="R5997" t="str">
            <v>甘肃</v>
          </cell>
        </row>
        <row r="5998">
          <cell r="B5998">
            <v>43096</v>
          </cell>
          <cell r="C5998" t="str">
            <v>ORSP10017122700290</v>
          </cell>
          <cell r="D5998" t="str">
            <v>DGSL010</v>
          </cell>
          <cell r="E5998" t="str">
            <v>甘肃平凉时代红星店</v>
          </cell>
          <cell r="F5998" t="str">
            <v>五次</v>
          </cell>
          <cell r="G5998">
            <v>4</v>
          </cell>
          <cell r="H5998" t="str">
            <v>正常</v>
          </cell>
          <cell r="I5998">
            <v>3</v>
          </cell>
          <cell r="J5998">
            <v>0.2</v>
          </cell>
          <cell r="K5998">
            <v>0.18</v>
          </cell>
          <cell r="M5998" t="str">
            <v>君源</v>
          </cell>
          <cell r="O5998" t="str">
            <v>汽运零担</v>
          </cell>
          <cell r="P5998">
            <v>5171.25</v>
          </cell>
          <cell r="R5998" t="str">
            <v>甘肃</v>
          </cell>
        </row>
        <row r="5999">
          <cell r="B5999">
            <v>43096</v>
          </cell>
          <cell r="C5999" t="str">
            <v>ORSP10017122700291</v>
          </cell>
          <cell r="D5999" t="str">
            <v>DGSM010</v>
          </cell>
          <cell r="E5999" t="str">
            <v>甘肃庆阳新大新店</v>
          </cell>
          <cell r="F5999" t="str">
            <v>五次</v>
          </cell>
          <cell r="G5999">
            <v>3</v>
          </cell>
          <cell r="H5999" t="str">
            <v>正常</v>
          </cell>
          <cell r="I5999">
            <v>3</v>
          </cell>
          <cell r="J5999">
            <v>0.1</v>
          </cell>
          <cell r="K5999">
            <v>0.1</v>
          </cell>
          <cell r="M5999" t="str">
            <v>君源</v>
          </cell>
          <cell r="O5999" t="str">
            <v>汽运零担</v>
          </cell>
          <cell r="P5999">
            <v>229.5</v>
          </cell>
          <cell r="R5999" t="str">
            <v>甘肃</v>
          </cell>
        </row>
        <row r="6000">
          <cell r="B6000">
            <v>43096</v>
          </cell>
          <cell r="C6000" t="str">
            <v>ORSP10017122700292</v>
          </cell>
          <cell r="D6000" t="str">
            <v>DNXA010</v>
          </cell>
          <cell r="E6000" t="str">
            <v>宁夏银川上陵卓恒安店</v>
          </cell>
          <cell r="F6000" t="str">
            <v>五次</v>
          </cell>
          <cell r="G6000">
            <v>3</v>
          </cell>
          <cell r="H6000" t="str">
            <v>正常</v>
          </cell>
          <cell r="I6000">
            <v>2</v>
          </cell>
          <cell r="J6000">
            <v>0.1</v>
          </cell>
          <cell r="K6000">
            <v>0.1</v>
          </cell>
          <cell r="M6000" t="str">
            <v>君源</v>
          </cell>
          <cell r="O6000" t="str">
            <v>汽运零担</v>
          </cell>
          <cell r="P6000">
            <v>716.26</v>
          </cell>
          <cell r="R6000" t="str">
            <v>宁夏</v>
          </cell>
        </row>
        <row r="6001">
          <cell r="B6001">
            <v>43096</v>
          </cell>
          <cell r="C6001" t="str">
            <v>ORSP10017122700293</v>
          </cell>
          <cell r="D6001" t="str">
            <v>DNXA040</v>
          </cell>
          <cell r="E6001" t="str">
            <v>宁夏银川神航店</v>
          </cell>
          <cell r="F6001" t="str">
            <v>五次</v>
          </cell>
          <cell r="G6001">
            <v>10</v>
          </cell>
          <cell r="H6001" t="str">
            <v>正常</v>
          </cell>
          <cell r="I6001">
            <v>2</v>
          </cell>
          <cell r="J6001">
            <v>0.1</v>
          </cell>
          <cell r="K6001">
            <v>0.1</v>
          </cell>
          <cell r="M6001" t="str">
            <v>君源</v>
          </cell>
          <cell r="O6001" t="str">
            <v>汽运零担</v>
          </cell>
          <cell r="P6001">
            <v>1162.5</v>
          </cell>
          <cell r="R6001" t="str">
            <v>宁夏</v>
          </cell>
        </row>
        <row r="6002">
          <cell r="B6002">
            <v>43096</v>
          </cell>
          <cell r="C6002" t="str">
            <v>ORSP10017122700294</v>
          </cell>
          <cell r="D6002" t="str">
            <v>DQHA010</v>
          </cell>
          <cell r="E6002" t="str">
            <v>青海西宁金易达店</v>
          </cell>
          <cell r="F6002" t="str">
            <v>五次</v>
          </cell>
          <cell r="G6002">
            <v>10</v>
          </cell>
          <cell r="H6002" t="str">
            <v>正常</v>
          </cell>
          <cell r="I6002">
            <v>1</v>
          </cell>
          <cell r="J6002">
            <v>0.1</v>
          </cell>
          <cell r="K6002">
            <v>0.1</v>
          </cell>
          <cell r="M6002" t="str">
            <v>君源</v>
          </cell>
          <cell r="O6002" t="str">
            <v>汽运零担</v>
          </cell>
          <cell r="P6002">
            <v>1162.5</v>
          </cell>
          <cell r="R6002" t="str">
            <v>青海</v>
          </cell>
        </row>
        <row r="6003">
          <cell r="B6003">
            <v>43096</v>
          </cell>
          <cell r="C6003" t="str">
            <v>ORSP10017122700295</v>
          </cell>
          <cell r="D6003" t="str">
            <v>DSNA010</v>
          </cell>
          <cell r="E6003" t="str">
            <v>陕西西安白云店</v>
          </cell>
          <cell r="F6003" t="str">
            <v>五次</v>
          </cell>
          <cell r="G6003">
            <v>15</v>
          </cell>
          <cell r="H6003" t="str">
            <v>正常</v>
          </cell>
          <cell r="I6003">
            <v>3</v>
          </cell>
          <cell r="J6003">
            <v>1.1000000000000001</v>
          </cell>
          <cell r="K6003">
            <v>1.06</v>
          </cell>
          <cell r="M6003" t="str">
            <v>君源</v>
          </cell>
          <cell r="O6003" t="str">
            <v>汽运零担</v>
          </cell>
          <cell r="P6003">
            <v>1992.5</v>
          </cell>
          <cell r="R6003" t="str">
            <v>陕西</v>
          </cell>
        </row>
        <row r="6004">
          <cell r="B6004">
            <v>43096</v>
          </cell>
          <cell r="C6004" t="str">
            <v>ORSP10017122700296</v>
          </cell>
          <cell r="D6004" t="str">
            <v>DSNA030</v>
          </cell>
          <cell r="E6004" t="str">
            <v>陕西西安东煌店</v>
          </cell>
          <cell r="F6004" t="str">
            <v>五次</v>
          </cell>
          <cell r="G6004">
            <v>8</v>
          </cell>
          <cell r="H6004" t="str">
            <v>正常</v>
          </cell>
          <cell r="I6004">
            <v>5</v>
          </cell>
          <cell r="J6004">
            <v>0.2</v>
          </cell>
          <cell r="K6004">
            <v>0.11</v>
          </cell>
          <cell r="M6004" t="str">
            <v>君源</v>
          </cell>
          <cell r="O6004" t="str">
            <v>汽运零担</v>
          </cell>
          <cell r="P6004">
            <v>1551.8</v>
          </cell>
          <cell r="R6004" t="str">
            <v>陕西</v>
          </cell>
        </row>
        <row r="6005">
          <cell r="B6005">
            <v>43096</v>
          </cell>
          <cell r="C6005" t="str">
            <v>ORSP10017122700297</v>
          </cell>
          <cell r="D6005" t="str">
            <v>DSNA040</v>
          </cell>
          <cell r="E6005" t="str">
            <v>陕西西安八方店</v>
          </cell>
          <cell r="F6005" t="str">
            <v>五次</v>
          </cell>
          <cell r="G6005">
            <v>5</v>
          </cell>
          <cell r="H6005" t="str">
            <v>正常</v>
          </cell>
          <cell r="I6005">
            <v>1</v>
          </cell>
          <cell r="J6005">
            <v>0.2</v>
          </cell>
          <cell r="K6005">
            <v>0.18</v>
          </cell>
          <cell r="M6005" t="str">
            <v>君源</v>
          </cell>
          <cell r="O6005" t="str">
            <v>汽运零担</v>
          </cell>
          <cell r="P6005">
            <v>1425</v>
          </cell>
          <cell r="R6005" t="str">
            <v>陕西</v>
          </cell>
        </row>
        <row r="6006">
          <cell r="B6006">
            <v>43096</v>
          </cell>
          <cell r="C6006" t="str">
            <v>ORSP10017122700298</v>
          </cell>
          <cell r="D6006" t="str">
            <v>DSND010</v>
          </cell>
          <cell r="E6006" t="str">
            <v>陕西咸阳广恒昌店</v>
          </cell>
          <cell r="F6006" t="str">
            <v>五次</v>
          </cell>
          <cell r="G6006">
            <v>3</v>
          </cell>
          <cell r="H6006" t="str">
            <v>正常</v>
          </cell>
          <cell r="I6006">
            <v>3</v>
          </cell>
          <cell r="J6006">
            <v>1.2</v>
          </cell>
          <cell r="K6006">
            <v>1.1499999999999999</v>
          </cell>
          <cell r="M6006" t="str">
            <v>君源</v>
          </cell>
          <cell r="O6006" t="str">
            <v>汽运零担</v>
          </cell>
          <cell r="P6006">
            <v>3865.6</v>
          </cell>
          <cell r="R6006" t="str">
            <v>陕西</v>
          </cell>
        </row>
        <row r="6007">
          <cell r="B6007">
            <v>43096</v>
          </cell>
          <cell r="C6007" t="str">
            <v>ORSP10017122700299</v>
          </cell>
          <cell r="D6007" t="str">
            <v>DSNE010</v>
          </cell>
          <cell r="E6007" t="str">
            <v>陕西渭南燕兴店</v>
          </cell>
          <cell r="F6007" t="str">
            <v>五次</v>
          </cell>
          <cell r="G6007">
            <v>11</v>
          </cell>
          <cell r="H6007" t="str">
            <v>正常</v>
          </cell>
          <cell r="I6007">
            <v>4</v>
          </cell>
          <cell r="J6007">
            <v>0.7</v>
          </cell>
          <cell r="K6007">
            <v>0.7</v>
          </cell>
          <cell r="M6007" t="str">
            <v>君源</v>
          </cell>
          <cell r="O6007" t="str">
            <v>汽运零担</v>
          </cell>
          <cell r="P6007">
            <v>3135</v>
          </cell>
          <cell r="R6007" t="str">
            <v>陕西</v>
          </cell>
        </row>
        <row r="6008">
          <cell r="B6008">
            <v>43096</v>
          </cell>
          <cell r="C6008" t="str">
            <v>ORSP10017122700300</v>
          </cell>
          <cell r="D6008" t="str">
            <v>DSNK020</v>
          </cell>
          <cell r="E6008" t="str">
            <v>陕西榆林新白云店</v>
          </cell>
          <cell r="F6008" t="str">
            <v>五次</v>
          </cell>
          <cell r="G6008">
            <v>10</v>
          </cell>
          <cell r="H6008" t="str">
            <v>正常</v>
          </cell>
          <cell r="I6008">
            <v>2</v>
          </cell>
          <cell r="J6008">
            <v>0.1</v>
          </cell>
          <cell r="K6008">
            <v>0.1</v>
          </cell>
          <cell r="M6008" t="str">
            <v>君源</v>
          </cell>
          <cell r="O6008" t="str">
            <v>汽运零担</v>
          </cell>
          <cell r="P6008">
            <v>2055</v>
          </cell>
          <cell r="R6008" t="str">
            <v>陕西</v>
          </cell>
        </row>
        <row r="6009">
          <cell r="B6009">
            <v>43096</v>
          </cell>
          <cell r="C6009" t="str">
            <v>ORSP10017122700305</v>
          </cell>
          <cell r="D6009" t="str">
            <v>DXJA010</v>
          </cell>
          <cell r="E6009" t="str">
            <v>新疆乌鲁木齐海利宝祺店</v>
          </cell>
          <cell r="F6009" t="str">
            <v>五次</v>
          </cell>
          <cell r="G6009">
            <v>3</v>
          </cell>
          <cell r="H6009" t="str">
            <v>正常</v>
          </cell>
          <cell r="I6009">
            <v>1</v>
          </cell>
          <cell r="J6009">
            <v>0.1</v>
          </cell>
          <cell r="K6009">
            <v>0.1</v>
          </cell>
          <cell r="M6009" t="str">
            <v>君源</v>
          </cell>
          <cell r="O6009" t="str">
            <v>汽运零担</v>
          </cell>
          <cell r="P6009">
            <v>313.86</v>
          </cell>
          <cell r="R6009" t="str">
            <v>新疆</v>
          </cell>
        </row>
        <row r="6010">
          <cell r="B6010">
            <v>43096</v>
          </cell>
          <cell r="C6010" t="str">
            <v>ORSP10017122700306</v>
          </cell>
          <cell r="D6010" t="str">
            <v>DXJA020</v>
          </cell>
          <cell r="E6010" t="str">
            <v>新疆乌鲁木齐天汇华森店</v>
          </cell>
          <cell r="F6010" t="str">
            <v>五次</v>
          </cell>
          <cell r="G6010">
            <v>9</v>
          </cell>
          <cell r="H6010" t="str">
            <v>正常</v>
          </cell>
          <cell r="I6010">
            <v>1</v>
          </cell>
          <cell r="J6010">
            <v>0.1</v>
          </cell>
          <cell r="K6010">
            <v>0.1</v>
          </cell>
          <cell r="M6010" t="str">
            <v>君源</v>
          </cell>
          <cell r="O6010" t="str">
            <v>汽运零担</v>
          </cell>
          <cell r="P6010">
            <v>941.58</v>
          </cell>
          <cell r="R6010" t="str">
            <v>新疆</v>
          </cell>
        </row>
        <row r="6011">
          <cell r="B6011">
            <v>43096</v>
          </cell>
          <cell r="C6011" t="str">
            <v>ORSP10017122700307</v>
          </cell>
          <cell r="D6011" t="str">
            <v>DXJA030</v>
          </cell>
          <cell r="E6011" t="str">
            <v>新疆乌鲁木齐长友利群店</v>
          </cell>
          <cell r="F6011" t="str">
            <v>五次</v>
          </cell>
          <cell r="G6011">
            <v>21</v>
          </cell>
          <cell r="H6011" t="str">
            <v>正常</v>
          </cell>
          <cell r="I6011">
            <v>25</v>
          </cell>
          <cell r="J6011">
            <v>1.9</v>
          </cell>
          <cell r="K6011">
            <v>1.77</v>
          </cell>
          <cell r="M6011" t="str">
            <v>君源</v>
          </cell>
          <cell r="O6011" t="str">
            <v>汽运零担</v>
          </cell>
          <cell r="P6011">
            <v>9875.19</v>
          </cell>
          <cell r="R6011" t="str">
            <v>新疆</v>
          </cell>
        </row>
        <row r="6012">
          <cell r="B6012">
            <v>43096</v>
          </cell>
          <cell r="C6012" t="str">
            <v>ORSP10017122700308</v>
          </cell>
          <cell r="D6012" t="str">
            <v>DXJQ010</v>
          </cell>
          <cell r="E6012" t="str">
            <v>新疆喀什 天汇店</v>
          </cell>
          <cell r="F6012" t="str">
            <v>五次</v>
          </cell>
          <cell r="G6012">
            <v>13</v>
          </cell>
          <cell r="H6012" t="str">
            <v>正常</v>
          </cell>
          <cell r="I6012">
            <v>2</v>
          </cell>
          <cell r="J6012">
            <v>0.1</v>
          </cell>
          <cell r="K6012">
            <v>0.1</v>
          </cell>
          <cell r="M6012" t="str">
            <v>君源</v>
          </cell>
          <cell r="O6012" t="str">
            <v>汽运零担</v>
          </cell>
          <cell r="P6012">
            <v>1437.96</v>
          </cell>
          <cell r="R6012" t="str">
            <v>新疆</v>
          </cell>
        </row>
        <row r="6013">
          <cell r="B6013">
            <v>43096</v>
          </cell>
          <cell r="C6013" t="str">
            <v>ORSP10017122700309</v>
          </cell>
          <cell r="D6013" t="str">
            <v>DXJM010</v>
          </cell>
          <cell r="E6013" t="str">
            <v>新疆库尔勒海利昕祺店</v>
          </cell>
          <cell r="F6013" t="str">
            <v>五次</v>
          </cell>
          <cell r="G6013">
            <v>1</v>
          </cell>
          <cell r="H6013" t="str">
            <v>正常</v>
          </cell>
          <cell r="I6013">
            <v>1</v>
          </cell>
          <cell r="J6013">
            <v>0.1</v>
          </cell>
          <cell r="K6013">
            <v>0.1</v>
          </cell>
          <cell r="M6013" t="str">
            <v>顺丰</v>
          </cell>
          <cell r="O6013" t="str">
            <v>快递汽运</v>
          </cell>
          <cell r="P6013">
            <v>60.84</v>
          </cell>
          <cell r="R6013" t="str">
            <v>新疆</v>
          </cell>
        </row>
        <row r="6014">
          <cell r="B6014">
            <v>43096</v>
          </cell>
          <cell r="C6014" t="str">
            <v>ORSP10017122700301</v>
          </cell>
          <cell r="D6014" t="str">
            <v>DSCA010</v>
          </cell>
          <cell r="E6014" t="str">
            <v>四川成都三和店</v>
          </cell>
          <cell r="F6014" t="str">
            <v>五次</v>
          </cell>
          <cell r="G6014">
            <v>2</v>
          </cell>
          <cell r="H6014" t="str">
            <v>正常</v>
          </cell>
          <cell r="I6014">
            <v>2</v>
          </cell>
          <cell r="J6014">
            <v>1.1000000000000001</v>
          </cell>
          <cell r="K6014">
            <v>1</v>
          </cell>
          <cell r="M6014" t="str">
            <v>君源</v>
          </cell>
          <cell r="O6014" t="str">
            <v>汽运零担</v>
          </cell>
          <cell r="P6014">
            <v>1901.26</v>
          </cell>
          <cell r="R6014" t="str">
            <v>四川</v>
          </cell>
        </row>
        <row r="6015">
          <cell r="B6015">
            <v>43096</v>
          </cell>
          <cell r="C6015" t="str">
            <v>ORSP10017122700302</v>
          </cell>
          <cell r="D6015" t="str">
            <v>DSCA020</v>
          </cell>
          <cell r="E6015" t="str">
            <v>四川成都新元素店</v>
          </cell>
          <cell r="F6015" t="str">
            <v>五次</v>
          </cell>
          <cell r="G6015">
            <v>10</v>
          </cell>
          <cell r="H6015" t="str">
            <v>正常</v>
          </cell>
          <cell r="I6015">
            <v>4</v>
          </cell>
          <cell r="J6015">
            <v>0.2</v>
          </cell>
          <cell r="K6015">
            <v>0.17</v>
          </cell>
          <cell r="M6015" t="str">
            <v>君源</v>
          </cell>
          <cell r="O6015" t="str">
            <v>汽运零担</v>
          </cell>
          <cell r="P6015">
            <v>1651.5</v>
          </cell>
          <cell r="R6015" t="str">
            <v>四川</v>
          </cell>
        </row>
        <row r="6016">
          <cell r="B6016">
            <v>43096</v>
          </cell>
          <cell r="C6016" t="str">
            <v>ORSP10017122700303</v>
          </cell>
          <cell r="D6016" t="str">
            <v>DSCA030</v>
          </cell>
          <cell r="E6016" t="str">
            <v>四川成都金致店</v>
          </cell>
          <cell r="F6016" t="str">
            <v>五次</v>
          </cell>
          <cell r="G6016">
            <v>12</v>
          </cell>
          <cell r="H6016" t="str">
            <v>正常</v>
          </cell>
          <cell r="I6016">
            <v>2</v>
          </cell>
          <cell r="J6016">
            <v>0.1</v>
          </cell>
          <cell r="K6016">
            <v>0.1</v>
          </cell>
          <cell r="M6016" t="str">
            <v>君源</v>
          </cell>
          <cell r="O6016" t="str">
            <v>汽运零担</v>
          </cell>
          <cell r="P6016">
            <v>1395</v>
          </cell>
          <cell r="R6016" t="str">
            <v>四川</v>
          </cell>
        </row>
        <row r="6017">
          <cell r="B6017">
            <v>43096</v>
          </cell>
          <cell r="C6017" t="str">
            <v>ORSP10017122700304</v>
          </cell>
          <cell r="D6017" t="str">
            <v>DSCH010</v>
          </cell>
          <cell r="E6017" t="str">
            <v>四川广元金铭顺店</v>
          </cell>
          <cell r="F6017" t="str">
            <v>五次</v>
          </cell>
          <cell r="G6017">
            <v>3</v>
          </cell>
          <cell r="H6017" t="str">
            <v>正常</v>
          </cell>
          <cell r="I6017">
            <v>2</v>
          </cell>
          <cell r="J6017">
            <v>0.1</v>
          </cell>
          <cell r="K6017">
            <v>0.1</v>
          </cell>
          <cell r="M6017" t="str">
            <v>君源</v>
          </cell>
          <cell r="O6017" t="str">
            <v>汽运零担</v>
          </cell>
          <cell r="P6017">
            <v>671.4</v>
          </cell>
          <cell r="R6017" t="str">
            <v>四川</v>
          </cell>
        </row>
        <row r="6018">
          <cell r="B6018">
            <v>43096</v>
          </cell>
          <cell r="C6018" t="str">
            <v>ORSP10017122700310</v>
          </cell>
          <cell r="D6018" t="str">
            <v>DSCS010</v>
          </cell>
          <cell r="E6018" t="str">
            <v>四川达州穿越店</v>
          </cell>
          <cell r="F6018" t="str">
            <v>五次</v>
          </cell>
          <cell r="G6018">
            <v>5</v>
          </cell>
          <cell r="H6018" t="str">
            <v>正常</v>
          </cell>
          <cell r="I6018">
            <v>1</v>
          </cell>
          <cell r="J6018">
            <v>0.1</v>
          </cell>
          <cell r="K6018">
            <v>0.1</v>
          </cell>
          <cell r="M6018" t="str">
            <v>君源</v>
          </cell>
          <cell r="O6018" t="str">
            <v>汽运零担</v>
          </cell>
          <cell r="P6018">
            <v>581.25</v>
          </cell>
          <cell r="R6018" t="str">
            <v>四川</v>
          </cell>
        </row>
        <row r="6019">
          <cell r="B6019">
            <v>43096</v>
          </cell>
          <cell r="C6019" t="str">
            <v>ORSP10017122700311</v>
          </cell>
          <cell r="D6019" t="str">
            <v>DSCE020</v>
          </cell>
          <cell r="E6019" t="str">
            <v>四川泸州双想店</v>
          </cell>
          <cell r="F6019" t="str">
            <v>五次</v>
          </cell>
          <cell r="G6019">
            <v>21</v>
          </cell>
          <cell r="H6019" t="str">
            <v>正常</v>
          </cell>
          <cell r="I6019">
            <v>2</v>
          </cell>
          <cell r="J6019">
            <v>0.3</v>
          </cell>
          <cell r="K6019">
            <v>0.28999999999999998</v>
          </cell>
          <cell r="M6019" t="str">
            <v>君源</v>
          </cell>
          <cell r="O6019" t="str">
            <v>汽运零担</v>
          </cell>
          <cell r="P6019">
            <v>16330.25</v>
          </cell>
          <cell r="R6019" t="str">
            <v>四川</v>
          </cell>
        </row>
        <row r="6020">
          <cell r="B6020">
            <v>43096</v>
          </cell>
          <cell r="C6020" t="str">
            <v>ORSP10017122700312</v>
          </cell>
          <cell r="D6020" t="str">
            <v>DSCM010</v>
          </cell>
          <cell r="E6020" t="str">
            <v>四川成都金鸿顺店</v>
          </cell>
          <cell r="F6020" t="str">
            <v>五次</v>
          </cell>
          <cell r="G6020">
            <v>2</v>
          </cell>
          <cell r="H6020" t="str">
            <v>正常</v>
          </cell>
          <cell r="I6020">
            <v>1</v>
          </cell>
          <cell r="J6020">
            <v>0.1</v>
          </cell>
          <cell r="K6020">
            <v>0.1</v>
          </cell>
          <cell r="M6020" t="str">
            <v>君源</v>
          </cell>
          <cell r="O6020" t="str">
            <v>汽运零担</v>
          </cell>
          <cell r="P6020">
            <v>570</v>
          </cell>
          <cell r="R6020" t="str">
            <v>四川</v>
          </cell>
        </row>
        <row r="6021">
          <cell r="B6021">
            <v>43096</v>
          </cell>
          <cell r="C6021" t="str">
            <v>ORSP10017122700313</v>
          </cell>
          <cell r="D6021" t="str">
            <v>DSCW010</v>
          </cell>
          <cell r="E6021" t="str">
            <v>四川西昌凯达店</v>
          </cell>
          <cell r="F6021" t="str">
            <v>五次</v>
          </cell>
          <cell r="G6021">
            <v>1</v>
          </cell>
          <cell r="H6021" t="str">
            <v>正常</v>
          </cell>
          <cell r="I6021">
            <v>1</v>
          </cell>
          <cell r="J6021">
            <v>0.1</v>
          </cell>
          <cell r="K6021">
            <v>0.1</v>
          </cell>
          <cell r="M6021" t="str">
            <v>君源</v>
          </cell>
          <cell r="O6021" t="str">
            <v>汽运零担</v>
          </cell>
          <cell r="P6021">
            <v>562.5</v>
          </cell>
          <cell r="R6021" t="str">
            <v>四川</v>
          </cell>
        </row>
        <row r="6022">
          <cell r="B6022">
            <v>43096</v>
          </cell>
          <cell r="C6022" t="str">
            <v>ORSP10017122700314</v>
          </cell>
          <cell r="D6022" t="str">
            <v>DSCD020</v>
          </cell>
          <cell r="E6022" t="str">
            <v>四川省攀枝花长禧店</v>
          </cell>
          <cell r="F6022" t="str">
            <v>五次</v>
          </cell>
          <cell r="G6022">
            <v>1</v>
          </cell>
          <cell r="H6022" t="str">
            <v>正常</v>
          </cell>
          <cell r="I6022">
            <v>1</v>
          </cell>
          <cell r="J6022">
            <v>0.2</v>
          </cell>
          <cell r="K6022">
            <v>0.13</v>
          </cell>
          <cell r="M6022" t="str">
            <v>君源</v>
          </cell>
          <cell r="O6022" t="str">
            <v>汽运零担</v>
          </cell>
          <cell r="P6022">
            <v>1320</v>
          </cell>
          <cell r="R6022" t="str">
            <v>四川省</v>
          </cell>
        </row>
        <row r="6023">
          <cell r="B6023">
            <v>43096</v>
          </cell>
          <cell r="C6023" t="str">
            <v>ORSP10017122700315</v>
          </cell>
          <cell r="D6023" t="str">
            <v>DCQA010</v>
          </cell>
          <cell r="E6023" t="str">
            <v>重庆重庆长冠店</v>
          </cell>
          <cell r="F6023" t="str">
            <v>五次</v>
          </cell>
          <cell r="G6023">
            <v>10</v>
          </cell>
          <cell r="H6023" t="str">
            <v>正常</v>
          </cell>
          <cell r="I6023">
            <v>6</v>
          </cell>
          <cell r="J6023">
            <v>0.3</v>
          </cell>
          <cell r="K6023">
            <v>0.24</v>
          </cell>
          <cell r="M6023" t="str">
            <v>君源</v>
          </cell>
          <cell r="O6023" t="str">
            <v>汽运零担</v>
          </cell>
          <cell r="P6023">
            <v>2853.29</v>
          </cell>
          <cell r="R6023" t="str">
            <v>重庆</v>
          </cell>
        </row>
        <row r="6024">
          <cell r="B6024">
            <v>43096</v>
          </cell>
          <cell r="C6024" t="str">
            <v>ORSP10017122700318</v>
          </cell>
          <cell r="D6024" t="str">
            <v>DCQF010</v>
          </cell>
          <cell r="E6024" t="str">
            <v>重庆重庆长渝店</v>
          </cell>
          <cell r="F6024" t="str">
            <v>五次</v>
          </cell>
          <cell r="G6024">
            <v>4</v>
          </cell>
          <cell r="H6024" t="str">
            <v>正常</v>
          </cell>
          <cell r="I6024">
            <v>1</v>
          </cell>
          <cell r="J6024">
            <v>0.1</v>
          </cell>
          <cell r="K6024">
            <v>0.1</v>
          </cell>
          <cell r="M6024" t="str">
            <v>君源</v>
          </cell>
          <cell r="O6024" t="str">
            <v>汽运零担</v>
          </cell>
          <cell r="P6024">
            <v>465</v>
          </cell>
          <cell r="R6024" t="str">
            <v>重庆</v>
          </cell>
        </row>
        <row r="6025">
          <cell r="B6025">
            <v>43096</v>
          </cell>
          <cell r="C6025" t="str">
            <v>ORSP10017122700321</v>
          </cell>
          <cell r="D6025" t="str">
            <v>DCQA040</v>
          </cell>
          <cell r="E6025" t="str">
            <v>重庆重庆永高店</v>
          </cell>
          <cell r="F6025" t="str">
            <v>五次</v>
          </cell>
          <cell r="G6025">
            <v>22</v>
          </cell>
          <cell r="H6025" t="str">
            <v>正常</v>
          </cell>
          <cell r="I6025">
            <v>2</v>
          </cell>
          <cell r="J6025">
            <v>0.2</v>
          </cell>
          <cell r="K6025">
            <v>0.11</v>
          </cell>
          <cell r="M6025" t="str">
            <v>君源</v>
          </cell>
          <cell r="O6025" t="str">
            <v>汽运零担</v>
          </cell>
          <cell r="P6025">
            <v>2512.5</v>
          </cell>
          <cell r="R6025" t="str">
            <v>重庆</v>
          </cell>
        </row>
        <row r="6026">
          <cell r="B6026">
            <v>43096</v>
          </cell>
          <cell r="C6026" t="str">
            <v>ORSP10017122700316</v>
          </cell>
          <cell r="D6026" t="str">
            <v>DNXB020</v>
          </cell>
          <cell r="E6026" t="str">
            <v>宁夏石嘴山恒信佳祺店</v>
          </cell>
          <cell r="F6026" t="str">
            <v>五次</v>
          </cell>
          <cell r="G6026">
            <v>2</v>
          </cell>
          <cell r="H6026" t="str">
            <v>正常</v>
          </cell>
          <cell r="I6026">
            <v>2</v>
          </cell>
          <cell r="J6026">
            <v>0.3</v>
          </cell>
          <cell r="K6026">
            <v>0.22</v>
          </cell>
          <cell r="M6026" t="str">
            <v>顺丰</v>
          </cell>
          <cell r="O6026" t="str">
            <v>快递汽运</v>
          </cell>
          <cell r="P6026">
            <v>548.29999999999995</v>
          </cell>
          <cell r="R6026" t="str">
            <v>宁夏</v>
          </cell>
        </row>
        <row r="6027">
          <cell r="B6027">
            <v>43096</v>
          </cell>
          <cell r="C6027" t="str">
            <v>ORSP10017122700317</v>
          </cell>
          <cell r="D6027" t="str">
            <v>DSNF010</v>
          </cell>
          <cell r="E6027" t="str">
            <v>陕西汉中广腾店</v>
          </cell>
          <cell r="F6027" t="str">
            <v>五次</v>
          </cell>
          <cell r="G6027">
            <v>1</v>
          </cell>
          <cell r="H6027" t="str">
            <v>正常</v>
          </cell>
          <cell r="I6027">
            <v>1</v>
          </cell>
          <cell r="J6027">
            <v>0.1</v>
          </cell>
          <cell r="K6027">
            <v>0.1</v>
          </cell>
          <cell r="M6027" t="str">
            <v>顺丰</v>
          </cell>
          <cell r="O6027" t="str">
            <v>快递汽运</v>
          </cell>
          <cell r="P6027">
            <v>67.599999999999994</v>
          </cell>
          <cell r="R6027" t="str">
            <v>陕西</v>
          </cell>
        </row>
        <row r="6028">
          <cell r="B6028">
            <v>43096</v>
          </cell>
          <cell r="C6028" t="str">
            <v>ORSP10017122700319</v>
          </cell>
          <cell r="D6028" t="str">
            <v>DSNJ020</v>
          </cell>
          <cell r="E6028" t="str">
            <v>陇西延安汇能店</v>
          </cell>
          <cell r="F6028" t="str">
            <v>五次</v>
          </cell>
          <cell r="G6028">
            <v>1</v>
          </cell>
          <cell r="H6028" t="str">
            <v>正常</v>
          </cell>
          <cell r="I6028">
            <v>2</v>
          </cell>
          <cell r="J6028">
            <v>0.1</v>
          </cell>
          <cell r="K6028">
            <v>0.1</v>
          </cell>
          <cell r="M6028" t="str">
            <v>顺丰</v>
          </cell>
          <cell r="O6028" t="str">
            <v>快递汽运</v>
          </cell>
          <cell r="P6028">
            <v>58.28</v>
          </cell>
          <cell r="R6028" t="str">
            <v>陇西</v>
          </cell>
        </row>
        <row r="6029">
          <cell r="B6029">
            <v>43096</v>
          </cell>
          <cell r="C6029" t="str">
            <v>ORSP10017122700320</v>
          </cell>
          <cell r="D6029" t="str">
            <v>DSCA060</v>
          </cell>
          <cell r="E6029" t="str">
            <v>四川成都益传中宝店</v>
          </cell>
          <cell r="F6029" t="str">
            <v>五次</v>
          </cell>
          <cell r="G6029">
            <v>1</v>
          </cell>
          <cell r="H6029" t="str">
            <v>正常</v>
          </cell>
          <cell r="I6029">
            <v>3</v>
          </cell>
          <cell r="J6029">
            <v>0.2</v>
          </cell>
          <cell r="K6029">
            <v>0.11</v>
          </cell>
          <cell r="M6029" t="str">
            <v>顺丰</v>
          </cell>
          <cell r="O6029" t="str">
            <v>快递汽运</v>
          </cell>
          <cell r="P6029">
            <v>315</v>
          </cell>
          <cell r="R6029" t="str">
            <v>四川</v>
          </cell>
        </row>
        <row r="6030">
          <cell r="B6030">
            <v>43096</v>
          </cell>
          <cell r="C6030" t="str">
            <v>ORSP10017122700322</v>
          </cell>
          <cell r="D6030" t="str">
            <v>DSCG020</v>
          </cell>
          <cell r="E6030" t="str">
            <v>四川绵阳长业西物店</v>
          </cell>
          <cell r="F6030" t="str">
            <v>五次</v>
          </cell>
          <cell r="G6030">
            <v>1</v>
          </cell>
          <cell r="H6030" t="str">
            <v>正常</v>
          </cell>
          <cell r="I6030">
            <v>1</v>
          </cell>
          <cell r="J6030">
            <v>0.2</v>
          </cell>
          <cell r="K6030">
            <v>0.2</v>
          </cell>
          <cell r="M6030" t="str">
            <v>顺丰</v>
          </cell>
          <cell r="O6030" t="str">
            <v>快递汽运</v>
          </cell>
          <cell r="P6030">
            <v>3735.09</v>
          </cell>
          <cell r="R6030" t="str">
            <v>四川</v>
          </cell>
        </row>
        <row r="6031">
          <cell r="B6031">
            <v>43096</v>
          </cell>
          <cell r="C6031" t="str">
            <v>ORSP10017122700323</v>
          </cell>
          <cell r="D6031" t="str">
            <v>DSCR020</v>
          </cell>
          <cell r="E6031" t="str">
            <v>四川南充西物店</v>
          </cell>
          <cell r="F6031" t="str">
            <v>五次</v>
          </cell>
          <cell r="G6031">
            <v>1</v>
          </cell>
          <cell r="H6031" t="str">
            <v>正常</v>
          </cell>
          <cell r="I6031">
            <v>2</v>
          </cell>
          <cell r="J6031">
            <v>0.1</v>
          </cell>
          <cell r="K6031">
            <v>0.1</v>
          </cell>
          <cell r="M6031" t="str">
            <v>顺丰</v>
          </cell>
          <cell r="O6031" t="str">
            <v>快递汽运</v>
          </cell>
          <cell r="P6031">
            <v>225</v>
          </cell>
          <cell r="R6031" t="str">
            <v>四川</v>
          </cell>
        </row>
        <row r="6032">
          <cell r="B6032">
            <v>43096</v>
          </cell>
          <cell r="C6032" t="str">
            <v>ORSP10017122700324</v>
          </cell>
          <cell r="D6032" t="str">
            <v>DSCF020</v>
          </cell>
          <cell r="E6032" t="str">
            <v>四川德阳万吉店</v>
          </cell>
          <cell r="F6032" t="str">
            <v>五次</v>
          </cell>
          <cell r="G6032">
            <v>1</v>
          </cell>
          <cell r="H6032" t="str">
            <v>正常</v>
          </cell>
          <cell r="I6032">
            <v>3</v>
          </cell>
          <cell r="J6032">
            <v>0.1</v>
          </cell>
          <cell r="K6032">
            <v>0.1</v>
          </cell>
          <cell r="M6032" t="str">
            <v>顺丰</v>
          </cell>
          <cell r="O6032" t="str">
            <v>快递汽运</v>
          </cell>
          <cell r="P6032">
            <v>309.2</v>
          </cell>
          <cell r="R6032" t="str">
            <v>四川</v>
          </cell>
        </row>
        <row r="6033">
          <cell r="B6033">
            <v>43096</v>
          </cell>
          <cell r="C6033" t="str">
            <v>ORSP10017122700325</v>
          </cell>
          <cell r="D6033" t="str">
            <v>DSCY010</v>
          </cell>
          <cell r="E6033" t="str">
            <v>四川巴中万泰店</v>
          </cell>
          <cell r="F6033" t="str">
            <v>五次</v>
          </cell>
          <cell r="G6033">
            <v>1</v>
          </cell>
          <cell r="H6033" t="str">
            <v>正常</v>
          </cell>
          <cell r="I6033">
            <v>1</v>
          </cell>
          <cell r="J6033">
            <v>0.1</v>
          </cell>
          <cell r="K6033">
            <v>0.1</v>
          </cell>
          <cell r="M6033" t="str">
            <v>顺丰</v>
          </cell>
          <cell r="O6033" t="str">
            <v>快递汽运</v>
          </cell>
          <cell r="P6033">
            <v>67.599999999999994</v>
          </cell>
          <cell r="R6033" t="str">
            <v>四川</v>
          </cell>
        </row>
        <row r="6034">
          <cell r="B6034">
            <v>43096</v>
          </cell>
          <cell r="C6034" t="str">
            <v>ORSP10017122700326</v>
          </cell>
          <cell r="D6034" t="str">
            <v>DSCX010</v>
          </cell>
          <cell r="E6034" t="str">
            <v>四川广安佳和店</v>
          </cell>
          <cell r="F6034" t="str">
            <v>五次</v>
          </cell>
          <cell r="G6034">
            <v>1</v>
          </cell>
          <cell r="H6034" t="str">
            <v>正常</v>
          </cell>
          <cell r="I6034">
            <v>1</v>
          </cell>
          <cell r="J6034">
            <v>0.1</v>
          </cell>
          <cell r="K6034">
            <v>0.1</v>
          </cell>
          <cell r="M6034" t="str">
            <v>顺丰</v>
          </cell>
          <cell r="O6034" t="str">
            <v>快递汽运</v>
          </cell>
          <cell r="P6034">
            <v>483.76</v>
          </cell>
          <cell r="R6034" t="str">
            <v>四川</v>
          </cell>
        </row>
        <row r="6035">
          <cell r="B6035">
            <v>43096</v>
          </cell>
          <cell r="C6035" t="str">
            <v>ORSP10017122700327</v>
          </cell>
          <cell r="D6035" t="str">
            <v>DCQA030</v>
          </cell>
          <cell r="E6035" t="str">
            <v>重庆重庆智祺店</v>
          </cell>
          <cell r="F6035" t="str">
            <v>五次</v>
          </cell>
          <cell r="G6035">
            <v>1</v>
          </cell>
          <cell r="H6035" t="str">
            <v>正常</v>
          </cell>
          <cell r="I6035">
            <v>1</v>
          </cell>
          <cell r="J6035">
            <v>0.2</v>
          </cell>
          <cell r="K6035">
            <v>0.16</v>
          </cell>
          <cell r="M6035" t="str">
            <v>顺丰</v>
          </cell>
          <cell r="O6035" t="str">
            <v>快递汽运</v>
          </cell>
          <cell r="P6035">
            <v>285</v>
          </cell>
          <cell r="R6035" t="str">
            <v>重庆</v>
          </cell>
        </row>
        <row r="6036">
          <cell r="B6036">
            <v>43096</v>
          </cell>
          <cell r="C6036" t="str">
            <v>ORSP10017122700328</v>
          </cell>
          <cell r="D6036" t="str">
            <v>DCQA050</v>
          </cell>
          <cell r="E6036" t="str">
            <v>重庆重庆嘉琪店</v>
          </cell>
          <cell r="F6036" t="str">
            <v>五次</v>
          </cell>
          <cell r="G6036">
            <v>1</v>
          </cell>
          <cell r="H6036" t="str">
            <v>正常</v>
          </cell>
          <cell r="I6036">
            <v>3</v>
          </cell>
          <cell r="J6036">
            <v>0.2</v>
          </cell>
          <cell r="K6036">
            <v>0.12</v>
          </cell>
          <cell r="M6036" t="str">
            <v>顺丰</v>
          </cell>
          <cell r="O6036" t="str">
            <v>快递汽运</v>
          </cell>
          <cell r="P6036">
            <v>749.25</v>
          </cell>
          <cell r="R6036" t="str">
            <v>重庆</v>
          </cell>
        </row>
        <row r="6037">
          <cell r="B6037">
            <v>43096</v>
          </cell>
          <cell r="C6037" t="str">
            <v>ORSP10017122700329</v>
          </cell>
          <cell r="D6037" t="str">
            <v>DCQA080</v>
          </cell>
          <cell r="E6037" t="str">
            <v>重庆重庆长祺
店</v>
          </cell>
          <cell r="F6037" t="str">
            <v>五次</v>
          </cell>
          <cell r="G6037">
            <v>1</v>
          </cell>
          <cell r="H6037" t="str">
            <v>正常</v>
          </cell>
          <cell r="I6037">
            <v>2</v>
          </cell>
          <cell r="J6037">
            <v>0.1</v>
          </cell>
          <cell r="K6037">
            <v>0.1</v>
          </cell>
          <cell r="M6037" t="str">
            <v>顺丰</v>
          </cell>
          <cell r="O6037" t="str">
            <v>快递汽运</v>
          </cell>
          <cell r="P6037">
            <v>933.77</v>
          </cell>
          <cell r="R6037" t="str">
            <v>重庆</v>
          </cell>
        </row>
        <row r="6038">
          <cell r="B6038">
            <v>43096</v>
          </cell>
          <cell r="C6038" t="str">
            <v>ORSP10017122700330</v>
          </cell>
          <cell r="D6038" t="str">
            <v>DGDA07A</v>
          </cell>
          <cell r="E6038" t="str">
            <v>广东广州白云出租车店</v>
          </cell>
          <cell r="F6038" t="str">
            <v>五次</v>
          </cell>
          <cell r="G6038">
            <v>1</v>
          </cell>
          <cell r="H6038" t="str">
            <v>正常</v>
          </cell>
          <cell r="I6038">
            <v>6</v>
          </cell>
          <cell r="J6038">
            <v>0.5</v>
          </cell>
          <cell r="K6038">
            <v>0.42</v>
          </cell>
          <cell r="M6038" t="str">
            <v>顺丰</v>
          </cell>
          <cell r="O6038" t="str">
            <v>快递汽运</v>
          </cell>
          <cell r="P6038">
            <v>1556.97</v>
          </cell>
          <cell r="R6038" t="str">
            <v>广东</v>
          </cell>
        </row>
        <row r="6039">
          <cell r="B6039">
            <v>43096</v>
          </cell>
          <cell r="C6039" t="str">
            <v>AL201712270001</v>
          </cell>
          <cell r="D6039" t="str">
            <v>DGDR010</v>
          </cell>
          <cell r="E6039" t="str">
            <v>广东清远纬信店</v>
          </cell>
          <cell r="F6039" t="str">
            <v>五次</v>
          </cell>
          <cell r="G6039">
            <v>2</v>
          </cell>
          <cell r="H6039" t="str">
            <v>补发</v>
          </cell>
          <cell r="I6039">
            <v>18</v>
          </cell>
          <cell r="J6039">
            <v>0.3</v>
          </cell>
          <cell r="K6039">
            <v>0.23</v>
          </cell>
          <cell r="M6039" t="str">
            <v>顺丰</v>
          </cell>
          <cell r="O6039" t="str">
            <v>快递汽运</v>
          </cell>
          <cell r="R6039" t="str">
            <v>广东</v>
          </cell>
        </row>
        <row r="6040">
          <cell r="B6040">
            <v>43096</v>
          </cell>
          <cell r="C6040" t="str">
            <v>ORSP10017122700332</v>
          </cell>
          <cell r="D6040" t="str">
            <v>DGZA020</v>
          </cell>
          <cell r="E6040" t="str">
            <v>贵州贵阳广瑞通店</v>
          </cell>
          <cell r="F6040" t="str">
            <v>五次</v>
          </cell>
          <cell r="G6040">
            <v>40</v>
          </cell>
          <cell r="H6040" t="str">
            <v>正常</v>
          </cell>
          <cell r="I6040">
            <v>29</v>
          </cell>
          <cell r="J6040">
            <v>3.4</v>
          </cell>
          <cell r="K6040">
            <v>2.9</v>
          </cell>
          <cell r="M6040" t="str">
            <v>君源</v>
          </cell>
          <cell r="O6040" t="str">
            <v>汽运零担</v>
          </cell>
          <cell r="P6040">
            <v>13863.66</v>
          </cell>
          <cell r="R6040" t="str">
            <v>贵州</v>
          </cell>
        </row>
        <row r="6041">
          <cell r="B6041">
            <v>43096</v>
          </cell>
          <cell r="C6041" t="str">
            <v>ORSP10017122700347</v>
          </cell>
          <cell r="D6041" t="str">
            <v>DGDR020</v>
          </cell>
          <cell r="E6041" t="str">
            <v>广东英德广信店</v>
          </cell>
          <cell r="F6041" t="str">
            <v>五次</v>
          </cell>
          <cell r="G6041">
            <v>16</v>
          </cell>
          <cell r="H6041" t="str">
            <v>正常</v>
          </cell>
          <cell r="I6041">
            <v>10</v>
          </cell>
          <cell r="J6041">
            <v>1.3</v>
          </cell>
          <cell r="K6041">
            <v>0.8</v>
          </cell>
          <cell r="M6041" t="str">
            <v>君源</v>
          </cell>
          <cell r="O6041" t="str">
            <v>省外专线</v>
          </cell>
          <cell r="P6041">
            <v>11236</v>
          </cell>
          <cell r="R6041" t="str">
            <v>广东</v>
          </cell>
        </row>
        <row r="6042">
          <cell r="B6042">
            <v>43096</v>
          </cell>
          <cell r="C6042" t="str">
            <v>ORSP10017122700348</v>
          </cell>
          <cell r="D6042" t="str">
            <v>DGDF010</v>
          </cell>
          <cell r="E6042" t="str">
            <v>广东韶关卓越店</v>
          </cell>
          <cell r="F6042" t="str">
            <v>五次</v>
          </cell>
          <cell r="G6042">
            <v>11</v>
          </cell>
          <cell r="H6042" t="str">
            <v>正常</v>
          </cell>
          <cell r="I6042">
            <v>13</v>
          </cell>
          <cell r="J6042">
            <v>0.7</v>
          </cell>
          <cell r="K6042">
            <v>0.64</v>
          </cell>
          <cell r="M6042" t="str">
            <v>君源</v>
          </cell>
          <cell r="O6042" t="str">
            <v>省外专线</v>
          </cell>
          <cell r="P6042">
            <v>5294.34</v>
          </cell>
          <cell r="R6042" t="str">
            <v>广东</v>
          </cell>
        </row>
        <row r="6043">
          <cell r="B6043">
            <v>43096</v>
          </cell>
          <cell r="C6043" t="str">
            <v>ORSP10017122700349</v>
          </cell>
          <cell r="D6043" t="str">
            <v>DHNL010</v>
          </cell>
          <cell r="E6043" t="str">
            <v>湖南郴州鹏洋店</v>
          </cell>
          <cell r="F6043" t="str">
            <v>五次</v>
          </cell>
          <cell r="G6043">
            <v>86</v>
          </cell>
          <cell r="H6043" t="str">
            <v>正常</v>
          </cell>
          <cell r="I6043">
            <v>20</v>
          </cell>
          <cell r="J6043">
            <v>10.1</v>
          </cell>
          <cell r="K6043">
            <v>6.18</v>
          </cell>
          <cell r="M6043" t="str">
            <v>君源</v>
          </cell>
          <cell r="O6043" t="str">
            <v>省外专线</v>
          </cell>
          <cell r="P6043">
            <v>56289.85</v>
          </cell>
          <cell r="R6043" t="str">
            <v>湖南</v>
          </cell>
        </row>
        <row r="6044">
          <cell r="B6044">
            <v>43096</v>
          </cell>
          <cell r="C6044" t="str">
            <v>ORSP10017122700350</v>
          </cell>
          <cell r="D6044" t="str">
            <v>DHND010</v>
          </cell>
          <cell r="E6044" t="str">
            <v>湖南衡阳铭仕店</v>
          </cell>
          <cell r="F6044" t="str">
            <v>五次</v>
          </cell>
          <cell r="G6044">
            <v>49</v>
          </cell>
          <cell r="H6044" t="str">
            <v>正常</v>
          </cell>
          <cell r="I6044">
            <v>60</v>
          </cell>
          <cell r="J6044">
            <v>3.4</v>
          </cell>
          <cell r="K6044">
            <v>2.4900000000000002</v>
          </cell>
          <cell r="M6044" t="str">
            <v>君源</v>
          </cell>
          <cell r="O6044" t="str">
            <v>省外专线</v>
          </cell>
          <cell r="P6044">
            <v>21679.91</v>
          </cell>
          <cell r="R6044" t="str">
            <v>湖南</v>
          </cell>
        </row>
        <row r="6045">
          <cell r="B6045">
            <v>43096</v>
          </cell>
          <cell r="C6045" t="str">
            <v>ORSP10017122700351</v>
          </cell>
          <cell r="D6045" t="str">
            <v>DHNB030</v>
          </cell>
          <cell r="E6045" t="str">
            <v>湖南省株洲安迅店</v>
          </cell>
          <cell r="F6045" t="str">
            <v>五次</v>
          </cell>
          <cell r="G6045">
            <v>35</v>
          </cell>
          <cell r="H6045" t="str">
            <v>正常</v>
          </cell>
          <cell r="I6045">
            <v>52</v>
          </cell>
          <cell r="J6045">
            <v>6.7</v>
          </cell>
          <cell r="K6045">
            <v>6.05</v>
          </cell>
          <cell r="M6045" t="str">
            <v>君源</v>
          </cell>
          <cell r="O6045" t="str">
            <v>省外专线</v>
          </cell>
          <cell r="P6045">
            <v>23839.84</v>
          </cell>
          <cell r="R6045" t="str">
            <v>湖南省</v>
          </cell>
        </row>
        <row r="6046">
          <cell r="B6046">
            <v>43096</v>
          </cell>
          <cell r="C6046" t="str">
            <v>ORSP10017122700352</v>
          </cell>
          <cell r="D6046" t="str">
            <v>DHNB020</v>
          </cell>
          <cell r="E6046" t="str">
            <v>湖南株洲长远店</v>
          </cell>
          <cell r="F6046" t="str">
            <v>五次</v>
          </cell>
          <cell r="G6046">
            <v>28</v>
          </cell>
          <cell r="H6046" t="str">
            <v>正常</v>
          </cell>
          <cell r="I6046">
            <v>16</v>
          </cell>
          <cell r="J6046">
            <v>2.5</v>
          </cell>
          <cell r="K6046">
            <v>1.62</v>
          </cell>
          <cell r="M6046" t="str">
            <v>君源</v>
          </cell>
          <cell r="O6046" t="str">
            <v>省外专线</v>
          </cell>
          <cell r="P6046">
            <v>13165.34</v>
          </cell>
          <cell r="R6046" t="str">
            <v>湖南</v>
          </cell>
        </row>
        <row r="6047">
          <cell r="B6047">
            <v>43096</v>
          </cell>
          <cell r="C6047" t="str">
            <v>ORSP10017122700353</v>
          </cell>
          <cell r="D6047" t="str">
            <v>DHNA010</v>
          </cell>
          <cell r="E6047" t="str">
            <v>湖南长沙坤达店</v>
          </cell>
          <cell r="F6047" t="str">
            <v>五次</v>
          </cell>
          <cell r="G6047">
            <v>14</v>
          </cell>
          <cell r="H6047" t="str">
            <v>正常</v>
          </cell>
          <cell r="I6047">
            <v>9</v>
          </cell>
          <cell r="J6047">
            <v>0.3</v>
          </cell>
          <cell r="K6047">
            <v>0.25</v>
          </cell>
          <cell r="M6047" t="str">
            <v>君源</v>
          </cell>
          <cell r="O6047" t="str">
            <v>省外专线</v>
          </cell>
          <cell r="P6047">
            <v>4494.83</v>
          </cell>
          <cell r="R6047" t="str">
            <v>湖南</v>
          </cell>
        </row>
        <row r="6048">
          <cell r="B6048">
            <v>43096</v>
          </cell>
          <cell r="C6048" t="str">
            <v>ORSP10017122700354</v>
          </cell>
          <cell r="D6048" t="str">
            <v>DHNA020</v>
          </cell>
          <cell r="E6048" t="str">
            <v>湖南长沙长坤店</v>
          </cell>
          <cell r="F6048" t="str">
            <v>五次</v>
          </cell>
          <cell r="G6048">
            <v>83</v>
          </cell>
          <cell r="H6048" t="str">
            <v>正常</v>
          </cell>
          <cell r="I6048">
            <v>57</v>
          </cell>
          <cell r="J6048">
            <v>8.5</v>
          </cell>
          <cell r="K6048">
            <v>6.54</v>
          </cell>
          <cell r="M6048" t="str">
            <v>君源</v>
          </cell>
          <cell r="O6048" t="str">
            <v>省外专线</v>
          </cell>
          <cell r="P6048">
            <v>53989.18</v>
          </cell>
          <cell r="R6048" t="str">
            <v>湖南</v>
          </cell>
        </row>
        <row r="6049">
          <cell r="B6049">
            <v>43096</v>
          </cell>
          <cell r="C6049" t="str">
            <v>ORSP10017122700355</v>
          </cell>
          <cell r="D6049" t="str">
            <v>DHNA070</v>
          </cell>
          <cell r="E6049" t="str">
            <v>湖南长沙宝能店</v>
          </cell>
          <cell r="F6049" t="str">
            <v>五次</v>
          </cell>
          <cell r="G6049">
            <v>60</v>
          </cell>
          <cell r="H6049" t="str">
            <v>正常</v>
          </cell>
          <cell r="I6049">
            <v>18</v>
          </cell>
          <cell r="J6049">
            <v>6.8</v>
          </cell>
          <cell r="K6049">
            <v>4.5999999999999996</v>
          </cell>
          <cell r="M6049" t="str">
            <v>君源</v>
          </cell>
          <cell r="O6049" t="str">
            <v>省外专线</v>
          </cell>
          <cell r="P6049">
            <v>40827.379999999997</v>
          </cell>
          <cell r="R6049" t="str">
            <v>湖南</v>
          </cell>
        </row>
        <row r="6050">
          <cell r="B6050">
            <v>43096</v>
          </cell>
          <cell r="C6050" t="str">
            <v>ORSP10017122700356</v>
          </cell>
          <cell r="D6050" t="str">
            <v>DHNA050</v>
          </cell>
          <cell r="E6050" t="str">
            <v>湖南长沙宝申店</v>
          </cell>
          <cell r="F6050" t="str">
            <v>五次</v>
          </cell>
          <cell r="G6050">
            <v>2</v>
          </cell>
          <cell r="H6050" t="str">
            <v>正常</v>
          </cell>
          <cell r="I6050">
            <v>2</v>
          </cell>
          <cell r="J6050">
            <v>0.2</v>
          </cell>
          <cell r="K6050">
            <v>0.12</v>
          </cell>
          <cell r="M6050" t="str">
            <v>君源</v>
          </cell>
          <cell r="O6050" t="str">
            <v>省外专线</v>
          </cell>
          <cell r="P6050">
            <v>972.24</v>
          </cell>
          <cell r="R6050" t="str">
            <v>湖南</v>
          </cell>
        </row>
        <row r="6051">
          <cell r="B6051">
            <v>43096</v>
          </cell>
          <cell r="C6051" t="str">
            <v>ORSP10017122700337</v>
          </cell>
          <cell r="D6051" t="str">
            <v>DGDD020</v>
          </cell>
          <cell r="E6051" t="str">
            <v>广东汕头旺盛店</v>
          </cell>
          <cell r="F6051" t="str">
            <v>五次</v>
          </cell>
          <cell r="G6051">
            <v>11</v>
          </cell>
          <cell r="H6051" t="str">
            <v>正常</v>
          </cell>
          <cell r="I6051">
            <v>7</v>
          </cell>
          <cell r="J6051">
            <v>1</v>
          </cell>
          <cell r="K6051">
            <v>0.62</v>
          </cell>
          <cell r="M6051" t="str">
            <v>行成</v>
          </cell>
          <cell r="O6051" t="str">
            <v>省内专线</v>
          </cell>
          <cell r="P6051">
            <v>10285.1</v>
          </cell>
          <cell r="R6051" t="str">
            <v>广东</v>
          </cell>
        </row>
        <row r="6052">
          <cell r="B6052">
            <v>43096</v>
          </cell>
          <cell r="C6052" t="str">
            <v>ORSP10017122700338</v>
          </cell>
          <cell r="D6052" t="str">
            <v>DGDD010</v>
          </cell>
          <cell r="E6052" t="str">
            <v>广东汕头金宏店</v>
          </cell>
          <cell r="F6052" t="str">
            <v>五次</v>
          </cell>
          <cell r="G6052">
            <v>3</v>
          </cell>
          <cell r="H6052" t="str">
            <v>正常</v>
          </cell>
          <cell r="I6052">
            <v>3</v>
          </cell>
          <cell r="J6052">
            <v>0.3</v>
          </cell>
          <cell r="K6052">
            <v>0.23</v>
          </cell>
          <cell r="M6052" t="str">
            <v>行成</v>
          </cell>
          <cell r="O6052" t="str">
            <v>省内专线</v>
          </cell>
          <cell r="P6052">
            <v>15265.32</v>
          </cell>
          <cell r="R6052" t="str">
            <v>广东</v>
          </cell>
        </row>
        <row r="6053">
          <cell r="B6053">
            <v>43096</v>
          </cell>
          <cell r="C6053" t="str">
            <v>ORSP10017122700340</v>
          </cell>
          <cell r="D6053" t="str">
            <v>DGDU010</v>
          </cell>
          <cell r="E6053" t="str">
            <v>广东潮州正诚店</v>
          </cell>
          <cell r="F6053" t="str">
            <v>五次</v>
          </cell>
          <cell r="G6053">
            <v>33</v>
          </cell>
          <cell r="H6053" t="str">
            <v>正常</v>
          </cell>
          <cell r="I6053">
            <v>17</v>
          </cell>
          <cell r="J6053">
            <v>2.1</v>
          </cell>
          <cell r="K6053">
            <v>1.94</v>
          </cell>
          <cell r="M6053" t="str">
            <v>行成</v>
          </cell>
          <cell r="O6053" t="str">
            <v>省内专线</v>
          </cell>
          <cell r="P6053">
            <v>18578.45</v>
          </cell>
          <cell r="R6053" t="str">
            <v>广东</v>
          </cell>
        </row>
        <row r="6054">
          <cell r="B6054">
            <v>43096</v>
          </cell>
          <cell r="C6054" t="str">
            <v>ORSP10017122700341</v>
          </cell>
          <cell r="D6054" t="str">
            <v>DGDV010</v>
          </cell>
          <cell r="E6054" t="str">
            <v>广东揭阳粤海店</v>
          </cell>
          <cell r="F6054" t="str">
            <v>五次</v>
          </cell>
          <cell r="G6054">
            <v>20</v>
          </cell>
          <cell r="H6054" t="str">
            <v>正常</v>
          </cell>
          <cell r="I6054">
            <v>7</v>
          </cell>
          <cell r="J6054">
            <v>0.5</v>
          </cell>
          <cell r="K6054">
            <v>0.5</v>
          </cell>
          <cell r="M6054" t="str">
            <v>行成</v>
          </cell>
          <cell r="O6054" t="str">
            <v>省内专线</v>
          </cell>
          <cell r="P6054">
            <v>6573.77</v>
          </cell>
          <cell r="R6054" t="str">
            <v>广东</v>
          </cell>
        </row>
        <row r="6055">
          <cell r="B6055">
            <v>43096</v>
          </cell>
          <cell r="C6055" t="str">
            <v>ORSP10017122700343</v>
          </cell>
          <cell r="D6055" t="str">
            <v>DGDM010</v>
          </cell>
          <cell r="E6055" t="str">
            <v>广东梅州俊诚店</v>
          </cell>
          <cell r="F6055" t="str">
            <v>五次</v>
          </cell>
          <cell r="G6055">
            <v>11</v>
          </cell>
          <cell r="H6055" t="str">
            <v>正常</v>
          </cell>
          <cell r="I6055">
            <v>12</v>
          </cell>
          <cell r="J6055">
            <v>1.6</v>
          </cell>
          <cell r="K6055">
            <v>1.31</v>
          </cell>
          <cell r="M6055" t="str">
            <v>行成</v>
          </cell>
          <cell r="O6055" t="str">
            <v>省内专线</v>
          </cell>
          <cell r="P6055">
            <v>7404.03</v>
          </cell>
          <cell r="R6055" t="str">
            <v>广东</v>
          </cell>
        </row>
        <row r="6056">
          <cell r="B6056">
            <v>43096</v>
          </cell>
          <cell r="C6056" t="str">
            <v>ORSP10017122700344</v>
          </cell>
          <cell r="D6056" t="str">
            <v>DGDL010</v>
          </cell>
          <cell r="E6056" t="str">
            <v>广东惠州丽群店</v>
          </cell>
          <cell r="F6056" t="str">
            <v>五次</v>
          </cell>
          <cell r="G6056">
            <v>21</v>
          </cell>
          <cell r="H6056" t="str">
            <v>正常</v>
          </cell>
          <cell r="I6056">
            <v>18</v>
          </cell>
          <cell r="J6056">
            <v>2.5</v>
          </cell>
          <cell r="K6056">
            <v>2.2200000000000002</v>
          </cell>
          <cell r="M6056" t="str">
            <v>行成</v>
          </cell>
          <cell r="O6056" t="str">
            <v>省内专线</v>
          </cell>
          <cell r="P6056">
            <v>25674.29</v>
          </cell>
          <cell r="R6056" t="str">
            <v>广东</v>
          </cell>
        </row>
        <row r="6057">
          <cell r="B6057">
            <v>43096</v>
          </cell>
          <cell r="C6057" t="str">
            <v>ORSP10017122700358</v>
          </cell>
          <cell r="D6057" t="str">
            <v>DGDP010</v>
          </cell>
          <cell r="E6057" t="str">
            <v>广东河源汇源店</v>
          </cell>
          <cell r="F6057" t="str">
            <v>五次</v>
          </cell>
          <cell r="G6057">
            <v>23</v>
          </cell>
          <cell r="H6057" t="str">
            <v>正常</v>
          </cell>
          <cell r="I6057">
            <v>4</v>
          </cell>
          <cell r="J6057">
            <v>0.4</v>
          </cell>
          <cell r="K6057">
            <v>0.26</v>
          </cell>
          <cell r="M6057" t="str">
            <v>行成</v>
          </cell>
          <cell r="O6057" t="str">
            <v>省内专线</v>
          </cell>
          <cell r="P6057">
            <v>3168.8</v>
          </cell>
          <cell r="R6057" t="str">
            <v>广东</v>
          </cell>
        </row>
        <row r="6058">
          <cell r="B6058">
            <v>43096</v>
          </cell>
          <cell r="C6058" t="str">
            <v>ORSP10017122700331</v>
          </cell>
          <cell r="D6058" t="str">
            <v>DGDR010</v>
          </cell>
          <cell r="E6058" t="str">
            <v>广东清远纬信店</v>
          </cell>
          <cell r="F6058" t="str">
            <v>五次</v>
          </cell>
          <cell r="G6058">
            <v>20</v>
          </cell>
          <cell r="H6058" t="str">
            <v>正常</v>
          </cell>
          <cell r="I6058">
            <v>18</v>
          </cell>
          <cell r="J6058">
            <v>2.5</v>
          </cell>
          <cell r="K6058">
            <v>1.71</v>
          </cell>
          <cell r="M6058" t="str">
            <v>行成</v>
          </cell>
          <cell r="O6058" t="str">
            <v>省内专线</v>
          </cell>
          <cell r="P6058">
            <v>17528.41</v>
          </cell>
          <cell r="R6058" t="str">
            <v>广东</v>
          </cell>
        </row>
        <row r="6059">
          <cell r="B6059">
            <v>43096</v>
          </cell>
          <cell r="C6059" t="str">
            <v>ORSP10017122700333</v>
          </cell>
          <cell r="D6059" t="str">
            <v>DGDA090</v>
          </cell>
          <cell r="E6059" t="str">
            <v>广东广州长盛店</v>
          </cell>
          <cell r="F6059" t="str">
            <v>五次</v>
          </cell>
          <cell r="G6059">
            <v>32</v>
          </cell>
          <cell r="H6059" t="str">
            <v>正常</v>
          </cell>
          <cell r="I6059">
            <v>54</v>
          </cell>
          <cell r="J6059">
            <v>3.9</v>
          </cell>
          <cell r="K6059">
            <v>3.62</v>
          </cell>
          <cell r="M6059" t="str">
            <v>行成</v>
          </cell>
          <cell r="O6059" t="str">
            <v>省内专线</v>
          </cell>
          <cell r="P6059">
            <v>15861.45</v>
          </cell>
          <cell r="R6059" t="str">
            <v>广东</v>
          </cell>
        </row>
        <row r="6060">
          <cell r="B6060">
            <v>43096</v>
          </cell>
          <cell r="C6060" t="str">
            <v>ORSP10017122700345</v>
          </cell>
          <cell r="D6060" t="str">
            <v>DGDA110</v>
          </cell>
          <cell r="E6060" t="str">
            <v>广东广州长昕店</v>
          </cell>
          <cell r="F6060" t="str">
            <v>五次</v>
          </cell>
          <cell r="G6060">
            <v>22</v>
          </cell>
          <cell r="H6060" t="str">
            <v>正常</v>
          </cell>
          <cell r="I6060">
            <v>5</v>
          </cell>
          <cell r="J6060">
            <v>1.3</v>
          </cell>
          <cell r="K6060">
            <v>0.69</v>
          </cell>
          <cell r="M6060" t="str">
            <v>行成</v>
          </cell>
          <cell r="O6060" t="str">
            <v>省内专线</v>
          </cell>
          <cell r="P6060">
            <v>7621.64</v>
          </cell>
          <cell r="R6060" t="str">
            <v>广东</v>
          </cell>
        </row>
        <row r="6061">
          <cell r="B6061">
            <v>43096</v>
          </cell>
          <cell r="C6061" t="str">
            <v>ORSP10017122700346</v>
          </cell>
          <cell r="D6061" t="str">
            <v>DGDA050</v>
          </cell>
          <cell r="E6061" t="str">
            <v>广东广州亮旗店</v>
          </cell>
          <cell r="F6061" t="str">
            <v>五次</v>
          </cell>
          <cell r="G6061">
            <v>38</v>
          </cell>
          <cell r="H6061" t="str">
            <v>正常</v>
          </cell>
          <cell r="I6061">
            <v>19</v>
          </cell>
          <cell r="J6061">
            <v>2.7</v>
          </cell>
          <cell r="K6061">
            <v>2.25</v>
          </cell>
          <cell r="M6061" t="str">
            <v>行成</v>
          </cell>
          <cell r="O6061" t="str">
            <v>省内专线</v>
          </cell>
          <cell r="P6061">
            <v>9750.6299999999992</v>
          </cell>
          <cell r="R6061" t="str">
            <v>广东</v>
          </cell>
        </row>
        <row r="6062">
          <cell r="B6062">
            <v>43096</v>
          </cell>
          <cell r="C6062" t="str">
            <v>ORSP10017122700334</v>
          </cell>
          <cell r="D6062" t="str">
            <v>DGDA170</v>
          </cell>
          <cell r="E6062" t="str">
            <v>广东广州广汇利店</v>
          </cell>
          <cell r="F6062" t="str">
            <v>五次</v>
          </cell>
          <cell r="G6062">
            <v>15</v>
          </cell>
          <cell r="H6062" t="str">
            <v>正常</v>
          </cell>
          <cell r="I6062">
            <v>9</v>
          </cell>
          <cell r="J6062">
            <v>0.3</v>
          </cell>
          <cell r="K6062">
            <v>0.26</v>
          </cell>
          <cell r="M6062" t="str">
            <v>行成</v>
          </cell>
          <cell r="O6062" t="str">
            <v>省内专线</v>
          </cell>
          <cell r="P6062">
            <v>2802.19</v>
          </cell>
          <cell r="R6062" t="str">
            <v>广东</v>
          </cell>
        </row>
        <row r="6063">
          <cell r="B6063">
            <v>43096</v>
          </cell>
          <cell r="C6063" t="str">
            <v>ORSP10017122700335</v>
          </cell>
          <cell r="D6063" t="str">
            <v>DGDA100</v>
          </cell>
          <cell r="E6063" t="str">
            <v>广东广州扬旗店</v>
          </cell>
          <cell r="F6063" t="str">
            <v>五次</v>
          </cell>
          <cell r="G6063">
            <v>14</v>
          </cell>
          <cell r="H6063" t="str">
            <v>正常</v>
          </cell>
          <cell r="I6063">
            <v>11</v>
          </cell>
          <cell r="J6063">
            <v>0.6</v>
          </cell>
          <cell r="K6063">
            <v>0.43</v>
          </cell>
          <cell r="M6063" t="str">
            <v>行成</v>
          </cell>
          <cell r="O6063" t="str">
            <v>省内专线</v>
          </cell>
          <cell r="P6063">
            <v>5751.6</v>
          </cell>
          <cell r="R6063" t="str">
            <v>广东</v>
          </cell>
        </row>
        <row r="6064">
          <cell r="B6064">
            <v>43096</v>
          </cell>
          <cell r="C6064" t="str">
            <v>ORSP10017122700339</v>
          </cell>
          <cell r="D6064" t="str">
            <v>DGDA040</v>
          </cell>
          <cell r="E6064" t="str">
            <v>广东广州时利和店</v>
          </cell>
          <cell r="F6064" t="str">
            <v>五次</v>
          </cell>
          <cell r="G6064">
            <v>21</v>
          </cell>
          <cell r="H6064" t="str">
            <v>正常</v>
          </cell>
          <cell r="I6064">
            <v>26</v>
          </cell>
          <cell r="J6064">
            <v>3</v>
          </cell>
          <cell r="K6064">
            <v>2.84</v>
          </cell>
          <cell r="M6064" t="str">
            <v>行成</v>
          </cell>
          <cell r="O6064" t="str">
            <v>省内专线</v>
          </cell>
          <cell r="P6064">
            <v>19583.38</v>
          </cell>
          <cell r="R6064" t="str">
            <v>广东</v>
          </cell>
        </row>
        <row r="6065">
          <cell r="B6065">
            <v>43096</v>
          </cell>
          <cell r="C6065" t="str">
            <v>ORSP10017122700342</v>
          </cell>
          <cell r="D6065" t="str">
            <v>DGDA120</v>
          </cell>
          <cell r="E6065" t="str">
            <v>广东广州溢景店</v>
          </cell>
          <cell r="F6065" t="str">
            <v>五次</v>
          </cell>
          <cell r="G6065">
            <v>15</v>
          </cell>
          <cell r="H6065" t="str">
            <v>正常</v>
          </cell>
          <cell r="I6065">
            <v>17</v>
          </cell>
          <cell r="J6065">
            <v>2.8</v>
          </cell>
          <cell r="K6065">
            <v>2.63</v>
          </cell>
          <cell r="M6065" t="str">
            <v>行成</v>
          </cell>
          <cell r="O6065" t="str">
            <v>省内专线</v>
          </cell>
          <cell r="P6065">
            <v>25090.31</v>
          </cell>
          <cell r="R6065" t="str">
            <v>广东</v>
          </cell>
        </row>
        <row r="6066">
          <cell r="B6066">
            <v>43096</v>
          </cell>
          <cell r="C6066" t="str">
            <v>ORSP10017122700357</v>
          </cell>
          <cell r="D6066" t="str">
            <v>DGDA140</v>
          </cell>
          <cell r="E6066" t="str">
            <v>广东广州基祺店</v>
          </cell>
          <cell r="F6066" t="str">
            <v>五次</v>
          </cell>
          <cell r="G6066">
            <v>9</v>
          </cell>
          <cell r="H6066" t="str">
            <v>正常</v>
          </cell>
          <cell r="I6066">
            <v>6</v>
          </cell>
          <cell r="J6066">
            <v>0.1</v>
          </cell>
          <cell r="K6066">
            <v>0.1</v>
          </cell>
          <cell r="M6066" t="str">
            <v>行成</v>
          </cell>
          <cell r="O6066" t="str">
            <v>省内专线</v>
          </cell>
          <cell r="P6066">
            <v>963.8</v>
          </cell>
          <cell r="R6066" t="str">
            <v>广东</v>
          </cell>
        </row>
        <row r="6067">
          <cell r="B6067">
            <v>43096</v>
          </cell>
          <cell r="C6067" t="str">
            <v>ORSP10017122700359</v>
          </cell>
          <cell r="D6067" t="str">
            <v>DGDL020</v>
          </cell>
          <cell r="E6067" t="str">
            <v>广东惠州润杰店</v>
          </cell>
          <cell r="F6067" t="str">
            <v>五次</v>
          </cell>
          <cell r="G6067">
            <v>93</v>
          </cell>
          <cell r="H6067" t="str">
            <v>正常</v>
          </cell>
          <cell r="I6067">
            <v>67</v>
          </cell>
          <cell r="J6067">
            <v>11.6</v>
          </cell>
          <cell r="K6067">
            <v>10.37</v>
          </cell>
          <cell r="M6067" t="str">
            <v>行成</v>
          </cell>
          <cell r="O6067" t="str">
            <v>省内专线</v>
          </cell>
          <cell r="P6067">
            <v>68449.919999999998</v>
          </cell>
          <cell r="R6067" t="str">
            <v>广东</v>
          </cell>
        </row>
        <row r="6068">
          <cell r="B6068">
            <v>43096</v>
          </cell>
          <cell r="C6068" t="str">
            <v>ORSP10017122700336</v>
          </cell>
          <cell r="D6068" t="str">
            <v>DGDH010</v>
          </cell>
          <cell r="E6068" t="str">
            <v>广东肇庆美轮庆祺店</v>
          </cell>
          <cell r="F6068" t="str">
            <v>五次</v>
          </cell>
          <cell r="G6068">
            <v>16</v>
          </cell>
          <cell r="H6068" t="str">
            <v>正常</v>
          </cell>
          <cell r="I6068">
            <v>16</v>
          </cell>
          <cell r="J6068">
            <v>2</v>
          </cell>
          <cell r="K6068">
            <v>1.65</v>
          </cell>
          <cell r="M6068" t="str">
            <v>行成</v>
          </cell>
          <cell r="O6068" t="str">
            <v>省内专线</v>
          </cell>
          <cell r="P6068">
            <v>18132.46</v>
          </cell>
          <cell r="R6068" t="str">
            <v>广东</v>
          </cell>
        </row>
        <row r="6069">
          <cell r="B6069">
            <v>43096</v>
          </cell>
          <cell r="C6069" t="str">
            <v>ORSP10017122700360</v>
          </cell>
          <cell r="D6069" t="str">
            <v>DGDW010</v>
          </cell>
          <cell r="E6069" t="str">
            <v>广东罗定鸿祺店</v>
          </cell>
          <cell r="F6069" t="str">
            <v>五次</v>
          </cell>
          <cell r="G6069">
            <v>15</v>
          </cell>
          <cell r="H6069" t="str">
            <v>正常</v>
          </cell>
          <cell r="I6069">
            <v>2</v>
          </cell>
          <cell r="J6069">
            <v>0.2</v>
          </cell>
          <cell r="K6069">
            <v>0.18</v>
          </cell>
          <cell r="M6069" t="str">
            <v>行成</v>
          </cell>
          <cell r="O6069" t="str">
            <v>省内专线</v>
          </cell>
          <cell r="P6069">
            <v>1775.25</v>
          </cell>
          <cell r="R6069" t="str">
            <v>广东</v>
          </cell>
        </row>
        <row r="6070">
          <cell r="B6070">
            <v>43096</v>
          </cell>
          <cell r="C6070" t="str">
            <v>ORSP10017122700361</v>
          </cell>
          <cell r="D6070" t="str">
            <v>DGDW020</v>
          </cell>
          <cell r="E6070" t="str">
            <v>广东云浮宏祺
店</v>
          </cell>
          <cell r="F6070" t="str">
            <v>五次</v>
          </cell>
          <cell r="G6070">
            <v>35</v>
          </cell>
          <cell r="H6070" t="str">
            <v>正常</v>
          </cell>
          <cell r="I6070">
            <v>16</v>
          </cell>
          <cell r="J6070">
            <v>1.2</v>
          </cell>
          <cell r="K6070">
            <v>1.1200000000000001</v>
          </cell>
          <cell r="M6070" t="str">
            <v>行成</v>
          </cell>
          <cell r="O6070" t="str">
            <v>省内专线</v>
          </cell>
          <cell r="P6070">
            <v>11318.09</v>
          </cell>
          <cell r="R6070" t="str">
            <v>广东</v>
          </cell>
        </row>
        <row r="6071">
          <cell r="B6071">
            <v>43096</v>
          </cell>
          <cell r="C6071" t="str">
            <v>ORSP10017122700362</v>
          </cell>
          <cell r="D6071" t="str">
            <v>DGDE040</v>
          </cell>
          <cell r="E6071" t="str">
            <v>广东佛山恒达店</v>
          </cell>
          <cell r="F6071" t="str">
            <v>五次</v>
          </cell>
          <cell r="G6071">
            <v>73</v>
          </cell>
          <cell r="H6071" t="str">
            <v>正常</v>
          </cell>
          <cell r="I6071">
            <v>9</v>
          </cell>
          <cell r="J6071">
            <v>4.2</v>
          </cell>
          <cell r="K6071">
            <v>2.21</v>
          </cell>
          <cell r="M6071" t="str">
            <v>行成</v>
          </cell>
          <cell r="O6071" t="str">
            <v>省内专线</v>
          </cell>
          <cell r="P6071">
            <v>31293.599999999999</v>
          </cell>
          <cell r="R6071" t="str">
            <v>广东</v>
          </cell>
        </row>
        <row r="6072">
          <cell r="B6072">
            <v>43096</v>
          </cell>
          <cell r="C6072" t="str">
            <v>ORSP10017122700363</v>
          </cell>
          <cell r="D6072" t="str">
            <v>DGDE050</v>
          </cell>
          <cell r="E6072" t="str">
            <v>广东佛山时利和店</v>
          </cell>
          <cell r="F6072" t="str">
            <v>五次</v>
          </cell>
          <cell r="G6072">
            <v>39</v>
          </cell>
          <cell r="H6072" t="str">
            <v>正常</v>
          </cell>
          <cell r="I6072">
            <v>38</v>
          </cell>
          <cell r="J6072">
            <v>4.2</v>
          </cell>
          <cell r="K6072">
            <v>3.86</v>
          </cell>
          <cell r="M6072" t="str">
            <v>行成</v>
          </cell>
          <cell r="O6072" t="str">
            <v>省内专线</v>
          </cell>
          <cell r="P6072">
            <v>13807.31</v>
          </cell>
          <cell r="R6072" t="str">
            <v>广东</v>
          </cell>
        </row>
        <row r="6073">
          <cell r="B6073">
            <v>43096</v>
          </cell>
          <cell r="C6073" t="str">
            <v>ORSP10017122700364</v>
          </cell>
          <cell r="D6073" t="str">
            <v>DGDG010</v>
          </cell>
          <cell r="E6073" t="str">
            <v>广东湛江瑞图店</v>
          </cell>
          <cell r="F6073" t="str">
            <v>五次</v>
          </cell>
          <cell r="G6073">
            <v>20</v>
          </cell>
          <cell r="H6073" t="str">
            <v>正常</v>
          </cell>
          <cell r="I6073">
            <v>17</v>
          </cell>
          <cell r="J6073">
            <v>2.1</v>
          </cell>
          <cell r="K6073">
            <v>1.69</v>
          </cell>
          <cell r="M6073" t="str">
            <v>君源</v>
          </cell>
          <cell r="O6073" t="str">
            <v>省内专线</v>
          </cell>
          <cell r="P6073">
            <v>9698.1409999999996</v>
          </cell>
          <cell r="R6073" t="str">
            <v>广东</v>
          </cell>
        </row>
        <row r="6074">
          <cell r="B6074">
            <v>43096</v>
          </cell>
          <cell r="C6074" t="str">
            <v>ORSP10017122700365</v>
          </cell>
          <cell r="D6074" t="str">
            <v>DGDG020</v>
          </cell>
          <cell r="E6074" t="str">
            <v>广东湛江祺丰
店</v>
          </cell>
          <cell r="F6074" t="str">
            <v>五次</v>
          </cell>
          <cell r="G6074">
            <v>19</v>
          </cell>
          <cell r="H6074" t="str">
            <v>正常</v>
          </cell>
          <cell r="I6074">
            <v>23</v>
          </cell>
          <cell r="J6074">
            <v>2.4</v>
          </cell>
          <cell r="K6074">
            <v>1.97</v>
          </cell>
          <cell r="M6074" t="str">
            <v>君源</v>
          </cell>
          <cell r="O6074" t="str">
            <v>省内专线</v>
          </cell>
          <cell r="P6074">
            <v>11163.9</v>
          </cell>
          <cell r="R6074" t="str">
            <v>广东</v>
          </cell>
        </row>
        <row r="6075">
          <cell r="B6075">
            <v>43096</v>
          </cell>
          <cell r="C6075" t="str">
            <v>ORSP10017122700366</v>
          </cell>
          <cell r="D6075" t="str">
            <v>DGDK010</v>
          </cell>
          <cell r="E6075" t="str">
            <v>广东茂名万丰店</v>
          </cell>
          <cell r="F6075" t="str">
            <v>五次</v>
          </cell>
          <cell r="G6075">
            <v>52</v>
          </cell>
          <cell r="H6075" t="str">
            <v>正常</v>
          </cell>
          <cell r="I6075">
            <v>65</v>
          </cell>
          <cell r="J6075">
            <v>5.6</v>
          </cell>
          <cell r="K6075">
            <v>5.05</v>
          </cell>
          <cell r="M6075" t="str">
            <v>君源</v>
          </cell>
          <cell r="O6075" t="str">
            <v>省内专线</v>
          </cell>
          <cell r="P6075">
            <v>36872.39</v>
          </cell>
          <cell r="R6075" t="str">
            <v>广东</v>
          </cell>
        </row>
        <row r="6076">
          <cell r="B6076">
            <v>43096</v>
          </cell>
          <cell r="C6076" t="str">
            <v>ORSP10017122700367</v>
          </cell>
          <cell r="D6076" t="str">
            <v>DGDQ020</v>
          </cell>
          <cell r="E6076" t="str">
            <v>广东阳江华庆店</v>
          </cell>
          <cell r="F6076" t="str">
            <v>五次</v>
          </cell>
          <cell r="G6076">
            <v>10</v>
          </cell>
          <cell r="H6076" t="str">
            <v>正常</v>
          </cell>
          <cell r="I6076">
            <v>4</v>
          </cell>
          <cell r="J6076">
            <v>0.6</v>
          </cell>
          <cell r="K6076">
            <v>0.45</v>
          </cell>
          <cell r="M6076" t="str">
            <v>君源</v>
          </cell>
          <cell r="O6076" t="str">
            <v>省内专线</v>
          </cell>
          <cell r="P6076">
            <v>3204.77</v>
          </cell>
          <cell r="R6076" t="str">
            <v>广东</v>
          </cell>
        </row>
        <row r="6077">
          <cell r="B6077">
            <v>43096</v>
          </cell>
          <cell r="C6077" t="str">
            <v>ORSP10017122700368</v>
          </cell>
          <cell r="D6077" t="str">
            <v>DGDJ010</v>
          </cell>
          <cell r="E6077" t="str">
            <v>广东江门宝成店</v>
          </cell>
          <cell r="F6077" t="str">
            <v>五次</v>
          </cell>
          <cell r="G6077">
            <v>38</v>
          </cell>
          <cell r="H6077" t="str">
            <v>正常</v>
          </cell>
          <cell r="I6077">
            <v>32</v>
          </cell>
          <cell r="J6077">
            <v>2.9</v>
          </cell>
          <cell r="K6077">
            <v>2.34</v>
          </cell>
          <cell r="M6077" t="str">
            <v>君源</v>
          </cell>
          <cell r="O6077" t="str">
            <v>省内专线</v>
          </cell>
          <cell r="P6077">
            <v>16716.43</v>
          </cell>
          <cell r="R6077" t="str">
            <v>广东</v>
          </cell>
        </row>
        <row r="6078">
          <cell r="B6078">
            <v>43096</v>
          </cell>
          <cell r="C6078" t="str">
            <v>ORSP10017122700370</v>
          </cell>
          <cell r="D6078" t="str">
            <v>DGDK020</v>
          </cell>
          <cell r="E6078" t="str">
            <v>广东茂名万祺店</v>
          </cell>
          <cell r="F6078" t="str">
            <v>五次</v>
          </cell>
          <cell r="G6078">
            <v>14</v>
          </cell>
          <cell r="H6078" t="str">
            <v>正常</v>
          </cell>
          <cell r="I6078">
            <v>14</v>
          </cell>
          <cell r="J6078">
            <v>1.1000000000000001</v>
          </cell>
          <cell r="K6078">
            <v>0.83</v>
          </cell>
          <cell r="M6078" t="str">
            <v>君源</v>
          </cell>
          <cell r="O6078" t="str">
            <v>省内专线</v>
          </cell>
          <cell r="P6078">
            <v>8440.3590000000004</v>
          </cell>
          <cell r="R6078" t="str">
            <v>广东</v>
          </cell>
        </row>
        <row r="6079">
          <cell r="B6079">
            <v>43096</v>
          </cell>
          <cell r="C6079" t="str">
            <v>ORSP10017122700369</v>
          </cell>
          <cell r="D6079" t="str">
            <v>DGDB040</v>
          </cell>
          <cell r="E6079" t="str">
            <v>广东深圳松兴宝安店</v>
          </cell>
          <cell r="F6079" t="str">
            <v>五次</v>
          </cell>
          <cell r="G6079">
            <v>40</v>
          </cell>
          <cell r="H6079" t="str">
            <v>正常</v>
          </cell>
          <cell r="I6079">
            <v>40</v>
          </cell>
          <cell r="J6079">
            <v>4.9000000000000004</v>
          </cell>
          <cell r="K6079">
            <v>4.55</v>
          </cell>
          <cell r="M6079" t="str">
            <v>行成</v>
          </cell>
          <cell r="O6079" t="str">
            <v>省内专线</v>
          </cell>
          <cell r="P6079">
            <v>24337.31</v>
          </cell>
          <cell r="R6079" t="str">
            <v>广东</v>
          </cell>
        </row>
        <row r="6080">
          <cell r="B6080">
            <v>43096</v>
          </cell>
          <cell r="C6080" t="str">
            <v>ORSP10017122700371</v>
          </cell>
          <cell r="D6080" t="str">
            <v>DGDS040</v>
          </cell>
          <cell r="E6080" t="str">
            <v>广东东莞松兴店</v>
          </cell>
          <cell r="F6080" t="str">
            <v>五次</v>
          </cell>
          <cell r="G6080">
            <v>15</v>
          </cell>
          <cell r="H6080" t="str">
            <v>正常</v>
          </cell>
          <cell r="I6080">
            <v>15</v>
          </cell>
          <cell r="J6080">
            <v>1.1000000000000001</v>
          </cell>
          <cell r="K6080">
            <v>0.92</v>
          </cell>
          <cell r="M6080" t="str">
            <v>行成</v>
          </cell>
          <cell r="O6080" t="str">
            <v>省内专线</v>
          </cell>
          <cell r="P6080">
            <v>9118.7710000000006</v>
          </cell>
          <cell r="R6080" t="str">
            <v>广东</v>
          </cell>
        </row>
        <row r="6081">
          <cell r="B6081">
            <v>43096</v>
          </cell>
          <cell r="C6081" t="str">
            <v>ORSP10017122700372</v>
          </cell>
          <cell r="D6081" t="str">
            <v>DGDT030</v>
          </cell>
          <cell r="E6081" t="str">
            <v>广东中山佳盈店</v>
          </cell>
          <cell r="F6081" t="str">
            <v>五次</v>
          </cell>
          <cell r="G6081">
            <v>4</v>
          </cell>
          <cell r="H6081" t="str">
            <v>正常</v>
          </cell>
          <cell r="I6081">
            <v>9</v>
          </cell>
          <cell r="J6081">
            <v>0.6</v>
          </cell>
          <cell r="K6081">
            <v>0.54</v>
          </cell>
          <cell r="M6081" t="str">
            <v>君源</v>
          </cell>
          <cell r="O6081" t="str">
            <v>省内专线</v>
          </cell>
          <cell r="P6081">
            <v>3528</v>
          </cell>
          <cell r="R6081" t="str">
            <v>广东</v>
          </cell>
        </row>
        <row r="6082">
          <cell r="B6082">
            <v>43096</v>
          </cell>
          <cell r="C6082" t="str">
            <v>ORSP10017122700373</v>
          </cell>
          <cell r="D6082" t="str">
            <v>DGDT020</v>
          </cell>
          <cell r="E6082" t="str">
            <v>广东中山盈祺店</v>
          </cell>
          <cell r="F6082" t="str">
            <v>五次</v>
          </cell>
          <cell r="G6082">
            <v>53</v>
          </cell>
          <cell r="H6082" t="str">
            <v>正常</v>
          </cell>
          <cell r="I6082">
            <v>40</v>
          </cell>
          <cell r="J6082">
            <v>7.6</v>
          </cell>
          <cell r="K6082">
            <v>6.31</v>
          </cell>
          <cell r="M6082" t="str">
            <v>君源</v>
          </cell>
          <cell r="O6082" t="str">
            <v>省内专线</v>
          </cell>
          <cell r="P6082">
            <v>30834.67</v>
          </cell>
          <cell r="R6082" t="str">
            <v>广东</v>
          </cell>
        </row>
        <row r="6083">
          <cell r="B6083">
            <v>43096</v>
          </cell>
          <cell r="C6083" t="str">
            <v>ORSP10017122700374</v>
          </cell>
          <cell r="D6083" t="str">
            <v>DGDT040</v>
          </cell>
          <cell r="E6083" t="str">
            <v>广东中山国锐店</v>
          </cell>
          <cell r="F6083" t="str">
            <v>五次</v>
          </cell>
          <cell r="G6083">
            <v>10</v>
          </cell>
          <cell r="H6083" t="str">
            <v>正常</v>
          </cell>
          <cell r="I6083">
            <v>6</v>
          </cell>
          <cell r="J6083">
            <v>1.2</v>
          </cell>
          <cell r="K6083">
            <v>1.0900000000000001</v>
          </cell>
          <cell r="M6083" t="str">
            <v>君源</v>
          </cell>
          <cell r="O6083" t="str">
            <v>省内专线</v>
          </cell>
          <cell r="P6083">
            <v>6978.53</v>
          </cell>
          <cell r="R6083" t="str">
            <v>广东</v>
          </cell>
        </row>
        <row r="6084">
          <cell r="B6084">
            <v>43096</v>
          </cell>
          <cell r="C6084" t="str">
            <v>ORSP10017122700375</v>
          </cell>
          <cell r="D6084" t="str">
            <v>DGDT010</v>
          </cell>
          <cell r="E6084" t="str">
            <v>广东中山合富店</v>
          </cell>
          <cell r="F6084" t="str">
            <v>五次</v>
          </cell>
          <cell r="G6084">
            <v>95</v>
          </cell>
          <cell r="H6084" t="str">
            <v>正常</v>
          </cell>
          <cell r="I6084">
            <v>68</v>
          </cell>
          <cell r="J6084">
            <v>9.3000000000000007</v>
          </cell>
          <cell r="K6084">
            <v>7.26</v>
          </cell>
          <cell r="M6084" t="str">
            <v>君源</v>
          </cell>
          <cell r="O6084" t="str">
            <v>省内专线</v>
          </cell>
          <cell r="P6084">
            <v>49050.87</v>
          </cell>
          <cell r="R6084" t="str">
            <v>广东</v>
          </cell>
        </row>
        <row r="6085">
          <cell r="B6085">
            <v>43096</v>
          </cell>
          <cell r="C6085" t="str">
            <v>ORSP10017122700376</v>
          </cell>
          <cell r="D6085" t="str">
            <v>DGDC040</v>
          </cell>
          <cell r="E6085" t="str">
            <v>广东珠海悦祺店</v>
          </cell>
          <cell r="F6085" t="str">
            <v>五次</v>
          </cell>
          <cell r="G6085">
            <v>13</v>
          </cell>
          <cell r="H6085" t="str">
            <v>正常</v>
          </cell>
          <cell r="I6085">
            <v>6</v>
          </cell>
          <cell r="J6085">
            <v>0.5</v>
          </cell>
          <cell r="K6085">
            <v>0.5</v>
          </cell>
          <cell r="M6085" t="str">
            <v>君源</v>
          </cell>
          <cell r="O6085" t="str">
            <v>省内专线</v>
          </cell>
          <cell r="P6085">
            <v>4602.4399999999996</v>
          </cell>
          <cell r="R6085" t="str">
            <v>广东</v>
          </cell>
        </row>
        <row r="6086">
          <cell r="B6086">
            <v>43096</v>
          </cell>
          <cell r="C6086" t="str">
            <v>ORSP10017122700377</v>
          </cell>
          <cell r="D6086" t="str">
            <v>DGDC020</v>
          </cell>
          <cell r="E6086" t="str">
            <v>广东珠海宝祺店</v>
          </cell>
          <cell r="F6086" t="str">
            <v>五次</v>
          </cell>
          <cell r="G6086">
            <v>81</v>
          </cell>
          <cell r="H6086" t="str">
            <v>正常</v>
          </cell>
          <cell r="I6086">
            <v>54</v>
          </cell>
          <cell r="J6086">
            <v>9.1999999999999993</v>
          </cell>
          <cell r="K6086">
            <v>6.35</v>
          </cell>
          <cell r="M6086" t="str">
            <v>君源</v>
          </cell>
          <cell r="O6086" t="str">
            <v>省内专线</v>
          </cell>
          <cell r="P6086">
            <v>60614.57</v>
          </cell>
          <cell r="R6086" t="str">
            <v>广东</v>
          </cell>
        </row>
        <row r="6087">
          <cell r="B6087">
            <v>43096</v>
          </cell>
          <cell r="C6087" t="str">
            <v>ORSP10017122700378</v>
          </cell>
          <cell r="D6087" t="str">
            <v>DGDC030</v>
          </cell>
          <cell r="E6087" t="str">
            <v>广东珠海华发天成店</v>
          </cell>
          <cell r="F6087" t="str">
            <v>五次</v>
          </cell>
          <cell r="G6087">
            <v>9</v>
          </cell>
          <cell r="H6087" t="str">
            <v>正常</v>
          </cell>
          <cell r="I6087">
            <v>4</v>
          </cell>
          <cell r="J6087">
            <v>0.8</v>
          </cell>
          <cell r="K6087">
            <v>0.48</v>
          </cell>
          <cell r="M6087" t="str">
            <v>君源</v>
          </cell>
          <cell r="O6087" t="str">
            <v>省内专线</v>
          </cell>
          <cell r="P6087">
            <v>5001.26</v>
          </cell>
          <cell r="R6087" t="str">
            <v>广东</v>
          </cell>
        </row>
        <row r="6088">
          <cell r="B6088">
            <v>43096</v>
          </cell>
          <cell r="C6088" t="str">
            <v>ORSP10017122700379</v>
          </cell>
          <cell r="D6088" t="str">
            <v>DGDE020</v>
          </cell>
          <cell r="E6088" t="str">
            <v>广东佛山合威店</v>
          </cell>
          <cell r="F6088" t="str">
            <v>五次</v>
          </cell>
          <cell r="G6088">
            <v>35</v>
          </cell>
          <cell r="H6088" t="str">
            <v>正常</v>
          </cell>
          <cell r="I6088">
            <v>32</v>
          </cell>
          <cell r="J6088">
            <v>2.6</v>
          </cell>
          <cell r="K6088">
            <v>2.08</v>
          </cell>
          <cell r="M6088" t="str">
            <v>君源</v>
          </cell>
          <cell r="O6088" t="str">
            <v>省内专线</v>
          </cell>
          <cell r="P6088">
            <v>18655.87</v>
          </cell>
          <cell r="R6088" t="str">
            <v>广东</v>
          </cell>
        </row>
        <row r="6089">
          <cell r="B6089">
            <v>43096</v>
          </cell>
          <cell r="C6089" t="str">
            <v>ORSP10017122700380</v>
          </cell>
          <cell r="D6089" t="str">
            <v>DGDE070</v>
          </cell>
          <cell r="E6089" t="str">
            <v>广东佛山兴兴店</v>
          </cell>
          <cell r="F6089" t="str">
            <v>五次</v>
          </cell>
          <cell r="G6089">
            <v>34</v>
          </cell>
          <cell r="H6089" t="str">
            <v>正常</v>
          </cell>
          <cell r="I6089">
            <v>18</v>
          </cell>
          <cell r="J6089">
            <v>2.4</v>
          </cell>
          <cell r="K6089">
            <v>1.73</v>
          </cell>
          <cell r="M6089" t="str">
            <v>君源</v>
          </cell>
          <cell r="O6089" t="str">
            <v>省内专线</v>
          </cell>
          <cell r="P6089">
            <v>35785.39</v>
          </cell>
          <cell r="R6089" t="str">
            <v>广东</v>
          </cell>
        </row>
        <row r="6090">
          <cell r="B6090">
            <v>43096</v>
          </cell>
          <cell r="C6090" t="str">
            <v>ORSP10017122700381</v>
          </cell>
          <cell r="D6090" t="str">
            <v>DGDE060</v>
          </cell>
          <cell r="E6090" t="str">
            <v>广东佛山顺德友兴店</v>
          </cell>
          <cell r="F6090" t="str">
            <v>五次</v>
          </cell>
          <cell r="G6090">
            <v>8</v>
          </cell>
          <cell r="H6090" t="str">
            <v>正常</v>
          </cell>
          <cell r="I6090">
            <v>5</v>
          </cell>
          <cell r="J6090">
            <v>0.5</v>
          </cell>
          <cell r="K6090">
            <v>0.37</v>
          </cell>
          <cell r="M6090" t="str">
            <v>君源</v>
          </cell>
          <cell r="O6090" t="str">
            <v>省内专线</v>
          </cell>
          <cell r="P6090">
            <v>11766.31</v>
          </cell>
          <cell r="R6090" t="str">
            <v>广东</v>
          </cell>
        </row>
        <row r="6091">
          <cell r="B6091">
            <v>43096</v>
          </cell>
          <cell r="C6091" t="str">
            <v>ORSP10017122700382</v>
          </cell>
          <cell r="D6091" t="str">
            <v>DGDE010</v>
          </cell>
          <cell r="E6091" t="str">
            <v>广东佛山长兴店</v>
          </cell>
          <cell r="F6091" t="str">
            <v>五次</v>
          </cell>
          <cell r="G6091">
            <v>91</v>
          </cell>
          <cell r="H6091" t="str">
            <v>正常</v>
          </cell>
          <cell r="I6091">
            <v>34</v>
          </cell>
          <cell r="J6091">
            <v>8</v>
          </cell>
          <cell r="K6091">
            <v>5.61</v>
          </cell>
          <cell r="M6091" t="str">
            <v>君源</v>
          </cell>
          <cell r="O6091" t="str">
            <v>省内专线</v>
          </cell>
          <cell r="P6091">
            <v>55789.67</v>
          </cell>
          <cell r="R6091" t="str">
            <v>广东</v>
          </cell>
        </row>
        <row r="6092">
          <cell r="B6092">
            <v>43096</v>
          </cell>
          <cell r="C6092" t="str">
            <v>ORSP10017122700383</v>
          </cell>
          <cell r="D6092" t="str">
            <v>DGDE030</v>
          </cell>
          <cell r="E6092" t="str">
            <v>广东佛山祺运店</v>
          </cell>
          <cell r="F6092" t="str">
            <v>五次</v>
          </cell>
          <cell r="G6092">
            <v>30</v>
          </cell>
          <cell r="H6092" t="str">
            <v>正常</v>
          </cell>
          <cell r="I6092">
            <v>16</v>
          </cell>
          <cell r="J6092">
            <v>1.6</v>
          </cell>
          <cell r="K6092">
            <v>1.38</v>
          </cell>
          <cell r="M6092" t="str">
            <v>君源</v>
          </cell>
          <cell r="O6092" t="str">
            <v>省内专线</v>
          </cell>
          <cell r="P6092">
            <v>6336.22</v>
          </cell>
          <cell r="R6092" t="str">
            <v>广东</v>
          </cell>
        </row>
        <row r="6093">
          <cell r="B6093">
            <v>43096</v>
          </cell>
          <cell r="C6093" t="str">
            <v>ORSP10017122700384</v>
          </cell>
          <cell r="D6093" t="str">
            <v>DGDB030</v>
          </cell>
          <cell r="E6093" t="str">
            <v>广东深圳深港店</v>
          </cell>
          <cell r="F6093" t="str">
            <v>五次</v>
          </cell>
          <cell r="G6093">
            <v>38</v>
          </cell>
          <cell r="H6093" t="str">
            <v>正常</v>
          </cell>
          <cell r="I6093">
            <v>32</v>
          </cell>
          <cell r="J6093">
            <v>3.1</v>
          </cell>
          <cell r="K6093">
            <v>2.65</v>
          </cell>
          <cell r="M6093" t="str">
            <v>行成</v>
          </cell>
          <cell r="O6093" t="str">
            <v>省内专线</v>
          </cell>
          <cell r="P6093">
            <v>15876.73</v>
          </cell>
          <cell r="R6093" t="str">
            <v>广东</v>
          </cell>
        </row>
        <row r="6094">
          <cell r="B6094">
            <v>43096</v>
          </cell>
          <cell r="C6094" t="str">
            <v>ORSP10017122700385</v>
          </cell>
          <cell r="D6094" t="str">
            <v>DGDL030</v>
          </cell>
          <cell r="E6094" t="str">
            <v>广东惠州润睿店</v>
          </cell>
          <cell r="F6094" t="str">
            <v>五次</v>
          </cell>
          <cell r="G6094">
            <v>15</v>
          </cell>
          <cell r="H6094" t="str">
            <v>正常</v>
          </cell>
          <cell r="I6094">
            <v>13</v>
          </cell>
          <cell r="J6094">
            <v>1.5</v>
          </cell>
          <cell r="K6094">
            <v>1.33</v>
          </cell>
          <cell r="M6094" t="str">
            <v>行成</v>
          </cell>
          <cell r="O6094" t="str">
            <v>省内专线</v>
          </cell>
          <cell r="P6094">
            <v>8803.9889999999996</v>
          </cell>
          <cell r="R6094" t="str">
            <v>广东</v>
          </cell>
        </row>
        <row r="6095">
          <cell r="B6095">
            <v>43096</v>
          </cell>
          <cell r="C6095" t="str">
            <v>ORSP10017122700386</v>
          </cell>
          <cell r="D6095" t="str">
            <v>DGDL040</v>
          </cell>
          <cell r="E6095" t="str">
            <v>广东惠州润溱店</v>
          </cell>
          <cell r="F6095" t="str">
            <v>五次</v>
          </cell>
          <cell r="G6095">
            <v>3</v>
          </cell>
          <cell r="H6095" t="str">
            <v>正常</v>
          </cell>
          <cell r="I6095">
            <v>3</v>
          </cell>
          <cell r="J6095">
            <v>0.3</v>
          </cell>
          <cell r="K6095">
            <v>0.17</v>
          </cell>
          <cell r="M6095" t="str">
            <v>行成</v>
          </cell>
          <cell r="O6095" t="str">
            <v>省内专线</v>
          </cell>
          <cell r="P6095">
            <v>1148</v>
          </cell>
          <cell r="R6095" t="str">
            <v>广东</v>
          </cell>
        </row>
        <row r="6096">
          <cell r="B6096">
            <v>43096</v>
          </cell>
          <cell r="C6096" t="str">
            <v>AL201712270002</v>
          </cell>
          <cell r="D6096" t="str">
            <v>DGDB020</v>
          </cell>
          <cell r="E6096" t="str">
            <v>广东深圳松兴店</v>
          </cell>
          <cell r="F6096" t="str">
            <v>五次</v>
          </cell>
          <cell r="G6096">
            <v>40</v>
          </cell>
          <cell r="H6096" t="str">
            <v>正常</v>
          </cell>
          <cell r="I6096">
            <v>50</v>
          </cell>
          <cell r="J6096">
            <v>3.2</v>
          </cell>
          <cell r="K6096">
            <v>2.87</v>
          </cell>
          <cell r="M6096" t="str">
            <v>行成</v>
          </cell>
          <cell r="O6096" t="str">
            <v>省内专线</v>
          </cell>
          <cell r="P6096">
            <v>24150.83</v>
          </cell>
          <cell r="R6096" t="str">
            <v>广东</v>
          </cell>
        </row>
        <row r="6097">
          <cell r="B6097">
            <v>43097</v>
          </cell>
          <cell r="C6097" t="str">
            <v>ORSP10017122800003</v>
          </cell>
          <cell r="D6097" t="str">
            <v>DGDS110</v>
          </cell>
          <cell r="E6097" t="str">
            <v>广东东莞煌悦店</v>
          </cell>
          <cell r="F6097" t="str">
            <v>五次</v>
          </cell>
          <cell r="G6097">
            <v>11</v>
          </cell>
          <cell r="H6097" t="str">
            <v>正常</v>
          </cell>
          <cell r="I6097">
            <v>8</v>
          </cell>
          <cell r="J6097">
            <v>0.8</v>
          </cell>
          <cell r="K6097">
            <v>0.42</v>
          </cell>
          <cell r="M6097" t="str">
            <v>行成</v>
          </cell>
          <cell r="O6097" t="str">
            <v>省内专线</v>
          </cell>
          <cell r="P6097">
            <v>6780.46</v>
          </cell>
          <cell r="R6097" t="str">
            <v>广东</v>
          </cell>
        </row>
        <row r="6098">
          <cell r="B6098">
            <v>43097</v>
          </cell>
          <cell r="C6098" t="str">
            <v>ORSP10017122800004</v>
          </cell>
          <cell r="D6098" t="str">
            <v>DGDS020</v>
          </cell>
          <cell r="E6098" t="str">
            <v>广东东莞煌健店</v>
          </cell>
          <cell r="F6098" t="str">
            <v>五次</v>
          </cell>
          <cell r="G6098">
            <v>44</v>
          </cell>
          <cell r="H6098" t="str">
            <v>正常</v>
          </cell>
          <cell r="I6098">
            <v>52</v>
          </cell>
          <cell r="J6098">
            <v>8.1999999999999993</v>
          </cell>
          <cell r="K6098">
            <v>7.58</v>
          </cell>
          <cell r="M6098" t="str">
            <v>行成</v>
          </cell>
          <cell r="O6098" t="str">
            <v>省内专线</v>
          </cell>
          <cell r="P6098">
            <v>70914.59</v>
          </cell>
          <cell r="R6098" t="str">
            <v>广东</v>
          </cell>
        </row>
        <row r="6099">
          <cell r="B6099">
            <v>43097</v>
          </cell>
          <cell r="C6099" t="str">
            <v>ORSP10017122800005</v>
          </cell>
          <cell r="D6099" t="str">
            <v>DGDS070</v>
          </cell>
          <cell r="E6099" t="str">
            <v>广东东莞煌盛店</v>
          </cell>
          <cell r="F6099" t="str">
            <v>五次</v>
          </cell>
          <cell r="G6099">
            <v>12</v>
          </cell>
          <cell r="H6099" t="str">
            <v>正常</v>
          </cell>
          <cell r="I6099">
            <v>15</v>
          </cell>
          <cell r="J6099">
            <v>1.8</v>
          </cell>
          <cell r="K6099">
            <v>1.72</v>
          </cell>
          <cell r="M6099" t="str">
            <v>行成</v>
          </cell>
          <cell r="O6099" t="str">
            <v>省内专线</v>
          </cell>
          <cell r="P6099">
            <v>11867.91</v>
          </cell>
          <cell r="R6099" t="str">
            <v>广东</v>
          </cell>
        </row>
        <row r="6100">
          <cell r="B6100">
            <v>43097</v>
          </cell>
          <cell r="C6100" t="str">
            <v>ORSP10017122800006</v>
          </cell>
          <cell r="D6100" t="str">
            <v>DGDS050</v>
          </cell>
          <cell r="E6100" t="str">
            <v>广东东莞
祺鑫
店</v>
          </cell>
          <cell r="F6100" t="str">
            <v>五次</v>
          </cell>
          <cell r="G6100">
            <v>51</v>
          </cell>
          <cell r="H6100" t="str">
            <v>正常</v>
          </cell>
          <cell r="I6100">
            <v>17</v>
          </cell>
          <cell r="J6100">
            <v>5.2</v>
          </cell>
          <cell r="K6100">
            <v>3.2</v>
          </cell>
          <cell r="M6100" t="str">
            <v>行成</v>
          </cell>
          <cell r="O6100" t="str">
            <v>省内专线</v>
          </cell>
          <cell r="P6100">
            <v>38535.94</v>
          </cell>
          <cell r="R6100" t="str">
            <v>广东</v>
          </cell>
        </row>
        <row r="6101">
          <cell r="B6101">
            <v>43097</v>
          </cell>
          <cell r="C6101" t="str">
            <v>ORSP10017122800007</v>
          </cell>
          <cell r="D6101" t="str">
            <v>DGDS090</v>
          </cell>
          <cell r="E6101" t="str">
            <v>广东东莞煌星
店</v>
          </cell>
          <cell r="F6101" t="str">
            <v>五次</v>
          </cell>
          <cell r="G6101">
            <v>17</v>
          </cell>
          <cell r="H6101" t="str">
            <v>正常</v>
          </cell>
          <cell r="I6101">
            <v>13</v>
          </cell>
          <cell r="J6101">
            <v>2</v>
          </cell>
          <cell r="K6101">
            <v>1.61</v>
          </cell>
          <cell r="M6101" t="str">
            <v>行成</v>
          </cell>
          <cell r="O6101" t="str">
            <v>省内专线</v>
          </cell>
          <cell r="P6101">
            <v>8227.7900000000009</v>
          </cell>
          <cell r="R6101" t="str">
            <v>广东</v>
          </cell>
        </row>
        <row r="6102">
          <cell r="B6102">
            <v>43097</v>
          </cell>
          <cell r="C6102" t="str">
            <v>ORSP10017122800008</v>
          </cell>
          <cell r="D6102" t="str">
            <v>DGDS030</v>
          </cell>
          <cell r="E6102" t="str">
            <v>广东东莞汇星店</v>
          </cell>
          <cell r="F6102" t="str">
            <v>五次</v>
          </cell>
          <cell r="G6102">
            <v>83</v>
          </cell>
          <cell r="H6102" t="str">
            <v>正常</v>
          </cell>
          <cell r="I6102">
            <v>37</v>
          </cell>
          <cell r="J6102">
            <v>10.1</v>
          </cell>
          <cell r="K6102">
            <v>6.99</v>
          </cell>
          <cell r="M6102" t="str">
            <v>行成</v>
          </cell>
          <cell r="O6102" t="str">
            <v>省内专线</v>
          </cell>
          <cell r="P6102">
            <v>61703.23</v>
          </cell>
          <cell r="R6102" t="str">
            <v>广东</v>
          </cell>
        </row>
        <row r="6103">
          <cell r="B6103">
            <v>43097</v>
          </cell>
          <cell r="C6103" t="str">
            <v>ORSP10017122800009</v>
          </cell>
          <cell r="D6103" t="str">
            <v>DGDS060</v>
          </cell>
          <cell r="E6103" t="str">
            <v>广东东莞松祺店</v>
          </cell>
          <cell r="F6103" t="str">
            <v>五次</v>
          </cell>
          <cell r="G6103">
            <v>9</v>
          </cell>
          <cell r="H6103" t="str">
            <v>正常</v>
          </cell>
          <cell r="I6103">
            <v>3</v>
          </cell>
          <cell r="J6103">
            <v>0.7</v>
          </cell>
          <cell r="K6103">
            <v>0.41</v>
          </cell>
          <cell r="M6103" t="str">
            <v>行成</v>
          </cell>
          <cell r="O6103" t="str">
            <v>省内专线</v>
          </cell>
          <cell r="P6103">
            <v>5959</v>
          </cell>
          <cell r="R6103" t="str">
            <v>广东</v>
          </cell>
        </row>
        <row r="6104">
          <cell r="B6104">
            <v>43097</v>
          </cell>
          <cell r="C6104" t="str">
            <v>ORSP10017122800010</v>
          </cell>
          <cell r="D6104" t="str">
            <v>DGDS080</v>
          </cell>
          <cell r="E6104" t="str">
            <v>广东东莞汇冠店</v>
          </cell>
          <cell r="F6104" t="str">
            <v>五次</v>
          </cell>
          <cell r="G6104">
            <v>40</v>
          </cell>
          <cell r="H6104" t="str">
            <v>正常</v>
          </cell>
          <cell r="I6104">
            <v>26</v>
          </cell>
          <cell r="J6104">
            <v>3.9</v>
          </cell>
          <cell r="K6104">
            <v>3.65</v>
          </cell>
          <cell r="M6104" t="str">
            <v>行成</v>
          </cell>
          <cell r="O6104" t="str">
            <v>省内专线</v>
          </cell>
          <cell r="P6104">
            <v>21409.86</v>
          </cell>
          <cell r="R6104" t="str">
            <v>广东</v>
          </cell>
        </row>
        <row r="6105">
          <cell r="B6105">
            <v>43097</v>
          </cell>
          <cell r="C6105" t="str">
            <v>ORSP10017122800011</v>
          </cell>
          <cell r="D6105" t="str">
            <v>DGDA030</v>
          </cell>
          <cell r="E6105" t="str">
            <v>广东广州芳村喜龙
店</v>
          </cell>
          <cell r="F6105" t="str">
            <v>五次</v>
          </cell>
          <cell r="G6105">
            <v>33</v>
          </cell>
          <cell r="H6105" t="str">
            <v>正常</v>
          </cell>
          <cell r="I6105">
            <v>39</v>
          </cell>
          <cell r="J6105">
            <v>7.7</v>
          </cell>
          <cell r="K6105">
            <v>6.13</v>
          </cell>
          <cell r="M6105" t="str">
            <v>行成</v>
          </cell>
          <cell r="O6105" t="str">
            <v>省内专线</v>
          </cell>
          <cell r="P6105">
            <v>22044.65</v>
          </cell>
          <cell r="R6105" t="str">
            <v>广东</v>
          </cell>
        </row>
        <row r="6106">
          <cell r="B6106">
            <v>43097</v>
          </cell>
          <cell r="C6106" t="str">
            <v>ORSP10017122800015</v>
          </cell>
          <cell r="D6106" t="str">
            <v>DGDA010</v>
          </cell>
          <cell r="E6106" t="str">
            <v>广东广州长佳店</v>
          </cell>
          <cell r="F6106" t="str">
            <v>五次</v>
          </cell>
          <cell r="G6106">
            <v>129</v>
          </cell>
          <cell r="H6106" t="str">
            <v>正常</v>
          </cell>
          <cell r="I6106">
            <v>77</v>
          </cell>
          <cell r="J6106">
            <v>10.8</v>
          </cell>
          <cell r="K6106">
            <v>8.0500000000000007</v>
          </cell>
          <cell r="M6106" t="str">
            <v>行成</v>
          </cell>
          <cell r="O6106" t="str">
            <v>省内专线</v>
          </cell>
          <cell r="P6106">
            <v>99346.63</v>
          </cell>
          <cell r="R6106" t="str">
            <v>广东</v>
          </cell>
        </row>
        <row r="6107">
          <cell r="B6107">
            <v>43097</v>
          </cell>
          <cell r="C6107" t="str">
            <v>ORSP10017122800016</v>
          </cell>
          <cell r="D6107" t="str">
            <v>DGDA06A</v>
          </cell>
          <cell r="E6107" t="str">
            <v>广东广州广交出租车店</v>
          </cell>
          <cell r="F6107" t="str">
            <v>五次</v>
          </cell>
          <cell r="G6107">
            <v>1</v>
          </cell>
          <cell r="H6107" t="str">
            <v>正常</v>
          </cell>
          <cell r="I6107">
            <v>1</v>
          </cell>
          <cell r="J6107">
            <v>0.1</v>
          </cell>
          <cell r="K6107">
            <v>0.1</v>
          </cell>
          <cell r="M6107" t="str">
            <v>行成</v>
          </cell>
          <cell r="O6107" t="str">
            <v>省内专线</v>
          </cell>
          <cell r="P6107">
            <v>255</v>
          </cell>
          <cell r="R6107" t="str">
            <v>广东</v>
          </cell>
        </row>
        <row r="6108">
          <cell r="B6108">
            <v>43097</v>
          </cell>
          <cell r="C6108" t="str">
            <v>ORSP10017122800012</v>
          </cell>
          <cell r="D6108" t="str">
            <v>DGDA130</v>
          </cell>
          <cell r="E6108" t="str">
            <v>广东广州丰凯店</v>
          </cell>
          <cell r="F6108" t="str">
            <v>五次</v>
          </cell>
          <cell r="G6108">
            <v>10</v>
          </cell>
          <cell r="H6108" t="str">
            <v>正常</v>
          </cell>
          <cell r="I6108">
            <v>8</v>
          </cell>
          <cell r="J6108">
            <v>1.8</v>
          </cell>
          <cell r="K6108">
            <v>1.52</v>
          </cell>
          <cell r="M6108" t="str">
            <v>GBL</v>
          </cell>
          <cell r="O6108" t="str">
            <v>省内专线</v>
          </cell>
          <cell r="P6108">
            <v>9698.6890000000003</v>
          </cell>
          <cell r="R6108" t="str">
            <v>广东</v>
          </cell>
        </row>
        <row r="6109">
          <cell r="B6109">
            <v>43097</v>
          </cell>
          <cell r="C6109" t="str">
            <v>ORSP10017122800018</v>
          </cell>
          <cell r="D6109" t="str">
            <v>DGDA160</v>
          </cell>
          <cell r="E6109" t="str">
            <v>广东广州经典店</v>
          </cell>
          <cell r="F6109" t="str">
            <v>五次</v>
          </cell>
          <cell r="G6109">
            <v>12</v>
          </cell>
          <cell r="H6109" t="str">
            <v>正常</v>
          </cell>
          <cell r="I6109">
            <v>17</v>
          </cell>
          <cell r="J6109">
            <v>1.3</v>
          </cell>
          <cell r="K6109">
            <v>1.21</v>
          </cell>
          <cell r="M6109" t="str">
            <v>GBL</v>
          </cell>
          <cell r="O6109" t="str">
            <v>省内专线</v>
          </cell>
          <cell r="P6109">
            <v>6659.04</v>
          </cell>
          <cell r="R6109" t="str">
            <v>广东</v>
          </cell>
        </row>
        <row r="6110">
          <cell r="B6110">
            <v>43097</v>
          </cell>
          <cell r="C6110" t="str">
            <v>ORSP10017122800020</v>
          </cell>
          <cell r="D6110" t="str">
            <v>DGDA180</v>
          </cell>
          <cell r="E6110" t="str">
            <v>广东省番禺迎宾店</v>
          </cell>
          <cell r="F6110" t="str">
            <v>五次</v>
          </cell>
          <cell r="G6110">
            <v>165</v>
          </cell>
          <cell r="H6110" t="str">
            <v>正常</v>
          </cell>
          <cell r="I6110">
            <v>116</v>
          </cell>
          <cell r="J6110">
            <v>39.1</v>
          </cell>
          <cell r="K6110">
            <v>34</v>
          </cell>
          <cell r="M6110" t="str">
            <v>GBL</v>
          </cell>
          <cell r="O6110" t="str">
            <v>省内专线</v>
          </cell>
          <cell r="P6110">
            <v>109144</v>
          </cell>
          <cell r="R6110" t="str">
            <v>广东省</v>
          </cell>
        </row>
        <row r="6111">
          <cell r="B6111">
            <v>43097</v>
          </cell>
          <cell r="C6111" t="str">
            <v>ORSP10017122800040</v>
          </cell>
          <cell r="D6111" t="str">
            <v>DAHD010</v>
          </cell>
          <cell r="E6111" t="str">
            <v>安徽淮南中琪店</v>
          </cell>
          <cell r="F6111" t="str">
            <v>五次</v>
          </cell>
          <cell r="G6111">
            <v>1</v>
          </cell>
          <cell r="H6111" t="str">
            <v>正常</v>
          </cell>
          <cell r="I6111">
            <v>1</v>
          </cell>
          <cell r="J6111">
            <v>0.5</v>
          </cell>
          <cell r="K6111">
            <v>0.43</v>
          </cell>
          <cell r="M6111" t="str">
            <v>行成</v>
          </cell>
          <cell r="O6111" t="str">
            <v>汽运零担</v>
          </cell>
          <cell r="P6111">
            <v>506</v>
          </cell>
          <cell r="R6111" t="str">
            <v>安徽</v>
          </cell>
        </row>
        <row r="6112">
          <cell r="B6112">
            <v>43097</v>
          </cell>
          <cell r="C6112" t="str">
            <v>ORSP10017122800041</v>
          </cell>
          <cell r="D6112" t="str">
            <v>DAHA020</v>
          </cell>
          <cell r="E6112" t="str">
            <v>安徽合肥滨湖店</v>
          </cell>
          <cell r="F6112" t="str">
            <v>五次</v>
          </cell>
          <cell r="G6112">
            <v>3</v>
          </cell>
          <cell r="H6112" t="str">
            <v>正常</v>
          </cell>
          <cell r="I6112">
            <v>4</v>
          </cell>
          <cell r="J6112">
            <v>0.9</v>
          </cell>
          <cell r="K6112">
            <v>0.88</v>
          </cell>
          <cell r="M6112" t="str">
            <v>行成</v>
          </cell>
          <cell r="O6112" t="str">
            <v>汽运零担</v>
          </cell>
          <cell r="P6112">
            <v>2693</v>
          </cell>
          <cell r="R6112" t="str">
            <v>安徽</v>
          </cell>
        </row>
        <row r="6113">
          <cell r="B6113">
            <v>43097</v>
          </cell>
          <cell r="C6113" t="str">
            <v>ORSP10017122800042</v>
          </cell>
          <cell r="D6113" t="str">
            <v>DAHA030</v>
          </cell>
          <cell r="E6113" t="str">
            <v>安徽合肥博驭店</v>
          </cell>
          <cell r="F6113" t="str">
            <v>五次</v>
          </cell>
          <cell r="G6113">
            <v>5</v>
          </cell>
          <cell r="H6113" t="str">
            <v>正常</v>
          </cell>
          <cell r="I6113">
            <v>2</v>
          </cell>
          <cell r="J6113">
            <v>0.2</v>
          </cell>
          <cell r="K6113">
            <v>0.17</v>
          </cell>
          <cell r="M6113" t="str">
            <v>行成</v>
          </cell>
          <cell r="O6113" t="str">
            <v>汽运零担</v>
          </cell>
          <cell r="P6113">
            <v>1702.5</v>
          </cell>
          <cell r="R6113" t="str">
            <v>安徽</v>
          </cell>
        </row>
        <row r="6114">
          <cell r="B6114">
            <v>43097</v>
          </cell>
          <cell r="C6114" t="str">
            <v>ORSP10017122800043</v>
          </cell>
          <cell r="D6114" t="str">
            <v>DAHN010</v>
          </cell>
          <cell r="E6114" t="str">
            <v>安徽六安宝鑫店</v>
          </cell>
          <cell r="F6114" t="str">
            <v>五次</v>
          </cell>
          <cell r="G6114">
            <v>5</v>
          </cell>
          <cell r="H6114" t="str">
            <v>正常</v>
          </cell>
          <cell r="I6114">
            <v>3</v>
          </cell>
          <cell r="J6114">
            <v>0.4</v>
          </cell>
          <cell r="K6114">
            <v>0.32</v>
          </cell>
          <cell r="M6114" t="str">
            <v>行成</v>
          </cell>
          <cell r="O6114" t="str">
            <v>汽运零担</v>
          </cell>
          <cell r="P6114">
            <v>14897.75</v>
          </cell>
          <cell r="R6114" t="str">
            <v>安徽</v>
          </cell>
        </row>
        <row r="6115">
          <cell r="B6115">
            <v>43097</v>
          </cell>
          <cell r="C6115" t="str">
            <v>ORSP10017122800044</v>
          </cell>
          <cell r="D6115" t="str">
            <v>DAHP010</v>
          </cell>
          <cell r="E6115" t="str">
            <v>安徽宣城广祺店</v>
          </cell>
          <cell r="F6115" t="str">
            <v>五次</v>
          </cell>
          <cell r="G6115">
            <v>7</v>
          </cell>
          <cell r="H6115" t="str">
            <v>正常</v>
          </cell>
          <cell r="I6115">
            <v>6</v>
          </cell>
          <cell r="J6115">
            <v>0.2</v>
          </cell>
          <cell r="K6115">
            <v>0.17</v>
          </cell>
          <cell r="M6115" t="str">
            <v>行成</v>
          </cell>
          <cell r="O6115" t="str">
            <v>汽运零担</v>
          </cell>
          <cell r="P6115">
            <v>1704.77</v>
          </cell>
          <cell r="R6115" t="str">
            <v>安徽</v>
          </cell>
        </row>
        <row r="6116">
          <cell r="B6116">
            <v>43097</v>
          </cell>
          <cell r="C6116" t="str">
            <v>ORSP10017122800045</v>
          </cell>
          <cell r="D6116" t="str">
            <v>DQGA020</v>
          </cell>
          <cell r="E6116" t="str">
            <v>海南海口高信店</v>
          </cell>
          <cell r="F6116" t="str">
            <v>五次</v>
          </cell>
          <cell r="G6116">
            <v>5</v>
          </cell>
          <cell r="H6116" t="str">
            <v>正常</v>
          </cell>
          <cell r="I6116">
            <v>5</v>
          </cell>
          <cell r="J6116">
            <v>0.7</v>
          </cell>
          <cell r="K6116">
            <v>0.61</v>
          </cell>
          <cell r="M6116" t="str">
            <v>行成</v>
          </cell>
          <cell r="O6116" t="str">
            <v>汽运零担</v>
          </cell>
          <cell r="P6116">
            <v>4215.12</v>
          </cell>
          <cell r="R6116" t="str">
            <v>海南</v>
          </cell>
        </row>
        <row r="6117">
          <cell r="B6117">
            <v>43097</v>
          </cell>
          <cell r="C6117" t="str">
            <v>ORSP10017122800046</v>
          </cell>
          <cell r="D6117" t="str">
            <v>DQGA010</v>
          </cell>
          <cell r="E6117" t="str">
            <v>海南海口嘉华美兰店</v>
          </cell>
          <cell r="F6117" t="str">
            <v>五次</v>
          </cell>
          <cell r="G6117">
            <v>53</v>
          </cell>
          <cell r="H6117" t="str">
            <v>正常</v>
          </cell>
          <cell r="I6117">
            <v>13</v>
          </cell>
          <cell r="J6117">
            <v>5.7</v>
          </cell>
          <cell r="K6117">
            <v>3.72</v>
          </cell>
          <cell r="M6117" t="str">
            <v>行成</v>
          </cell>
          <cell r="O6117" t="str">
            <v>汽运零担</v>
          </cell>
          <cell r="P6117">
            <v>31042.560000000001</v>
          </cell>
          <cell r="R6117" t="str">
            <v>海南</v>
          </cell>
        </row>
        <row r="6118">
          <cell r="B6118">
            <v>43097</v>
          </cell>
          <cell r="C6118" t="str">
            <v>ORSP10017122800047</v>
          </cell>
          <cell r="D6118" t="str">
            <v>DFJA010</v>
          </cell>
          <cell r="E6118" t="str">
            <v>福建福州嘉利德斯店</v>
          </cell>
          <cell r="F6118" t="str">
            <v>五次</v>
          </cell>
          <cell r="G6118">
            <v>17</v>
          </cell>
          <cell r="H6118" t="str">
            <v>正常</v>
          </cell>
          <cell r="I6118">
            <v>21</v>
          </cell>
          <cell r="J6118">
            <v>2.4</v>
          </cell>
          <cell r="K6118">
            <v>2.11</v>
          </cell>
          <cell r="M6118" t="str">
            <v>行成</v>
          </cell>
          <cell r="O6118" t="str">
            <v>汽运零担</v>
          </cell>
          <cell r="P6118">
            <v>8999.41</v>
          </cell>
          <cell r="R6118" t="str">
            <v>福建</v>
          </cell>
        </row>
        <row r="6119">
          <cell r="B6119">
            <v>43097</v>
          </cell>
          <cell r="C6119" t="str">
            <v>ORSP10017122800048</v>
          </cell>
          <cell r="D6119" t="str">
            <v>DFJD020</v>
          </cell>
          <cell r="E6119" t="str">
            <v>福建厦门华骏店</v>
          </cell>
          <cell r="F6119" t="str">
            <v>五次</v>
          </cell>
          <cell r="G6119">
            <v>24</v>
          </cell>
          <cell r="H6119" t="str">
            <v>正常</v>
          </cell>
          <cell r="I6119">
            <v>40</v>
          </cell>
          <cell r="J6119">
            <v>4.2</v>
          </cell>
          <cell r="K6119">
            <v>3.9</v>
          </cell>
          <cell r="M6119" t="str">
            <v>行成</v>
          </cell>
          <cell r="O6119" t="str">
            <v>汽运零担</v>
          </cell>
          <cell r="P6119">
            <v>27986.97</v>
          </cell>
          <cell r="R6119" t="str">
            <v>福建</v>
          </cell>
        </row>
        <row r="6120">
          <cell r="B6120">
            <v>43097</v>
          </cell>
          <cell r="C6120" t="str">
            <v>ORSP10017122800049</v>
          </cell>
          <cell r="D6120" t="str">
            <v>DFJB010</v>
          </cell>
          <cell r="E6120" t="str">
            <v>福建莆田大长虹店</v>
          </cell>
          <cell r="F6120" t="str">
            <v>五次</v>
          </cell>
          <cell r="G6120">
            <v>1</v>
          </cell>
          <cell r="H6120" t="str">
            <v>正常</v>
          </cell>
          <cell r="I6120">
            <v>1</v>
          </cell>
          <cell r="J6120">
            <v>0.5</v>
          </cell>
          <cell r="K6120">
            <v>0.43</v>
          </cell>
          <cell r="M6120" t="str">
            <v>行成</v>
          </cell>
          <cell r="O6120" t="str">
            <v>汽运零担</v>
          </cell>
          <cell r="P6120">
            <v>506</v>
          </cell>
          <cell r="R6120" t="str">
            <v>福建</v>
          </cell>
        </row>
        <row r="6121">
          <cell r="B6121">
            <v>43097</v>
          </cell>
          <cell r="C6121" t="str">
            <v>ORSP10017122800050</v>
          </cell>
          <cell r="D6121" t="str">
            <v>DFJD030</v>
          </cell>
          <cell r="E6121" t="str">
            <v>福建厦门嘉诚繁荣店</v>
          </cell>
          <cell r="F6121" t="str">
            <v>五次</v>
          </cell>
          <cell r="G6121">
            <v>12</v>
          </cell>
          <cell r="H6121" t="str">
            <v>正常</v>
          </cell>
          <cell r="I6121">
            <v>18</v>
          </cell>
          <cell r="J6121">
            <v>3.1</v>
          </cell>
          <cell r="K6121">
            <v>2.77</v>
          </cell>
          <cell r="M6121" t="str">
            <v>行成</v>
          </cell>
          <cell r="O6121" t="str">
            <v>汽运零担</v>
          </cell>
          <cell r="P6121">
            <v>5264.51</v>
          </cell>
          <cell r="R6121" t="str">
            <v>福建</v>
          </cell>
        </row>
        <row r="6122">
          <cell r="B6122">
            <v>43097</v>
          </cell>
          <cell r="C6122" t="str">
            <v>ORSP10017122800051</v>
          </cell>
          <cell r="D6122" t="str">
            <v>DFJF010</v>
          </cell>
          <cell r="E6122" t="str">
            <v>福建龙岩华域店</v>
          </cell>
          <cell r="F6122" t="str">
            <v>五次</v>
          </cell>
          <cell r="G6122">
            <v>8</v>
          </cell>
          <cell r="H6122" t="str">
            <v>正常</v>
          </cell>
          <cell r="I6122">
            <v>5</v>
          </cell>
          <cell r="J6122">
            <v>0.7</v>
          </cell>
          <cell r="K6122">
            <v>0.36</v>
          </cell>
          <cell r="M6122" t="str">
            <v>行成</v>
          </cell>
          <cell r="O6122" t="str">
            <v>汽运零担</v>
          </cell>
          <cell r="P6122">
            <v>4815.51</v>
          </cell>
          <cell r="R6122" t="str">
            <v>福建</v>
          </cell>
        </row>
        <row r="6123">
          <cell r="B6123">
            <v>43097</v>
          </cell>
          <cell r="C6123" t="str">
            <v>ORSP10017122800052</v>
          </cell>
          <cell r="D6123" t="str">
            <v>DFJC020</v>
          </cell>
          <cell r="E6123" t="str">
            <v>福建晋江铠粤店</v>
          </cell>
          <cell r="F6123" t="str">
            <v>五次</v>
          </cell>
          <cell r="G6123">
            <v>1</v>
          </cell>
          <cell r="H6123" t="str">
            <v>正常</v>
          </cell>
          <cell r="I6123">
            <v>1</v>
          </cell>
          <cell r="J6123">
            <v>0.5</v>
          </cell>
          <cell r="K6123">
            <v>0.43</v>
          </cell>
          <cell r="M6123" t="str">
            <v>行成</v>
          </cell>
          <cell r="O6123" t="str">
            <v>汽运零担</v>
          </cell>
          <cell r="P6123">
            <v>506</v>
          </cell>
          <cell r="R6123" t="str">
            <v>福建</v>
          </cell>
        </row>
        <row r="6124">
          <cell r="B6124">
            <v>43097</v>
          </cell>
          <cell r="C6124" t="str">
            <v>AL201712280001</v>
          </cell>
          <cell r="D6124" t="str">
            <v>DAHE010</v>
          </cell>
          <cell r="E6124" t="str">
            <v>安徽马鞍山博悦店</v>
          </cell>
          <cell r="F6124" t="str">
            <v>五次</v>
          </cell>
          <cell r="G6124">
            <v>1</v>
          </cell>
          <cell r="H6124" t="str">
            <v>正常</v>
          </cell>
          <cell r="I6124">
            <v>1</v>
          </cell>
          <cell r="J6124">
            <v>0.2</v>
          </cell>
          <cell r="K6124">
            <v>0.2</v>
          </cell>
          <cell r="M6124" t="str">
            <v>行成</v>
          </cell>
          <cell r="O6124" t="str">
            <v>汽运零担</v>
          </cell>
          <cell r="P6124">
            <v>14005.25</v>
          </cell>
          <cell r="R6124" t="str">
            <v>安徽</v>
          </cell>
        </row>
        <row r="6125">
          <cell r="B6125">
            <v>43097</v>
          </cell>
          <cell r="C6125" t="str">
            <v>ORSP10017122800021</v>
          </cell>
          <cell r="D6125" t="str">
            <v>DYNA040</v>
          </cell>
          <cell r="E6125" t="str">
            <v>云南昆明长汇店</v>
          </cell>
          <cell r="F6125" t="str">
            <v>五次</v>
          </cell>
          <cell r="G6125">
            <v>46</v>
          </cell>
          <cell r="H6125" t="str">
            <v>正常</v>
          </cell>
          <cell r="I6125">
            <v>15</v>
          </cell>
          <cell r="J6125">
            <v>7.4</v>
          </cell>
          <cell r="K6125">
            <v>6.91</v>
          </cell>
          <cell r="M6125" t="str">
            <v>行成</v>
          </cell>
          <cell r="O6125" t="str">
            <v>汽运零担</v>
          </cell>
          <cell r="P6125">
            <v>20262.21</v>
          </cell>
          <cell r="R6125" t="str">
            <v>云南</v>
          </cell>
        </row>
        <row r="6126">
          <cell r="B6126">
            <v>43097</v>
          </cell>
          <cell r="C6126" t="str">
            <v>ORSP10017122800022</v>
          </cell>
          <cell r="D6126" t="str">
            <v>DYNA070</v>
          </cell>
          <cell r="E6126" t="str">
            <v>云南昆明长盈店</v>
          </cell>
          <cell r="F6126" t="str">
            <v>五次</v>
          </cell>
          <cell r="G6126">
            <v>15</v>
          </cell>
          <cell r="H6126" t="str">
            <v>正常</v>
          </cell>
          <cell r="I6126">
            <v>10</v>
          </cell>
          <cell r="J6126">
            <v>3.7</v>
          </cell>
          <cell r="K6126">
            <v>3.49</v>
          </cell>
          <cell r="M6126" t="str">
            <v>行成</v>
          </cell>
          <cell r="O6126" t="str">
            <v>汽运零担</v>
          </cell>
          <cell r="P6126">
            <v>11336.03</v>
          </cell>
          <cell r="R6126" t="str">
            <v>云南</v>
          </cell>
        </row>
        <row r="6127">
          <cell r="B6127">
            <v>43097</v>
          </cell>
          <cell r="C6127" t="str">
            <v>ORSP10017122800023</v>
          </cell>
          <cell r="D6127" t="str">
            <v>DYNJ010</v>
          </cell>
          <cell r="E6127" t="str">
            <v>云南普洱祺鑫店</v>
          </cell>
          <cell r="F6127" t="str">
            <v>五次</v>
          </cell>
          <cell r="G6127">
            <v>7</v>
          </cell>
          <cell r="H6127" t="str">
            <v>正常</v>
          </cell>
          <cell r="I6127">
            <v>8</v>
          </cell>
          <cell r="J6127">
            <v>0.3</v>
          </cell>
          <cell r="K6127">
            <v>0.25</v>
          </cell>
          <cell r="M6127" t="str">
            <v>行成</v>
          </cell>
          <cell r="O6127" t="str">
            <v>汽运零担</v>
          </cell>
          <cell r="P6127">
            <v>5085.07</v>
          </cell>
          <cell r="R6127" t="str">
            <v>云南</v>
          </cell>
        </row>
        <row r="6128">
          <cell r="B6128">
            <v>43097</v>
          </cell>
          <cell r="C6128" t="str">
            <v>ORSP10017122800024</v>
          </cell>
          <cell r="D6128" t="str">
            <v>DYNF020</v>
          </cell>
          <cell r="E6128" t="str">
            <v>云南玉溪珊瑚店</v>
          </cell>
          <cell r="F6128" t="str">
            <v>五次</v>
          </cell>
          <cell r="G6128">
            <v>3</v>
          </cell>
          <cell r="H6128" t="str">
            <v>正常</v>
          </cell>
          <cell r="I6128">
            <v>7</v>
          </cell>
          <cell r="J6128">
            <v>0.2</v>
          </cell>
          <cell r="K6128">
            <v>0.14000000000000001</v>
          </cell>
          <cell r="M6128" t="str">
            <v>行成</v>
          </cell>
          <cell r="O6128" t="str">
            <v>汽运零担</v>
          </cell>
          <cell r="P6128">
            <v>3207.05</v>
          </cell>
          <cell r="R6128" t="str">
            <v>云南</v>
          </cell>
        </row>
        <row r="6129">
          <cell r="B6129">
            <v>43097</v>
          </cell>
          <cell r="C6129" t="str">
            <v>ORSP10017122800026</v>
          </cell>
          <cell r="D6129" t="str">
            <v>DYNC010</v>
          </cell>
          <cell r="E6129" t="str">
            <v>云南昭通俊程店</v>
          </cell>
          <cell r="F6129" t="str">
            <v>五次</v>
          </cell>
          <cell r="G6129">
            <v>14</v>
          </cell>
          <cell r="H6129" t="str">
            <v>正常</v>
          </cell>
          <cell r="I6129">
            <v>11</v>
          </cell>
          <cell r="J6129">
            <v>1</v>
          </cell>
          <cell r="K6129">
            <v>0.93</v>
          </cell>
          <cell r="M6129" t="str">
            <v>行成</v>
          </cell>
          <cell r="O6129" t="str">
            <v>汽运零担</v>
          </cell>
          <cell r="P6129">
            <v>4254.13</v>
          </cell>
          <cell r="R6129" t="str">
            <v>云南</v>
          </cell>
        </row>
        <row r="6130">
          <cell r="B6130">
            <v>43097</v>
          </cell>
          <cell r="C6130" t="str">
            <v>ORSP10017122800027</v>
          </cell>
          <cell r="D6130" t="str">
            <v>DYNE010</v>
          </cell>
          <cell r="E6130" t="str">
            <v>云南楚雄长通店</v>
          </cell>
          <cell r="F6130" t="str">
            <v>五次</v>
          </cell>
          <cell r="G6130">
            <v>6</v>
          </cell>
          <cell r="H6130" t="str">
            <v>正常</v>
          </cell>
          <cell r="I6130">
            <v>2</v>
          </cell>
          <cell r="J6130">
            <v>0.2</v>
          </cell>
          <cell r="K6130">
            <v>0.19</v>
          </cell>
          <cell r="M6130" t="str">
            <v>行成</v>
          </cell>
          <cell r="O6130" t="str">
            <v>汽运零担</v>
          </cell>
          <cell r="P6130">
            <v>1587</v>
          </cell>
          <cell r="R6130" t="str">
            <v>云南</v>
          </cell>
        </row>
        <row r="6131">
          <cell r="B6131">
            <v>43097</v>
          </cell>
          <cell r="C6131" t="str">
            <v>ORSP10017122800028</v>
          </cell>
          <cell r="D6131" t="str">
            <v>DJXA040</v>
          </cell>
          <cell r="E6131" t="str">
            <v>江西南昌祺星店</v>
          </cell>
          <cell r="F6131" t="str">
            <v>五次</v>
          </cell>
          <cell r="G6131">
            <v>6</v>
          </cell>
          <cell r="H6131" t="str">
            <v>正常</v>
          </cell>
          <cell r="I6131">
            <v>15</v>
          </cell>
          <cell r="J6131">
            <v>2</v>
          </cell>
          <cell r="K6131">
            <v>1.87</v>
          </cell>
          <cell r="M6131" t="str">
            <v>行成</v>
          </cell>
          <cell r="O6131" t="str">
            <v>汽运零担</v>
          </cell>
          <cell r="P6131">
            <v>5165.46</v>
          </cell>
          <cell r="R6131" t="str">
            <v>江西</v>
          </cell>
        </row>
        <row r="6132">
          <cell r="B6132">
            <v>43097</v>
          </cell>
          <cell r="C6132" t="str">
            <v>ORSP10017122800029</v>
          </cell>
          <cell r="D6132" t="str">
            <v>DJXB010</v>
          </cell>
          <cell r="E6132" t="str">
            <v>江西赣州国力店</v>
          </cell>
          <cell r="F6132" t="str">
            <v>五次</v>
          </cell>
          <cell r="G6132">
            <v>17</v>
          </cell>
          <cell r="H6132" t="str">
            <v>正常</v>
          </cell>
          <cell r="I6132">
            <v>19</v>
          </cell>
          <cell r="J6132">
            <v>1.7</v>
          </cell>
          <cell r="K6132">
            <v>1.64</v>
          </cell>
          <cell r="M6132" t="str">
            <v>行成</v>
          </cell>
          <cell r="O6132" t="str">
            <v>汽运零担</v>
          </cell>
          <cell r="P6132">
            <v>10175.719999999999</v>
          </cell>
          <cell r="R6132" t="str">
            <v>江西</v>
          </cell>
        </row>
        <row r="6133">
          <cell r="B6133">
            <v>43097</v>
          </cell>
          <cell r="C6133" t="str">
            <v>ORSP10017122800030</v>
          </cell>
          <cell r="D6133" t="str">
            <v>DJXG020</v>
          </cell>
          <cell r="E6133" t="str">
            <v>江西九江福祺店</v>
          </cell>
          <cell r="F6133" t="str">
            <v>五次</v>
          </cell>
          <cell r="G6133">
            <v>9</v>
          </cell>
          <cell r="H6133" t="str">
            <v>正常</v>
          </cell>
          <cell r="I6133">
            <v>8</v>
          </cell>
          <cell r="J6133">
            <v>1.7</v>
          </cell>
          <cell r="K6133">
            <v>1.53</v>
          </cell>
          <cell r="M6133" t="str">
            <v>行成</v>
          </cell>
          <cell r="O6133" t="str">
            <v>汽运零担</v>
          </cell>
          <cell r="P6133">
            <v>10566.14</v>
          </cell>
          <cell r="R6133" t="str">
            <v>江西</v>
          </cell>
        </row>
        <row r="6134">
          <cell r="B6134">
            <v>43097</v>
          </cell>
          <cell r="C6134" t="str">
            <v>ORSP10017122800031</v>
          </cell>
          <cell r="D6134" t="str">
            <v>DJXD020</v>
          </cell>
          <cell r="E6134" t="str">
            <v>江西吉安鑫祺店</v>
          </cell>
          <cell r="F6134" t="str">
            <v>五次</v>
          </cell>
          <cell r="G6134">
            <v>3</v>
          </cell>
          <cell r="H6134" t="str">
            <v>正常</v>
          </cell>
          <cell r="I6134">
            <v>2</v>
          </cell>
          <cell r="J6134">
            <v>0.1</v>
          </cell>
          <cell r="K6134">
            <v>0.1</v>
          </cell>
          <cell r="M6134" t="str">
            <v>行成</v>
          </cell>
          <cell r="O6134" t="str">
            <v>汽运零担</v>
          </cell>
          <cell r="P6134">
            <v>1363.52</v>
          </cell>
          <cell r="R6134" t="str">
            <v>江西</v>
          </cell>
        </row>
        <row r="6135">
          <cell r="B6135">
            <v>43097</v>
          </cell>
          <cell r="C6135" t="str">
            <v>ORSP10017122800032</v>
          </cell>
          <cell r="D6135" t="str">
            <v>DJXJ010</v>
          </cell>
          <cell r="E6135" t="str">
            <v>江西萍乡国力店</v>
          </cell>
          <cell r="F6135" t="str">
            <v>五次</v>
          </cell>
          <cell r="G6135">
            <v>12</v>
          </cell>
          <cell r="H6135" t="str">
            <v>正常</v>
          </cell>
          <cell r="I6135">
            <v>26</v>
          </cell>
          <cell r="J6135">
            <v>2</v>
          </cell>
          <cell r="K6135">
            <v>1.86</v>
          </cell>
          <cell r="M6135" t="str">
            <v>行成</v>
          </cell>
          <cell r="O6135" t="str">
            <v>汽运零担</v>
          </cell>
          <cell r="P6135">
            <v>6481.25</v>
          </cell>
          <cell r="R6135" t="str">
            <v>江西</v>
          </cell>
        </row>
        <row r="6136">
          <cell r="B6136">
            <v>43097</v>
          </cell>
          <cell r="C6136" t="str">
            <v>ORSP10017122800033</v>
          </cell>
          <cell r="D6136" t="str">
            <v>DJXK020</v>
          </cell>
          <cell r="E6136" t="str">
            <v>江西省新余广祺店</v>
          </cell>
          <cell r="F6136" t="str">
            <v>五次</v>
          </cell>
          <cell r="G6136">
            <v>5</v>
          </cell>
          <cell r="H6136" t="str">
            <v>正常</v>
          </cell>
          <cell r="I6136">
            <v>4</v>
          </cell>
          <cell r="J6136">
            <v>0.3</v>
          </cell>
          <cell r="K6136">
            <v>0.17</v>
          </cell>
          <cell r="M6136" t="str">
            <v>行成</v>
          </cell>
          <cell r="O6136" t="str">
            <v>汽运零担</v>
          </cell>
          <cell r="P6136">
            <v>2604.0100000000002</v>
          </cell>
          <cell r="R6136" t="str">
            <v>江西省</v>
          </cell>
        </row>
        <row r="6137">
          <cell r="B6137">
            <v>43097</v>
          </cell>
          <cell r="C6137" t="str">
            <v>ORSP10017122800034</v>
          </cell>
          <cell r="D6137" t="str">
            <v>DJXF010</v>
          </cell>
          <cell r="E6137" t="str">
            <v>江西抚州明洋
店</v>
          </cell>
          <cell r="F6137" t="str">
            <v>五次</v>
          </cell>
          <cell r="G6137">
            <v>7</v>
          </cell>
          <cell r="H6137" t="str">
            <v>正常</v>
          </cell>
          <cell r="I6137">
            <v>5</v>
          </cell>
          <cell r="J6137">
            <v>0.7</v>
          </cell>
          <cell r="K6137">
            <v>0.59</v>
          </cell>
          <cell r="M6137" t="str">
            <v>行成</v>
          </cell>
          <cell r="O6137" t="str">
            <v>汽运零担</v>
          </cell>
          <cell r="P6137">
            <v>1743.8</v>
          </cell>
          <cell r="R6137" t="str">
            <v>江西</v>
          </cell>
        </row>
        <row r="6138">
          <cell r="B6138">
            <v>43097</v>
          </cell>
          <cell r="C6138" t="str">
            <v>ORSP10017122800035</v>
          </cell>
          <cell r="D6138" t="str">
            <v>DJXC010</v>
          </cell>
          <cell r="E6138" t="str">
            <v>江西宜春华立店</v>
          </cell>
          <cell r="F6138" t="str">
            <v>五次</v>
          </cell>
          <cell r="G6138">
            <v>13</v>
          </cell>
          <cell r="H6138" t="str">
            <v>正常</v>
          </cell>
          <cell r="I6138">
            <v>10</v>
          </cell>
          <cell r="J6138">
            <v>1.7</v>
          </cell>
          <cell r="K6138">
            <v>1.6</v>
          </cell>
          <cell r="M6138" t="str">
            <v>行成</v>
          </cell>
          <cell r="O6138" t="str">
            <v>汽运零担</v>
          </cell>
          <cell r="P6138">
            <v>20484.52</v>
          </cell>
          <cell r="R6138" t="str">
            <v>江西</v>
          </cell>
        </row>
        <row r="6139">
          <cell r="B6139">
            <v>43097</v>
          </cell>
          <cell r="C6139" t="str">
            <v>ORSP10017122800036</v>
          </cell>
          <cell r="D6139" t="str">
            <v>DJXE010</v>
          </cell>
          <cell r="E6139" t="str">
            <v>江西上饶桭炜店</v>
          </cell>
          <cell r="F6139" t="str">
            <v>五次</v>
          </cell>
          <cell r="G6139">
            <v>8</v>
          </cell>
          <cell r="H6139" t="str">
            <v>正常</v>
          </cell>
          <cell r="I6139">
            <v>5</v>
          </cell>
          <cell r="J6139">
            <v>3.2</v>
          </cell>
          <cell r="K6139">
            <v>3.02</v>
          </cell>
          <cell r="M6139" t="str">
            <v>行成</v>
          </cell>
          <cell r="O6139" t="str">
            <v>汽运零担</v>
          </cell>
          <cell r="P6139">
            <v>3842</v>
          </cell>
          <cell r="R6139" t="str">
            <v>江西</v>
          </cell>
        </row>
        <row r="6140">
          <cell r="B6140">
            <v>43097</v>
          </cell>
          <cell r="C6140" t="str">
            <v>ORSP10017122800037</v>
          </cell>
          <cell r="D6140" t="str">
            <v>DAHK030</v>
          </cell>
          <cell r="E6140" t="str">
            <v>安徽阜阳铭仁店</v>
          </cell>
          <cell r="F6140" t="str">
            <v>五次</v>
          </cell>
          <cell r="G6140">
            <v>18</v>
          </cell>
          <cell r="H6140" t="str">
            <v>正常</v>
          </cell>
          <cell r="I6140">
            <v>4</v>
          </cell>
          <cell r="J6140">
            <v>1.2</v>
          </cell>
          <cell r="K6140">
            <v>1</v>
          </cell>
          <cell r="M6140" t="str">
            <v>行成</v>
          </cell>
          <cell r="O6140" t="str">
            <v>汽运零担</v>
          </cell>
          <cell r="P6140">
            <v>4749.74</v>
          </cell>
          <cell r="R6140" t="str">
            <v>安徽</v>
          </cell>
        </row>
        <row r="6141">
          <cell r="B6141">
            <v>43097</v>
          </cell>
          <cell r="C6141" t="str">
            <v>ORSP10017122800038</v>
          </cell>
          <cell r="D6141" t="str">
            <v>DAHL010</v>
          </cell>
          <cell r="E6141" t="str">
            <v>安徽宿州巡航店</v>
          </cell>
          <cell r="F6141" t="str">
            <v>五次</v>
          </cell>
          <cell r="G6141">
            <v>10</v>
          </cell>
          <cell r="H6141" t="str">
            <v>正常</v>
          </cell>
          <cell r="I6141">
            <v>1</v>
          </cell>
          <cell r="J6141">
            <v>0.4</v>
          </cell>
          <cell r="K6141">
            <v>0.36</v>
          </cell>
          <cell r="M6141" t="str">
            <v>行成</v>
          </cell>
          <cell r="O6141" t="str">
            <v>汽运零担</v>
          </cell>
          <cell r="P6141">
            <v>2850</v>
          </cell>
          <cell r="R6141" t="str">
            <v>安徽</v>
          </cell>
        </row>
        <row r="6142">
          <cell r="B6142">
            <v>43097</v>
          </cell>
          <cell r="C6142" t="str">
            <v>AL201712280002</v>
          </cell>
          <cell r="D6142" t="str">
            <v>DYNL030</v>
          </cell>
          <cell r="E6142" t="str">
            <v>云南大理市长升店</v>
          </cell>
          <cell r="F6142" t="str">
            <v>五次</v>
          </cell>
          <cell r="G6142">
            <v>1</v>
          </cell>
          <cell r="H6142" t="str">
            <v>正常</v>
          </cell>
          <cell r="I6142">
            <v>1</v>
          </cell>
          <cell r="J6142">
            <v>0.2</v>
          </cell>
          <cell r="K6142">
            <v>0.2</v>
          </cell>
          <cell r="M6142" t="str">
            <v>行成</v>
          </cell>
          <cell r="O6142" t="str">
            <v>汽运零担</v>
          </cell>
          <cell r="P6142">
            <v>14005.25</v>
          </cell>
          <cell r="R6142" t="str">
            <v>云南</v>
          </cell>
        </row>
        <row r="6143">
          <cell r="B6143">
            <v>43097</v>
          </cell>
          <cell r="C6143" t="str">
            <v>AL201712280003</v>
          </cell>
          <cell r="D6143" t="str">
            <v>DJXA020</v>
          </cell>
          <cell r="E6143" t="str">
            <v>江西南昌星驰店</v>
          </cell>
          <cell r="F6143" t="str">
            <v>五次</v>
          </cell>
          <cell r="G6143">
            <v>2</v>
          </cell>
          <cell r="H6143" t="str">
            <v>正常</v>
          </cell>
          <cell r="I6143">
            <v>2</v>
          </cell>
          <cell r="J6143">
            <v>0.2</v>
          </cell>
          <cell r="K6143">
            <v>0.2</v>
          </cell>
          <cell r="M6143" t="str">
            <v>行成</v>
          </cell>
          <cell r="O6143" t="str">
            <v>汽运零担</v>
          </cell>
          <cell r="P6143">
            <v>14356.25</v>
          </cell>
          <cell r="R6143" t="str">
            <v>江西</v>
          </cell>
        </row>
        <row r="6144">
          <cell r="B6144">
            <v>43097</v>
          </cell>
          <cell r="C6144" t="str">
            <v>ORSP10017122800054</v>
          </cell>
          <cell r="D6144" t="str">
            <v>DHBH010</v>
          </cell>
          <cell r="E6144" t="str">
            <v>湖北荆门恒富店</v>
          </cell>
          <cell r="F6144" t="str">
            <v>五次</v>
          </cell>
          <cell r="G6144">
            <v>13</v>
          </cell>
          <cell r="H6144" t="str">
            <v>正常</v>
          </cell>
          <cell r="I6144">
            <v>15</v>
          </cell>
          <cell r="J6144">
            <v>2.4</v>
          </cell>
          <cell r="K6144">
            <v>2.21</v>
          </cell>
          <cell r="M6144" t="str">
            <v>君源</v>
          </cell>
          <cell r="O6144" t="str">
            <v>汽运零担</v>
          </cell>
          <cell r="P6144">
            <v>8231.23</v>
          </cell>
          <cell r="R6144" t="str">
            <v>湖北</v>
          </cell>
        </row>
        <row r="6145">
          <cell r="B6145">
            <v>43097</v>
          </cell>
          <cell r="C6145" t="str">
            <v>ORSP10017122800055</v>
          </cell>
          <cell r="D6145" t="str">
            <v>DHBK010</v>
          </cell>
          <cell r="E6145" t="str">
            <v>湖北孝感顺辉店</v>
          </cell>
          <cell r="F6145" t="str">
            <v>五次</v>
          </cell>
          <cell r="G6145">
            <v>42</v>
          </cell>
          <cell r="H6145" t="str">
            <v>正常</v>
          </cell>
          <cell r="I6145">
            <v>7</v>
          </cell>
          <cell r="J6145">
            <v>3.7</v>
          </cell>
          <cell r="K6145">
            <v>1.92</v>
          </cell>
          <cell r="M6145" t="str">
            <v>君源</v>
          </cell>
          <cell r="O6145" t="str">
            <v>汽运零担</v>
          </cell>
          <cell r="P6145">
            <v>27410.83</v>
          </cell>
          <cell r="R6145" t="str">
            <v>湖北</v>
          </cell>
        </row>
        <row r="6146">
          <cell r="B6146">
            <v>43097</v>
          </cell>
          <cell r="C6146" t="str">
            <v>ORSP10017122800056</v>
          </cell>
          <cell r="D6146" t="str">
            <v>DHBM010</v>
          </cell>
          <cell r="E6146" t="str">
            <v>湖北荆州海恒新粤店</v>
          </cell>
          <cell r="F6146" t="str">
            <v>五次</v>
          </cell>
          <cell r="G6146">
            <v>14</v>
          </cell>
          <cell r="H6146" t="str">
            <v>正常</v>
          </cell>
          <cell r="I6146">
            <v>17</v>
          </cell>
          <cell r="J6146">
            <v>1</v>
          </cell>
          <cell r="K6146">
            <v>0.6</v>
          </cell>
          <cell r="M6146" t="str">
            <v>君源</v>
          </cell>
          <cell r="O6146" t="str">
            <v>汽运零担</v>
          </cell>
          <cell r="P6146">
            <v>10632.94</v>
          </cell>
          <cell r="R6146" t="str">
            <v>湖北</v>
          </cell>
        </row>
        <row r="6147">
          <cell r="B6147">
            <v>43097</v>
          </cell>
          <cell r="C6147" t="str">
            <v>ORSP10017122800057</v>
          </cell>
          <cell r="D6147" t="str">
            <v>DHBS010</v>
          </cell>
          <cell r="E6147" t="str">
            <v>湖北随州星龙店</v>
          </cell>
          <cell r="F6147" t="str">
            <v>五次</v>
          </cell>
          <cell r="G6147">
            <v>12</v>
          </cell>
          <cell r="H6147" t="str">
            <v>正常</v>
          </cell>
          <cell r="I6147">
            <v>3</v>
          </cell>
          <cell r="J6147">
            <v>0.4</v>
          </cell>
          <cell r="K6147">
            <v>0.37</v>
          </cell>
          <cell r="M6147" t="str">
            <v>君源</v>
          </cell>
          <cell r="O6147" t="str">
            <v>汽运零担</v>
          </cell>
          <cell r="P6147">
            <v>3829.02</v>
          </cell>
          <cell r="R6147" t="str">
            <v>湖北</v>
          </cell>
        </row>
        <row r="6148">
          <cell r="B6148">
            <v>43097</v>
          </cell>
          <cell r="C6148" t="str">
            <v>ORSP10017122800058</v>
          </cell>
          <cell r="D6148" t="str">
            <v>DHBL010</v>
          </cell>
          <cell r="E6148" t="str">
            <v>湖北咸宁惠恒店</v>
          </cell>
          <cell r="F6148" t="str">
            <v>五次</v>
          </cell>
          <cell r="G6148">
            <v>3</v>
          </cell>
          <cell r="H6148" t="str">
            <v>正常</v>
          </cell>
          <cell r="I6148">
            <v>1</v>
          </cell>
          <cell r="J6148">
            <v>0.2</v>
          </cell>
          <cell r="K6148">
            <v>0.11</v>
          </cell>
          <cell r="M6148" t="str">
            <v>君源</v>
          </cell>
          <cell r="O6148" t="str">
            <v>汽运零担</v>
          </cell>
          <cell r="P6148">
            <v>855</v>
          </cell>
          <cell r="R6148" t="str">
            <v>湖北</v>
          </cell>
        </row>
        <row r="6149">
          <cell r="B6149">
            <v>43097</v>
          </cell>
          <cell r="C6149" t="str">
            <v>ORSP10017122800059</v>
          </cell>
          <cell r="D6149" t="str">
            <v>DSHA030</v>
          </cell>
          <cell r="E6149" t="str">
            <v>上海上海中春店</v>
          </cell>
          <cell r="F6149" t="str">
            <v>五次</v>
          </cell>
          <cell r="G6149">
            <v>4</v>
          </cell>
          <cell r="H6149" t="str">
            <v>正常</v>
          </cell>
          <cell r="I6149">
            <v>5</v>
          </cell>
          <cell r="J6149">
            <v>1.2</v>
          </cell>
          <cell r="K6149">
            <v>0.88</v>
          </cell>
          <cell r="M6149" t="str">
            <v>君源</v>
          </cell>
          <cell r="O6149" t="str">
            <v>汽运零担</v>
          </cell>
          <cell r="P6149">
            <v>2907.37</v>
          </cell>
          <cell r="R6149" t="str">
            <v>上海</v>
          </cell>
        </row>
        <row r="6150">
          <cell r="B6150">
            <v>43097</v>
          </cell>
          <cell r="C6150" t="str">
            <v>ORSP10017122800060</v>
          </cell>
          <cell r="D6150" t="str">
            <v>DSHA080</v>
          </cell>
          <cell r="E6150" t="str">
            <v>上海上海赛路丰店</v>
          </cell>
          <cell r="F6150" t="str">
            <v>五次</v>
          </cell>
          <cell r="G6150">
            <v>6</v>
          </cell>
          <cell r="H6150" t="str">
            <v>正常</v>
          </cell>
          <cell r="I6150">
            <v>2</v>
          </cell>
          <cell r="J6150">
            <v>0.3</v>
          </cell>
          <cell r="K6150">
            <v>0.22</v>
          </cell>
          <cell r="M6150" t="str">
            <v>君源</v>
          </cell>
          <cell r="O6150" t="str">
            <v>汽运零担</v>
          </cell>
          <cell r="P6150">
            <v>1564.5</v>
          </cell>
          <cell r="R6150" t="str">
            <v>上海</v>
          </cell>
        </row>
        <row r="6151">
          <cell r="B6151">
            <v>43097</v>
          </cell>
          <cell r="C6151" t="str">
            <v>ORSP10017122800063</v>
          </cell>
          <cell r="D6151" t="str">
            <v>DHBA010</v>
          </cell>
          <cell r="E6151" t="str">
            <v>湖北武汉友芝友店</v>
          </cell>
          <cell r="F6151" t="str">
            <v>五次</v>
          </cell>
          <cell r="G6151">
            <v>132</v>
          </cell>
          <cell r="H6151" t="str">
            <v>正常</v>
          </cell>
          <cell r="I6151">
            <v>47</v>
          </cell>
          <cell r="J6151">
            <v>13.8</v>
          </cell>
          <cell r="K6151">
            <v>8.74</v>
          </cell>
          <cell r="M6151" t="str">
            <v>君源</v>
          </cell>
          <cell r="O6151" t="str">
            <v>汽运零担</v>
          </cell>
          <cell r="P6151">
            <v>123802.01</v>
          </cell>
          <cell r="R6151" t="str">
            <v>湖北</v>
          </cell>
        </row>
        <row r="6152">
          <cell r="B6152">
            <v>43097</v>
          </cell>
          <cell r="C6152" t="str">
            <v>ORSP10017122800064</v>
          </cell>
          <cell r="D6152" t="str">
            <v>DHBA020</v>
          </cell>
          <cell r="E6152" t="str">
            <v>湖北武汉海恒新粤店</v>
          </cell>
          <cell r="F6152" t="str">
            <v>五次</v>
          </cell>
          <cell r="G6152">
            <v>41</v>
          </cell>
          <cell r="H6152" t="str">
            <v>正常</v>
          </cell>
          <cell r="I6152">
            <v>68</v>
          </cell>
          <cell r="J6152">
            <v>8.3000000000000007</v>
          </cell>
          <cell r="K6152">
            <v>6.91</v>
          </cell>
          <cell r="M6152" t="str">
            <v>君源</v>
          </cell>
          <cell r="O6152" t="str">
            <v>汽运零担</v>
          </cell>
          <cell r="P6152">
            <v>33323.43</v>
          </cell>
          <cell r="R6152" t="str">
            <v>湖北</v>
          </cell>
        </row>
        <row r="6153">
          <cell r="B6153">
            <v>43097</v>
          </cell>
          <cell r="C6153" t="str">
            <v>ORSP10017122800067</v>
          </cell>
          <cell r="D6153" t="str">
            <v>DHBA050</v>
          </cell>
          <cell r="E6153" t="str">
            <v>湖北武汉东瑞广富店</v>
          </cell>
          <cell r="F6153" t="str">
            <v>五次</v>
          </cell>
          <cell r="G6153">
            <v>8</v>
          </cell>
          <cell r="H6153" t="str">
            <v>正常</v>
          </cell>
          <cell r="I6153">
            <v>7</v>
          </cell>
          <cell r="J6153">
            <v>1.7</v>
          </cell>
          <cell r="K6153">
            <v>1.61</v>
          </cell>
          <cell r="M6153" t="str">
            <v>君源</v>
          </cell>
          <cell r="O6153" t="str">
            <v>汽运零担</v>
          </cell>
          <cell r="P6153">
            <v>4919.32</v>
          </cell>
          <cell r="R6153" t="str">
            <v>湖北</v>
          </cell>
        </row>
        <row r="6154">
          <cell r="B6154">
            <v>43097</v>
          </cell>
          <cell r="C6154" t="str">
            <v>ORSP10017122800068</v>
          </cell>
          <cell r="D6154" t="str">
            <v>DHBA060</v>
          </cell>
          <cell r="E6154" t="str">
            <v>湖北武汉海恒银潭店</v>
          </cell>
          <cell r="F6154" t="str">
            <v>五次</v>
          </cell>
          <cell r="G6154">
            <v>15</v>
          </cell>
          <cell r="H6154" t="str">
            <v>正常</v>
          </cell>
          <cell r="I6154">
            <v>16</v>
          </cell>
          <cell r="J6154">
            <v>1</v>
          </cell>
          <cell r="K6154">
            <v>0.76</v>
          </cell>
          <cell r="M6154" t="str">
            <v>君源</v>
          </cell>
          <cell r="O6154" t="str">
            <v>汽运零担</v>
          </cell>
          <cell r="P6154">
            <v>4374.3100000000004</v>
          </cell>
          <cell r="R6154" t="str">
            <v>湖北</v>
          </cell>
        </row>
        <row r="6155">
          <cell r="B6155">
            <v>43097</v>
          </cell>
          <cell r="C6155" t="str">
            <v>ORSP10017122800069</v>
          </cell>
          <cell r="D6155" t="str">
            <v>DHBE010</v>
          </cell>
          <cell r="E6155" t="str">
            <v>湖北宜昌海粤店</v>
          </cell>
          <cell r="F6155" t="str">
            <v>五次</v>
          </cell>
          <cell r="G6155">
            <v>21</v>
          </cell>
          <cell r="H6155" t="str">
            <v>正常</v>
          </cell>
          <cell r="I6155">
            <v>20</v>
          </cell>
          <cell r="J6155">
            <v>3.2</v>
          </cell>
          <cell r="K6155">
            <v>2.98</v>
          </cell>
          <cell r="M6155" t="str">
            <v>君源</v>
          </cell>
          <cell r="O6155" t="str">
            <v>汽运零担</v>
          </cell>
          <cell r="P6155">
            <v>9289.33</v>
          </cell>
          <cell r="R6155" t="str">
            <v>湖北</v>
          </cell>
        </row>
        <row r="6156">
          <cell r="B6156">
            <v>43097</v>
          </cell>
          <cell r="C6156" t="str">
            <v>ORSP10017122800071</v>
          </cell>
          <cell r="D6156" t="str">
            <v>DHBC010</v>
          </cell>
          <cell r="E6156" t="str">
            <v>湖北十堰腾泽店</v>
          </cell>
          <cell r="F6156" t="str">
            <v>五次</v>
          </cell>
          <cell r="G6156">
            <v>14</v>
          </cell>
          <cell r="H6156" t="str">
            <v>正常</v>
          </cell>
          <cell r="I6156">
            <v>18</v>
          </cell>
          <cell r="J6156">
            <v>3.9</v>
          </cell>
          <cell r="K6156">
            <v>3.15</v>
          </cell>
          <cell r="M6156" t="str">
            <v>君源</v>
          </cell>
          <cell r="O6156" t="str">
            <v>汽运零担</v>
          </cell>
          <cell r="P6156">
            <v>10924.54</v>
          </cell>
          <cell r="R6156" t="str">
            <v>湖北</v>
          </cell>
        </row>
        <row r="6157">
          <cell r="B6157">
            <v>43097</v>
          </cell>
          <cell r="C6157" t="str">
            <v>ORSP10017122800072</v>
          </cell>
          <cell r="D6157" t="str">
            <v>DHBF020</v>
          </cell>
          <cell r="E6157" t="str">
            <v>湖北襄阳新茂新店</v>
          </cell>
          <cell r="F6157" t="str">
            <v>五次</v>
          </cell>
          <cell r="G6157">
            <v>10</v>
          </cell>
          <cell r="H6157" t="str">
            <v>正常</v>
          </cell>
          <cell r="I6157">
            <v>12</v>
          </cell>
          <cell r="J6157">
            <v>1.9</v>
          </cell>
          <cell r="K6157">
            <v>1.62</v>
          </cell>
          <cell r="M6157" t="str">
            <v>君源</v>
          </cell>
          <cell r="O6157" t="str">
            <v>汽运零担</v>
          </cell>
          <cell r="P6157">
            <v>5821.06</v>
          </cell>
          <cell r="R6157" t="str">
            <v>湖北</v>
          </cell>
        </row>
        <row r="6158">
          <cell r="B6158">
            <v>43097</v>
          </cell>
          <cell r="C6158" t="str">
            <v>ORSP10017122800062</v>
          </cell>
          <cell r="D6158" t="str">
            <v>DJIA030</v>
          </cell>
          <cell r="E6158" t="str">
            <v>河北石家庄祺杰
店</v>
          </cell>
          <cell r="F6158" t="str">
            <v>五次</v>
          </cell>
          <cell r="G6158">
            <v>1</v>
          </cell>
          <cell r="H6158" t="str">
            <v>正常</v>
          </cell>
          <cell r="I6158">
            <v>1</v>
          </cell>
          <cell r="J6158">
            <v>0.1</v>
          </cell>
          <cell r="K6158">
            <v>0.1</v>
          </cell>
          <cell r="M6158" t="str">
            <v>君源</v>
          </cell>
          <cell r="O6158" t="str">
            <v>汽运零担</v>
          </cell>
          <cell r="P6158">
            <v>91</v>
          </cell>
          <cell r="R6158" t="str">
            <v>河北</v>
          </cell>
        </row>
        <row r="6159">
          <cell r="B6159">
            <v>43097</v>
          </cell>
          <cell r="C6159" t="str">
            <v>ORSP10017122800065</v>
          </cell>
          <cell r="D6159" t="str">
            <v>DJIF050</v>
          </cell>
          <cell r="E6159" t="str">
            <v>河北省保定星乐店</v>
          </cell>
          <cell r="F6159" t="str">
            <v>五次</v>
          </cell>
          <cell r="G6159">
            <v>2</v>
          </cell>
          <cell r="H6159" t="str">
            <v>正常</v>
          </cell>
          <cell r="I6159">
            <v>3</v>
          </cell>
          <cell r="J6159">
            <v>0.6</v>
          </cell>
          <cell r="K6159">
            <v>0.51</v>
          </cell>
          <cell r="M6159" t="str">
            <v>君源</v>
          </cell>
          <cell r="O6159" t="str">
            <v>汽运零担</v>
          </cell>
          <cell r="P6159">
            <v>226.55</v>
          </cell>
          <cell r="R6159" t="str">
            <v>河北省</v>
          </cell>
        </row>
        <row r="6160">
          <cell r="B6160">
            <v>43097</v>
          </cell>
          <cell r="C6160" t="str">
            <v>ORSP10017122800066</v>
          </cell>
          <cell r="D6160" t="str">
            <v>DJID010</v>
          </cell>
          <cell r="E6160" t="str">
            <v>河北邯郸祺顺店</v>
          </cell>
          <cell r="F6160" t="str">
            <v>五次</v>
          </cell>
          <cell r="G6160">
            <v>14</v>
          </cell>
          <cell r="H6160" t="str">
            <v>正常</v>
          </cell>
          <cell r="I6160">
            <v>3</v>
          </cell>
          <cell r="J6160">
            <v>0.2</v>
          </cell>
          <cell r="K6160">
            <v>0.16</v>
          </cell>
          <cell r="M6160" t="str">
            <v>君源</v>
          </cell>
          <cell r="O6160" t="str">
            <v>汽运零担</v>
          </cell>
          <cell r="P6160">
            <v>2434.5</v>
          </cell>
          <cell r="R6160" t="str">
            <v>河北</v>
          </cell>
        </row>
        <row r="6161">
          <cell r="B6161">
            <v>43097</v>
          </cell>
          <cell r="C6161" t="str">
            <v>ORSP10017122800070</v>
          </cell>
          <cell r="D6161" t="str">
            <v>DBJA060</v>
          </cell>
          <cell r="E6161" t="str">
            <v>北京北京嘉金店</v>
          </cell>
          <cell r="F6161" t="str">
            <v>五次</v>
          </cell>
          <cell r="G6161">
            <v>2</v>
          </cell>
          <cell r="H6161" t="str">
            <v>正常</v>
          </cell>
          <cell r="I6161">
            <v>1</v>
          </cell>
          <cell r="J6161">
            <v>0.9</v>
          </cell>
          <cell r="K6161">
            <v>0.86</v>
          </cell>
          <cell r="M6161" t="str">
            <v>君源</v>
          </cell>
          <cell r="O6161" t="str">
            <v>汽运零担</v>
          </cell>
          <cell r="P6161">
            <v>1012</v>
          </cell>
          <cell r="R6161" t="str">
            <v>北京</v>
          </cell>
        </row>
        <row r="6162">
          <cell r="B6162">
            <v>43097</v>
          </cell>
          <cell r="C6162" t="str">
            <v>ORSP10017122800073</v>
          </cell>
          <cell r="D6162" t="str">
            <v>DTJA010</v>
          </cell>
          <cell r="E6162" t="str">
            <v>天津天津津广店</v>
          </cell>
          <cell r="F6162" t="str">
            <v>五次</v>
          </cell>
          <cell r="G6162">
            <v>12</v>
          </cell>
          <cell r="H6162" t="str">
            <v>正常</v>
          </cell>
          <cell r="I6162">
            <v>9</v>
          </cell>
          <cell r="J6162">
            <v>2.2000000000000002</v>
          </cell>
          <cell r="K6162">
            <v>2.0499999999999998</v>
          </cell>
          <cell r="M6162" t="str">
            <v>君源</v>
          </cell>
          <cell r="O6162" t="str">
            <v>汽运零担</v>
          </cell>
          <cell r="P6162">
            <v>4733.01</v>
          </cell>
          <cell r="R6162" t="str">
            <v>天津</v>
          </cell>
        </row>
        <row r="6163">
          <cell r="B6163">
            <v>43097</v>
          </cell>
          <cell r="C6163" t="str">
            <v>ORSP10017122800075</v>
          </cell>
          <cell r="D6163" t="str">
            <v>DTJA020</v>
          </cell>
          <cell r="E6163" t="str">
            <v>天津天津津广盛世店</v>
          </cell>
          <cell r="F6163" t="str">
            <v>五次</v>
          </cell>
          <cell r="G6163">
            <v>3</v>
          </cell>
          <cell r="H6163" t="str">
            <v>正常</v>
          </cell>
          <cell r="I6163">
            <v>4</v>
          </cell>
          <cell r="J6163">
            <v>0.8</v>
          </cell>
          <cell r="K6163">
            <v>0.73</v>
          </cell>
          <cell r="M6163" t="str">
            <v>君源</v>
          </cell>
          <cell r="O6163" t="str">
            <v>汽运零担</v>
          </cell>
          <cell r="P6163">
            <v>1369.75</v>
          </cell>
          <cell r="R6163" t="str">
            <v>天津</v>
          </cell>
        </row>
        <row r="6164">
          <cell r="B6164">
            <v>43097</v>
          </cell>
          <cell r="C6164" t="str">
            <v>ORSP10017122800076</v>
          </cell>
          <cell r="D6164" t="str">
            <v>DTJA030</v>
          </cell>
          <cell r="E6164" t="str">
            <v>天津天津鹏瑞龙店</v>
          </cell>
          <cell r="F6164" t="str">
            <v>五次</v>
          </cell>
          <cell r="G6164">
            <v>3</v>
          </cell>
          <cell r="H6164" t="str">
            <v>正常</v>
          </cell>
          <cell r="I6164">
            <v>3</v>
          </cell>
          <cell r="J6164">
            <v>0.1</v>
          </cell>
          <cell r="K6164">
            <v>0.1</v>
          </cell>
          <cell r="M6164" t="str">
            <v>君源</v>
          </cell>
          <cell r="O6164" t="str">
            <v>汽运零担</v>
          </cell>
          <cell r="P6164">
            <v>981.76</v>
          </cell>
          <cell r="R6164" t="str">
            <v>天津</v>
          </cell>
        </row>
        <row r="6165">
          <cell r="B6165">
            <v>43097</v>
          </cell>
          <cell r="C6165" t="str">
            <v>ORSP10017122800077</v>
          </cell>
          <cell r="D6165" t="str">
            <v>DTJA060</v>
          </cell>
          <cell r="E6165" t="str">
            <v>天津西青盈驰
店</v>
          </cell>
          <cell r="F6165" t="str">
            <v>五次</v>
          </cell>
          <cell r="G6165">
            <v>2</v>
          </cell>
          <cell r="H6165" t="str">
            <v>正常</v>
          </cell>
          <cell r="I6165">
            <v>3</v>
          </cell>
          <cell r="J6165">
            <v>0.6</v>
          </cell>
          <cell r="K6165">
            <v>0.6</v>
          </cell>
          <cell r="M6165" t="str">
            <v>君源</v>
          </cell>
          <cell r="O6165" t="str">
            <v>汽运零担</v>
          </cell>
          <cell r="P6165">
            <v>2092.5</v>
          </cell>
          <cell r="R6165" t="str">
            <v>天津</v>
          </cell>
        </row>
        <row r="6166">
          <cell r="B6166">
            <v>43097</v>
          </cell>
          <cell r="C6166" t="str">
            <v>ORSP10017122800078</v>
          </cell>
          <cell r="D6166" t="str">
            <v>DJSN020</v>
          </cell>
          <cell r="E6166" t="str">
            <v>江苏宿迁腾祺店</v>
          </cell>
          <cell r="F6166" t="str">
            <v>五次</v>
          </cell>
          <cell r="G6166">
            <v>3</v>
          </cell>
          <cell r="H6166" t="str">
            <v>正常</v>
          </cell>
          <cell r="I6166">
            <v>2</v>
          </cell>
          <cell r="J6166">
            <v>0.1</v>
          </cell>
          <cell r="K6166">
            <v>0.1</v>
          </cell>
          <cell r="M6166" t="str">
            <v>君源</v>
          </cell>
          <cell r="O6166" t="str">
            <v>汽运零担</v>
          </cell>
          <cell r="P6166">
            <v>757.5</v>
          </cell>
          <cell r="R6166" t="str">
            <v>江苏</v>
          </cell>
        </row>
        <row r="6167">
          <cell r="B6167">
            <v>43097</v>
          </cell>
          <cell r="C6167" t="str">
            <v>ORSP10017122800079</v>
          </cell>
          <cell r="D6167" t="str">
            <v>DJSJ010</v>
          </cell>
          <cell r="E6167" t="str">
            <v>江苏盐城和泰汽店</v>
          </cell>
          <cell r="F6167" t="str">
            <v>五次</v>
          </cell>
          <cell r="G6167">
            <v>9</v>
          </cell>
          <cell r="H6167" t="str">
            <v>正常</v>
          </cell>
          <cell r="I6167">
            <v>9</v>
          </cell>
          <cell r="J6167">
            <v>0.5</v>
          </cell>
          <cell r="K6167">
            <v>0.43</v>
          </cell>
          <cell r="M6167" t="str">
            <v>君源</v>
          </cell>
          <cell r="O6167" t="str">
            <v>汽运零担</v>
          </cell>
          <cell r="P6167">
            <v>6204.8</v>
          </cell>
          <cell r="R6167" t="str">
            <v>江苏</v>
          </cell>
        </row>
        <row r="6168">
          <cell r="B6168">
            <v>43097</v>
          </cell>
          <cell r="C6168" t="str">
            <v>ORSP10017122800080</v>
          </cell>
          <cell r="D6168" t="str">
            <v>DJSK020</v>
          </cell>
          <cell r="E6168" t="str">
            <v>江苏扬州大广中吉店</v>
          </cell>
          <cell r="F6168" t="str">
            <v>五次</v>
          </cell>
          <cell r="G6168">
            <v>5</v>
          </cell>
          <cell r="H6168" t="str">
            <v>正常</v>
          </cell>
          <cell r="I6168">
            <v>2</v>
          </cell>
          <cell r="J6168">
            <v>0.2</v>
          </cell>
          <cell r="K6168">
            <v>0.18</v>
          </cell>
          <cell r="M6168" t="str">
            <v>君源</v>
          </cell>
          <cell r="O6168" t="str">
            <v>汽运零担</v>
          </cell>
          <cell r="P6168">
            <v>1425</v>
          </cell>
          <cell r="R6168" t="str">
            <v>江苏</v>
          </cell>
        </row>
        <row r="6169">
          <cell r="B6169">
            <v>43097</v>
          </cell>
          <cell r="C6169" t="str">
            <v>ORSP10017122800081</v>
          </cell>
          <cell r="D6169" t="str">
            <v>DJSB060</v>
          </cell>
          <cell r="E6169" t="str">
            <v>江苏无锡广泊店</v>
          </cell>
          <cell r="F6169" t="str">
            <v>五次</v>
          </cell>
          <cell r="G6169">
            <v>15</v>
          </cell>
          <cell r="H6169" t="str">
            <v>正常</v>
          </cell>
          <cell r="I6169">
            <v>1</v>
          </cell>
          <cell r="J6169">
            <v>0.6</v>
          </cell>
          <cell r="K6169">
            <v>0.54</v>
          </cell>
          <cell r="M6169" t="str">
            <v>君源</v>
          </cell>
          <cell r="O6169" t="str">
            <v>汽运零担</v>
          </cell>
          <cell r="P6169">
            <v>4275</v>
          </cell>
          <cell r="R6169" t="str">
            <v>江苏</v>
          </cell>
        </row>
        <row r="6170">
          <cell r="B6170">
            <v>43097</v>
          </cell>
          <cell r="C6170" t="str">
            <v>ORSP10017122800082</v>
          </cell>
          <cell r="D6170" t="str">
            <v>DJSD020</v>
          </cell>
          <cell r="E6170" t="str">
            <v>江苏常州新广祺店</v>
          </cell>
          <cell r="F6170" t="str">
            <v>五次</v>
          </cell>
          <cell r="G6170">
            <v>3</v>
          </cell>
          <cell r="H6170" t="str">
            <v>正常</v>
          </cell>
          <cell r="I6170">
            <v>1</v>
          </cell>
          <cell r="J6170">
            <v>0.2</v>
          </cell>
          <cell r="K6170">
            <v>0.11</v>
          </cell>
          <cell r="M6170" t="str">
            <v>君源</v>
          </cell>
          <cell r="O6170" t="str">
            <v>汽运零担</v>
          </cell>
          <cell r="P6170">
            <v>855</v>
          </cell>
          <cell r="R6170" t="str">
            <v>江苏</v>
          </cell>
        </row>
        <row r="6171">
          <cell r="B6171">
            <v>43097</v>
          </cell>
          <cell r="C6171" t="str">
            <v>ORSP10017122800083</v>
          </cell>
          <cell r="D6171" t="str">
            <v>DJSE020</v>
          </cell>
          <cell r="E6171" t="str">
            <v>江苏常熟宝邦店</v>
          </cell>
          <cell r="F6171" t="str">
            <v>五次</v>
          </cell>
          <cell r="G6171">
            <v>11</v>
          </cell>
          <cell r="H6171" t="str">
            <v>正常</v>
          </cell>
          <cell r="I6171">
            <v>6</v>
          </cell>
          <cell r="J6171">
            <v>0.5</v>
          </cell>
          <cell r="K6171">
            <v>0.38</v>
          </cell>
          <cell r="M6171" t="str">
            <v>君源</v>
          </cell>
          <cell r="O6171" t="str">
            <v>汽运零担</v>
          </cell>
          <cell r="P6171">
            <v>3484.51</v>
          </cell>
          <cell r="R6171" t="str">
            <v>江苏</v>
          </cell>
        </row>
        <row r="6172">
          <cell r="B6172">
            <v>43097</v>
          </cell>
          <cell r="C6172" t="str">
            <v>ORSP10017122800084</v>
          </cell>
          <cell r="D6172" t="str">
            <v>DJSE040</v>
          </cell>
          <cell r="E6172" t="str">
            <v>江苏张家港联发店</v>
          </cell>
          <cell r="F6172" t="str">
            <v>五次</v>
          </cell>
          <cell r="G6172">
            <v>15</v>
          </cell>
          <cell r="H6172" t="str">
            <v>正常</v>
          </cell>
          <cell r="I6172">
            <v>7</v>
          </cell>
          <cell r="J6172">
            <v>0.5</v>
          </cell>
          <cell r="K6172">
            <v>0.5</v>
          </cell>
          <cell r="M6172" t="str">
            <v>君源</v>
          </cell>
          <cell r="O6172" t="str">
            <v>汽运零担</v>
          </cell>
          <cell r="P6172">
            <v>6720.82</v>
          </cell>
          <cell r="R6172" t="str">
            <v>江苏</v>
          </cell>
        </row>
        <row r="6173">
          <cell r="B6173">
            <v>43097</v>
          </cell>
          <cell r="C6173" t="str">
            <v>ORSP10017122800086</v>
          </cell>
          <cell r="D6173" t="str">
            <v>DJIF060</v>
          </cell>
          <cell r="E6173" t="str">
            <v>河北保定高碑恒扬店</v>
          </cell>
          <cell r="F6173" t="str">
            <v>五次</v>
          </cell>
          <cell r="G6173">
            <v>1</v>
          </cell>
          <cell r="H6173" t="str">
            <v>正常</v>
          </cell>
          <cell r="I6173">
            <v>1</v>
          </cell>
          <cell r="J6173">
            <v>0.5</v>
          </cell>
          <cell r="K6173">
            <v>0.5</v>
          </cell>
          <cell r="M6173" t="str">
            <v>君源</v>
          </cell>
          <cell r="O6173" t="str">
            <v>汽运零担</v>
          </cell>
          <cell r="P6173">
            <v>174.7</v>
          </cell>
          <cell r="R6173" t="str">
            <v>河北</v>
          </cell>
        </row>
        <row r="6174">
          <cell r="B6174">
            <v>43097</v>
          </cell>
          <cell r="C6174" t="str">
            <v>ORSP10017122800087</v>
          </cell>
          <cell r="D6174" t="str">
            <v>DJIL020</v>
          </cell>
          <cell r="E6174" t="str">
            <v>河北邢台润滔店</v>
          </cell>
          <cell r="F6174" t="str">
            <v>五次</v>
          </cell>
          <cell r="G6174">
            <v>9</v>
          </cell>
          <cell r="H6174" t="str">
            <v>正常</v>
          </cell>
          <cell r="I6174">
            <v>3</v>
          </cell>
          <cell r="J6174">
            <v>1</v>
          </cell>
          <cell r="K6174">
            <v>0.95</v>
          </cell>
          <cell r="M6174" t="str">
            <v>君源</v>
          </cell>
          <cell r="O6174" t="str">
            <v>汽运零担</v>
          </cell>
          <cell r="P6174">
            <v>16174.95</v>
          </cell>
          <cell r="R6174" t="str">
            <v>河北</v>
          </cell>
        </row>
        <row r="6175">
          <cell r="B6175">
            <v>43097</v>
          </cell>
          <cell r="C6175" t="str">
            <v>ORSP10017122800088</v>
          </cell>
          <cell r="D6175" t="str">
            <v>DBJA010</v>
          </cell>
          <cell r="E6175" t="str">
            <v>北京北京长瑞店</v>
          </cell>
          <cell r="F6175" t="str">
            <v>五次</v>
          </cell>
          <cell r="G6175">
            <v>2</v>
          </cell>
          <cell r="H6175" t="str">
            <v>正常</v>
          </cell>
          <cell r="I6175">
            <v>2</v>
          </cell>
          <cell r="J6175">
            <v>1.6</v>
          </cell>
          <cell r="K6175">
            <v>1.34</v>
          </cell>
          <cell r="M6175" t="str">
            <v>君源</v>
          </cell>
          <cell r="O6175" t="str">
            <v>汽运零担</v>
          </cell>
          <cell r="P6175">
            <v>3451.96</v>
          </cell>
          <cell r="R6175" t="str">
            <v>北京</v>
          </cell>
        </row>
        <row r="6176">
          <cell r="B6176">
            <v>43097</v>
          </cell>
          <cell r="C6176" t="str">
            <v>ORSP10017122800091</v>
          </cell>
          <cell r="D6176" t="str">
            <v>DBJA04A</v>
          </cell>
          <cell r="E6176" t="str">
            <v>北京北京连成鹏 店</v>
          </cell>
          <cell r="F6176" t="str">
            <v>五次</v>
          </cell>
          <cell r="G6176">
            <v>4</v>
          </cell>
          <cell r="H6176" t="str">
            <v>正常</v>
          </cell>
          <cell r="I6176">
            <v>3</v>
          </cell>
          <cell r="J6176">
            <v>1.5</v>
          </cell>
          <cell r="K6176">
            <v>1.42</v>
          </cell>
          <cell r="M6176" t="str">
            <v>君源</v>
          </cell>
          <cell r="O6176" t="str">
            <v>汽运零担</v>
          </cell>
          <cell r="P6176">
            <v>30151.5</v>
          </cell>
          <cell r="R6176" t="str">
            <v>北京</v>
          </cell>
        </row>
        <row r="6177">
          <cell r="B6177">
            <v>43097</v>
          </cell>
          <cell r="C6177" t="str">
            <v>ORSP10017122800094</v>
          </cell>
          <cell r="D6177" t="str">
            <v>DJSD030</v>
          </cell>
          <cell r="E6177" t="str">
            <v>江苏常州元享店</v>
          </cell>
          <cell r="F6177" t="str">
            <v>五次</v>
          </cell>
          <cell r="G6177">
            <v>3</v>
          </cell>
          <cell r="H6177" t="str">
            <v>正常</v>
          </cell>
          <cell r="I6177">
            <v>4</v>
          </cell>
          <cell r="J6177">
            <v>0.1</v>
          </cell>
          <cell r="K6177">
            <v>0.1</v>
          </cell>
          <cell r="M6177" t="str">
            <v>君源</v>
          </cell>
          <cell r="O6177" t="str">
            <v>汽运零担</v>
          </cell>
          <cell r="P6177">
            <v>936.6</v>
          </cell>
          <cell r="R6177" t="str">
            <v>江苏</v>
          </cell>
        </row>
        <row r="6178">
          <cell r="B6178">
            <v>43097</v>
          </cell>
          <cell r="C6178" t="str">
            <v>ORSP10017122800099</v>
          </cell>
          <cell r="D6178" t="str">
            <v>DJSE050</v>
          </cell>
          <cell r="E6178" t="str">
            <v>江苏苏州锐驰店</v>
          </cell>
          <cell r="F6178" t="str">
            <v>五次</v>
          </cell>
          <cell r="G6178">
            <v>4</v>
          </cell>
          <cell r="H6178" t="str">
            <v>正常</v>
          </cell>
          <cell r="I6178">
            <v>14</v>
          </cell>
          <cell r="J6178">
            <v>1.5</v>
          </cell>
          <cell r="K6178">
            <v>1.42</v>
          </cell>
          <cell r="M6178" t="str">
            <v>君源</v>
          </cell>
          <cell r="O6178" t="str">
            <v>汽运零担</v>
          </cell>
          <cell r="P6178">
            <v>3662.71</v>
          </cell>
          <cell r="R6178" t="str">
            <v>江苏</v>
          </cell>
        </row>
        <row r="6179">
          <cell r="B6179">
            <v>43097</v>
          </cell>
          <cell r="C6179" t="str">
            <v>ORSP10017122800102</v>
          </cell>
          <cell r="D6179" t="str">
            <v>DJSE060</v>
          </cell>
          <cell r="E6179" t="str">
            <v>江苏苏州福海店</v>
          </cell>
          <cell r="F6179" t="str">
            <v>五次</v>
          </cell>
          <cell r="G6179">
            <v>6</v>
          </cell>
          <cell r="H6179" t="str">
            <v>正常</v>
          </cell>
          <cell r="I6179">
            <v>2</v>
          </cell>
          <cell r="J6179">
            <v>0.3</v>
          </cell>
          <cell r="K6179">
            <v>0.22</v>
          </cell>
          <cell r="M6179" t="str">
            <v>君源</v>
          </cell>
          <cell r="O6179" t="str">
            <v>汽运零担</v>
          </cell>
          <cell r="P6179">
            <v>1710</v>
          </cell>
          <cell r="R6179" t="str">
            <v>江苏</v>
          </cell>
        </row>
        <row r="6180">
          <cell r="B6180">
            <v>43097</v>
          </cell>
          <cell r="C6180" t="str">
            <v>ORSP10017122800104</v>
          </cell>
          <cell r="D6180" t="str">
            <v>DJSE070</v>
          </cell>
          <cell r="E6180" t="str">
            <v>江苏苏州昆山云鼎店</v>
          </cell>
          <cell r="F6180" t="str">
            <v>五次</v>
          </cell>
          <cell r="G6180">
            <v>1</v>
          </cell>
          <cell r="H6180" t="str">
            <v>正常</v>
          </cell>
          <cell r="I6180">
            <v>1</v>
          </cell>
          <cell r="J6180">
            <v>0.2</v>
          </cell>
          <cell r="K6180">
            <v>0.11</v>
          </cell>
          <cell r="M6180" t="str">
            <v>君源</v>
          </cell>
          <cell r="O6180" t="str">
            <v>汽运零担</v>
          </cell>
          <cell r="P6180">
            <v>592.5</v>
          </cell>
          <cell r="R6180" t="str">
            <v>江苏</v>
          </cell>
        </row>
        <row r="6181">
          <cell r="B6181">
            <v>43097</v>
          </cell>
          <cell r="C6181" t="str">
            <v>ORSP10017122800106</v>
          </cell>
          <cell r="D6181" t="str">
            <v>DJSE090</v>
          </cell>
          <cell r="E6181" t="str">
            <v>江苏苏州福山
店</v>
          </cell>
          <cell r="F6181" t="str">
            <v>五次</v>
          </cell>
          <cell r="G6181">
            <v>3</v>
          </cell>
          <cell r="H6181" t="str">
            <v>正常</v>
          </cell>
          <cell r="I6181">
            <v>2</v>
          </cell>
          <cell r="J6181">
            <v>0.2</v>
          </cell>
          <cell r="K6181">
            <v>0.11</v>
          </cell>
          <cell r="M6181" t="str">
            <v>君源</v>
          </cell>
          <cell r="O6181" t="str">
            <v>汽运零担</v>
          </cell>
          <cell r="P6181">
            <v>855</v>
          </cell>
          <cell r="R6181" t="str">
            <v>江苏</v>
          </cell>
        </row>
        <row r="6182">
          <cell r="B6182">
            <v>43097</v>
          </cell>
          <cell r="C6182" t="str">
            <v>ORSP10017122800108</v>
          </cell>
          <cell r="D6182" t="str">
            <v>DJSL010</v>
          </cell>
          <cell r="E6182" t="str">
            <v>江苏镇江广运达店</v>
          </cell>
          <cell r="F6182" t="str">
            <v>五次</v>
          </cell>
          <cell r="G6182">
            <v>4</v>
          </cell>
          <cell r="H6182" t="str">
            <v>正常</v>
          </cell>
          <cell r="I6182">
            <v>1</v>
          </cell>
          <cell r="J6182">
            <v>0.1</v>
          </cell>
          <cell r="K6182">
            <v>0.1</v>
          </cell>
          <cell r="M6182" t="str">
            <v>君源</v>
          </cell>
          <cell r="O6182" t="str">
            <v>汽运零担</v>
          </cell>
          <cell r="P6182">
            <v>1140</v>
          </cell>
          <cell r="R6182" t="str">
            <v>江苏</v>
          </cell>
        </row>
        <row r="6183">
          <cell r="B6183">
            <v>43097</v>
          </cell>
          <cell r="C6183" t="str">
            <v>ORSP10017122800110</v>
          </cell>
          <cell r="D6183" t="str">
            <v>DJSA010</v>
          </cell>
          <cell r="E6183" t="str">
            <v>江苏南京金聚店</v>
          </cell>
          <cell r="F6183" t="str">
            <v>五次</v>
          </cell>
          <cell r="G6183">
            <v>6</v>
          </cell>
          <cell r="H6183" t="str">
            <v>正常</v>
          </cell>
          <cell r="I6183">
            <v>10</v>
          </cell>
          <cell r="J6183">
            <v>1.2</v>
          </cell>
          <cell r="K6183">
            <v>1.1299999999999999</v>
          </cell>
          <cell r="M6183" t="str">
            <v>君源</v>
          </cell>
          <cell r="O6183" t="str">
            <v>汽运零担</v>
          </cell>
          <cell r="P6183">
            <v>17369.5</v>
          </cell>
          <cell r="R6183" t="str">
            <v>江苏</v>
          </cell>
        </row>
        <row r="6184">
          <cell r="B6184">
            <v>43097</v>
          </cell>
          <cell r="C6184" t="str">
            <v>ORSP10017122800113</v>
          </cell>
          <cell r="D6184" t="str">
            <v>DJSA020</v>
          </cell>
          <cell r="E6184" t="str">
            <v>江苏南京长昊店</v>
          </cell>
          <cell r="F6184" t="str">
            <v>五次</v>
          </cell>
          <cell r="G6184">
            <v>13</v>
          </cell>
          <cell r="H6184" t="str">
            <v>正常</v>
          </cell>
          <cell r="I6184">
            <v>4</v>
          </cell>
          <cell r="J6184">
            <v>0.2</v>
          </cell>
          <cell r="K6184">
            <v>0.18</v>
          </cell>
          <cell r="M6184" t="str">
            <v>君源</v>
          </cell>
          <cell r="O6184" t="str">
            <v>汽运零担</v>
          </cell>
          <cell r="P6184">
            <v>2375.8000000000002</v>
          </cell>
          <cell r="R6184" t="str">
            <v>江苏</v>
          </cell>
        </row>
        <row r="6185">
          <cell r="B6185">
            <v>43097</v>
          </cell>
          <cell r="C6185" t="str">
            <v>ORSP10017122800115</v>
          </cell>
          <cell r="D6185" t="str">
            <v>DJSF010</v>
          </cell>
          <cell r="E6185" t="str">
            <v>江苏南通海盟东方店</v>
          </cell>
          <cell r="F6185" t="str">
            <v>五次</v>
          </cell>
          <cell r="G6185">
            <v>7</v>
          </cell>
          <cell r="H6185" t="str">
            <v>正常</v>
          </cell>
          <cell r="I6185">
            <v>7</v>
          </cell>
          <cell r="J6185">
            <v>0.6</v>
          </cell>
          <cell r="K6185">
            <v>0.54</v>
          </cell>
          <cell r="M6185" t="str">
            <v>君源</v>
          </cell>
          <cell r="O6185" t="str">
            <v>汽运零担</v>
          </cell>
          <cell r="P6185">
            <v>37203.949999999997</v>
          </cell>
          <cell r="R6185" t="str">
            <v>江苏</v>
          </cell>
        </row>
        <row r="6186">
          <cell r="B6186">
            <v>43097</v>
          </cell>
          <cell r="C6186" t="str">
            <v>ORSP10017122800119</v>
          </cell>
          <cell r="D6186" t="str">
            <v>DZJB050</v>
          </cell>
          <cell r="E6186" t="str">
            <v>浙江宁波剑光明店</v>
          </cell>
          <cell r="F6186" t="str">
            <v>五次</v>
          </cell>
          <cell r="G6186">
            <v>2</v>
          </cell>
          <cell r="H6186" t="str">
            <v>正常</v>
          </cell>
          <cell r="I6186">
            <v>1</v>
          </cell>
          <cell r="J6186">
            <v>0.1</v>
          </cell>
          <cell r="K6186">
            <v>0.1</v>
          </cell>
          <cell r="M6186" t="str">
            <v>君源</v>
          </cell>
          <cell r="O6186" t="str">
            <v>汽运零担</v>
          </cell>
          <cell r="P6186">
            <v>570</v>
          </cell>
          <cell r="R6186" t="str">
            <v>浙江</v>
          </cell>
        </row>
        <row r="6187">
          <cell r="B6187">
            <v>43097</v>
          </cell>
          <cell r="C6187" t="str">
            <v>ORSP10017122800090</v>
          </cell>
          <cell r="D6187" t="str">
            <v>DSHA010</v>
          </cell>
          <cell r="E6187" t="str">
            <v>上海上海广玉店</v>
          </cell>
          <cell r="F6187" t="str">
            <v>五次</v>
          </cell>
          <cell r="G6187">
            <v>21</v>
          </cell>
          <cell r="H6187" t="str">
            <v>正常</v>
          </cell>
          <cell r="I6187">
            <v>5</v>
          </cell>
          <cell r="J6187">
            <v>0.6</v>
          </cell>
          <cell r="K6187">
            <v>0.57999999999999996</v>
          </cell>
          <cell r="M6187" t="str">
            <v>君源</v>
          </cell>
          <cell r="O6187" t="str">
            <v>汽运零担</v>
          </cell>
          <cell r="P6187">
            <v>17928.55</v>
          </cell>
          <cell r="R6187" t="str">
            <v>上海</v>
          </cell>
        </row>
        <row r="6188">
          <cell r="B6188">
            <v>43097</v>
          </cell>
          <cell r="C6188" t="str">
            <v>ORSP10017122800092</v>
          </cell>
          <cell r="D6188" t="str">
            <v>DSHA100</v>
          </cell>
          <cell r="E6188" t="str">
            <v>上海上海申成民欣店</v>
          </cell>
          <cell r="F6188" t="str">
            <v>五次</v>
          </cell>
          <cell r="G6188">
            <v>2</v>
          </cell>
          <cell r="H6188" t="str">
            <v>正常</v>
          </cell>
          <cell r="I6188">
            <v>2</v>
          </cell>
          <cell r="J6188">
            <v>0.2</v>
          </cell>
          <cell r="K6188">
            <v>0.15</v>
          </cell>
          <cell r="M6188" t="str">
            <v>君源</v>
          </cell>
          <cell r="O6188" t="str">
            <v>汽运零担</v>
          </cell>
          <cell r="P6188">
            <v>90</v>
          </cell>
          <cell r="R6188" t="str">
            <v>上海</v>
          </cell>
        </row>
        <row r="6189">
          <cell r="B6189">
            <v>43097</v>
          </cell>
          <cell r="C6189" t="str">
            <v>ORSP10017122800093</v>
          </cell>
          <cell r="D6189" t="str">
            <v>DSHA110</v>
          </cell>
          <cell r="E6189" t="str">
            <v>上海上海成套店</v>
          </cell>
          <cell r="F6189" t="str">
            <v>五次</v>
          </cell>
          <cell r="G6189">
            <v>3</v>
          </cell>
          <cell r="H6189" t="str">
            <v>正常</v>
          </cell>
          <cell r="I6189">
            <v>3</v>
          </cell>
          <cell r="J6189">
            <v>0.3</v>
          </cell>
          <cell r="K6189">
            <v>0.26</v>
          </cell>
          <cell r="M6189" t="str">
            <v>君源</v>
          </cell>
          <cell r="O6189" t="str">
            <v>汽运零担</v>
          </cell>
          <cell r="P6189">
            <v>15127.25</v>
          </cell>
          <cell r="R6189" t="str">
            <v>上海</v>
          </cell>
        </row>
        <row r="6190">
          <cell r="B6190">
            <v>43097</v>
          </cell>
          <cell r="C6190" t="str">
            <v>ORSP10017122800095</v>
          </cell>
          <cell r="D6190" t="str">
            <v>DSXA010</v>
          </cell>
          <cell r="E6190" t="str">
            <v>山西太原黄河店</v>
          </cell>
          <cell r="F6190" t="str">
            <v>五次</v>
          </cell>
          <cell r="G6190">
            <v>8</v>
          </cell>
          <cell r="H6190" t="str">
            <v>正常</v>
          </cell>
          <cell r="I6190">
            <v>6</v>
          </cell>
          <cell r="J6190">
            <v>1.2</v>
          </cell>
          <cell r="K6190">
            <v>0.97</v>
          </cell>
          <cell r="M6190" t="str">
            <v>君源</v>
          </cell>
          <cell r="O6190" t="str">
            <v>汽运零担</v>
          </cell>
          <cell r="P6190">
            <v>3760.45</v>
          </cell>
          <cell r="R6190" t="str">
            <v>山西</v>
          </cell>
        </row>
        <row r="6191">
          <cell r="B6191">
            <v>43097</v>
          </cell>
          <cell r="C6191" t="str">
            <v>ORSP10017122800096</v>
          </cell>
          <cell r="D6191" t="str">
            <v>DSXA040</v>
          </cell>
          <cell r="E6191" t="str">
            <v>山西省太原广源海店</v>
          </cell>
          <cell r="F6191" t="str">
            <v>五次</v>
          </cell>
          <cell r="G6191">
            <v>3</v>
          </cell>
          <cell r="H6191" t="str">
            <v>正常</v>
          </cell>
          <cell r="I6191">
            <v>2</v>
          </cell>
          <cell r="J6191">
            <v>0.1</v>
          </cell>
          <cell r="K6191">
            <v>0.1</v>
          </cell>
          <cell r="M6191" t="str">
            <v>君源</v>
          </cell>
          <cell r="O6191" t="str">
            <v>汽运零担</v>
          </cell>
          <cell r="P6191">
            <v>591</v>
          </cell>
          <cell r="R6191" t="str">
            <v>山西省</v>
          </cell>
        </row>
        <row r="6192">
          <cell r="B6192">
            <v>43097</v>
          </cell>
          <cell r="C6192" t="str">
            <v>ORSP10017122800097</v>
          </cell>
          <cell r="D6192" t="str">
            <v>DSXB010</v>
          </cell>
          <cell r="E6192" t="str">
            <v>山西大同骏杰店</v>
          </cell>
          <cell r="F6192" t="str">
            <v>五次</v>
          </cell>
          <cell r="G6192">
            <v>1</v>
          </cell>
          <cell r="H6192" t="str">
            <v>正常</v>
          </cell>
          <cell r="I6192">
            <v>1</v>
          </cell>
          <cell r="J6192">
            <v>0.5</v>
          </cell>
          <cell r="K6192">
            <v>0.5</v>
          </cell>
          <cell r="M6192" t="str">
            <v>君源</v>
          </cell>
          <cell r="O6192" t="str">
            <v>汽运零担</v>
          </cell>
          <cell r="P6192">
            <v>198.8</v>
          </cell>
          <cell r="R6192" t="str">
            <v>山西</v>
          </cell>
        </row>
        <row r="6193">
          <cell r="B6193">
            <v>43097</v>
          </cell>
          <cell r="C6193" t="str">
            <v>ORSP10017122800098</v>
          </cell>
          <cell r="D6193" t="str">
            <v>DSXD010</v>
          </cell>
          <cell r="E6193" t="str">
            <v>山西长治锦程店</v>
          </cell>
          <cell r="F6193" t="str">
            <v>五次</v>
          </cell>
          <cell r="G6193">
            <v>1</v>
          </cell>
          <cell r="H6193" t="str">
            <v>正常</v>
          </cell>
          <cell r="I6193">
            <v>1</v>
          </cell>
          <cell r="J6193">
            <v>0.1</v>
          </cell>
          <cell r="K6193">
            <v>0.1</v>
          </cell>
          <cell r="M6193" t="str">
            <v>君源</v>
          </cell>
          <cell r="O6193" t="str">
            <v>汽运零担</v>
          </cell>
          <cell r="P6193">
            <v>2670.1</v>
          </cell>
          <cell r="R6193" t="str">
            <v>山西</v>
          </cell>
        </row>
        <row r="6194">
          <cell r="B6194">
            <v>43097</v>
          </cell>
          <cell r="C6194" t="str">
            <v>ORSP10017122800100</v>
          </cell>
          <cell r="D6194" t="str">
            <v>DSXL010</v>
          </cell>
          <cell r="E6194" t="str">
            <v>山西临汾天鑫利店</v>
          </cell>
          <cell r="F6194" t="str">
            <v>五次</v>
          </cell>
          <cell r="G6194">
            <v>3</v>
          </cell>
          <cell r="H6194" t="str">
            <v>正常</v>
          </cell>
          <cell r="I6194">
            <v>3</v>
          </cell>
          <cell r="J6194">
            <v>0.5</v>
          </cell>
          <cell r="K6194">
            <v>0.43</v>
          </cell>
          <cell r="M6194" t="str">
            <v>君源</v>
          </cell>
          <cell r="O6194" t="str">
            <v>汽运零担</v>
          </cell>
          <cell r="P6194">
            <v>28348</v>
          </cell>
          <cell r="R6194" t="str">
            <v>山西</v>
          </cell>
        </row>
        <row r="6195">
          <cell r="B6195">
            <v>43097</v>
          </cell>
          <cell r="C6195" t="str">
            <v>ORSP10017122800101</v>
          </cell>
          <cell r="D6195" t="str">
            <v>DSXM010</v>
          </cell>
          <cell r="E6195" t="str">
            <v>山西运城瑞祺店</v>
          </cell>
          <cell r="F6195" t="str">
            <v>五次</v>
          </cell>
          <cell r="G6195">
            <v>13</v>
          </cell>
          <cell r="H6195" t="str">
            <v>正常</v>
          </cell>
          <cell r="I6195">
            <v>7</v>
          </cell>
          <cell r="J6195">
            <v>0.5</v>
          </cell>
          <cell r="K6195">
            <v>0.42</v>
          </cell>
          <cell r="M6195" t="str">
            <v>君源</v>
          </cell>
          <cell r="O6195" t="str">
            <v>汽运零担</v>
          </cell>
          <cell r="P6195">
            <v>3756.76</v>
          </cell>
          <cell r="R6195" t="str">
            <v>山西</v>
          </cell>
        </row>
        <row r="6196">
          <cell r="B6196">
            <v>43097</v>
          </cell>
          <cell r="C6196" t="str">
            <v>ORSP10017122800103</v>
          </cell>
          <cell r="D6196" t="str">
            <v>DSXC010</v>
          </cell>
          <cell r="E6196" t="str">
            <v>山西阳泉汇特隆店</v>
          </cell>
          <cell r="F6196" t="str">
            <v>五次</v>
          </cell>
          <cell r="G6196">
            <v>4</v>
          </cell>
          <cell r="H6196" t="str">
            <v>正常</v>
          </cell>
          <cell r="I6196">
            <v>1</v>
          </cell>
          <cell r="J6196">
            <v>0.1</v>
          </cell>
          <cell r="K6196">
            <v>0.1</v>
          </cell>
          <cell r="M6196" t="str">
            <v>君源</v>
          </cell>
          <cell r="O6196" t="str">
            <v>汽运零担</v>
          </cell>
          <cell r="P6196">
            <v>936</v>
          </cell>
          <cell r="R6196" t="str">
            <v>山西</v>
          </cell>
        </row>
        <row r="6197">
          <cell r="B6197">
            <v>43097</v>
          </cell>
          <cell r="C6197" t="str">
            <v>ORSP10017122800105</v>
          </cell>
          <cell r="D6197" t="str">
            <v>DJIS010</v>
          </cell>
          <cell r="E6197" t="str">
            <v>河北沧州泰盛店</v>
          </cell>
          <cell r="F6197" t="str">
            <v>五次</v>
          </cell>
          <cell r="G6197">
            <v>11</v>
          </cell>
          <cell r="H6197" t="str">
            <v>正常</v>
          </cell>
          <cell r="I6197">
            <v>8</v>
          </cell>
          <cell r="J6197">
            <v>3.4</v>
          </cell>
          <cell r="K6197">
            <v>2.89</v>
          </cell>
          <cell r="M6197" t="str">
            <v>君源</v>
          </cell>
          <cell r="O6197" t="str">
            <v>汽运零担</v>
          </cell>
          <cell r="P6197">
            <v>8640.83</v>
          </cell>
          <cell r="R6197" t="str">
            <v>河北</v>
          </cell>
        </row>
        <row r="6198">
          <cell r="B6198">
            <v>43097</v>
          </cell>
          <cell r="C6198" t="str">
            <v>ORSP10017122800107</v>
          </cell>
          <cell r="D6198" t="str">
            <v>DJIS020</v>
          </cell>
          <cell r="E6198" t="str">
            <v>河北沧州奇盛店</v>
          </cell>
          <cell r="F6198" t="str">
            <v>五次</v>
          </cell>
          <cell r="G6198">
            <v>4</v>
          </cell>
          <cell r="H6198" t="str">
            <v>正常</v>
          </cell>
          <cell r="I6198">
            <v>2</v>
          </cell>
          <cell r="J6198">
            <v>0.4</v>
          </cell>
          <cell r="K6198">
            <v>0.31</v>
          </cell>
          <cell r="M6198" t="str">
            <v>君源</v>
          </cell>
          <cell r="O6198" t="str">
            <v>汽运零担</v>
          </cell>
          <cell r="P6198">
            <v>14860.25</v>
          </cell>
          <cell r="R6198" t="str">
            <v>河北</v>
          </cell>
        </row>
        <row r="6199">
          <cell r="B6199">
            <v>43097</v>
          </cell>
          <cell r="C6199" t="str">
            <v>ORSP10017122800109</v>
          </cell>
          <cell r="D6199" t="str">
            <v>DJIS030</v>
          </cell>
          <cell r="E6199" t="str">
            <v>河北黄骅德润店</v>
          </cell>
          <cell r="F6199" t="str">
            <v>五次</v>
          </cell>
          <cell r="G6199">
            <v>2</v>
          </cell>
          <cell r="H6199" t="str">
            <v>正常</v>
          </cell>
          <cell r="I6199">
            <v>2</v>
          </cell>
          <cell r="J6199">
            <v>0.3</v>
          </cell>
          <cell r="K6199">
            <v>0.22</v>
          </cell>
          <cell r="M6199" t="str">
            <v>君源</v>
          </cell>
          <cell r="O6199" t="str">
            <v>汽运零担</v>
          </cell>
          <cell r="P6199">
            <v>14376.51</v>
          </cell>
          <cell r="R6199" t="str">
            <v>河北</v>
          </cell>
        </row>
        <row r="6200">
          <cell r="B6200">
            <v>43097</v>
          </cell>
          <cell r="C6200" t="str">
            <v>ORSP10017122800111</v>
          </cell>
          <cell r="D6200" t="str">
            <v>DJIB040</v>
          </cell>
          <cell r="E6200" t="str">
            <v>河北唐山明乐店</v>
          </cell>
          <cell r="F6200" t="str">
            <v>五次</v>
          </cell>
          <cell r="G6200">
            <v>13</v>
          </cell>
          <cell r="H6200" t="str">
            <v>正常</v>
          </cell>
          <cell r="I6200">
            <v>5</v>
          </cell>
          <cell r="J6200">
            <v>0.8</v>
          </cell>
          <cell r="K6200">
            <v>0.75</v>
          </cell>
          <cell r="M6200" t="str">
            <v>君源</v>
          </cell>
          <cell r="O6200" t="str">
            <v>汽运零担</v>
          </cell>
          <cell r="P6200">
            <v>17210.009999999998</v>
          </cell>
          <cell r="R6200" t="str">
            <v>河北</v>
          </cell>
        </row>
        <row r="6201">
          <cell r="B6201">
            <v>43097</v>
          </cell>
          <cell r="C6201" t="str">
            <v>ORSP10017122800112</v>
          </cell>
          <cell r="D6201" t="str">
            <v>DJIB050</v>
          </cell>
          <cell r="E6201" t="str">
            <v>河北唐山瑞博店</v>
          </cell>
          <cell r="F6201" t="str">
            <v>五次</v>
          </cell>
          <cell r="G6201">
            <v>1</v>
          </cell>
          <cell r="H6201" t="str">
            <v>正常</v>
          </cell>
          <cell r="I6201">
            <v>1</v>
          </cell>
          <cell r="J6201">
            <v>0.1</v>
          </cell>
          <cell r="K6201">
            <v>0.1</v>
          </cell>
          <cell r="M6201" t="str">
            <v>君源</v>
          </cell>
          <cell r="O6201" t="str">
            <v>汽运零担</v>
          </cell>
          <cell r="P6201">
            <v>1740</v>
          </cell>
          <cell r="R6201" t="str">
            <v>河北</v>
          </cell>
        </row>
        <row r="6202">
          <cell r="B6202">
            <v>43097</v>
          </cell>
          <cell r="C6202" t="str">
            <v>ORSP10017122800114</v>
          </cell>
          <cell r="D6202" t="str">
            <v>DJIF030</v>
          </cell>
          <cell r="E6202" t="str">
            <v>河北定州中悦店</v>
          </cell>
          <cell r="F6202" t="str">
            <v>五次</v>
          </cell>
          <cell r="G6202">
            <v>1</v>
          </cell>
          <cell r="H6202" t="str">
            <v>正常</v>
          </cell>
          <cell r="I6202">
            <v>1</v>
          </cell>
          <cell r="J6202">
            <v>0.6</v>
          </cell>
          <cell r="K6202">
            <v>0.59</v>
          </cell>
          <cell r="M6202" t="str">
            <v>君源</v>
          </cell>
          <cell r="O6202" t="str">
            <v>汽运零担</v>
          </cell>
          <cell r="P6202">
            <v>1635</v>
          </cell>
          <cell r="R6202" t="str">
            <v>河北</v>
          </cell>
        </row>
        <row r="6203">
          <cell r="B6203">
            <v>43097</v>
          </cell>
          <cell r="C6203" t="str">
            <v>ORSP10017122800116</v>
          </cell>
          <cell r="D6203" t="str">
            <v>DJIG040</v>
          </cell>
          <cell r="E6203" t="str">
            <v>河北省张家口路丰汇鑫店</v>
          </cell>
          <cell r="F6203" t="str">
            <v>五次</v>
          </cell>
          <cell r="G6203">
            <v>20</v>
          </cell>
          <cell r="H6203" t="str">
            <v>正常</v>
          </cell>
          <cell r="I6203">
            <v>3</v>
          </cell>
          <cell r="J6203">
            <v>1.1000000000000001</v>
          </cell>
          <cell r="K6203">
            <v>1.05</v>
          </cell>
          <cell r="M6203" t="str">
            <v>君源</v>
          </cell>
          <cell r="O6203" t="str">
            <v>汽运零担</v>
          </cell>
          <cell r="P6203">
            <v>33140.5</v>
          </cell>
          <cell r="R6203" t="str">
            <v>河北省</v>
          </cell>
        </row>
        <row r="6204">
          <cell r="B6204">
            <v>43097</v>
          </cell>
          <cell r="C6204" t="str">
            <v>ORSP10017122800117</v>
          </cell>
          <cell r="D6204" t="str">
            <v>DJIH010</v>
          </cell>
          <cell r="E6204" t="str">
            <v>河北承德时亿店</v>
          </cell>
          <cell r="F6204" t="str">
            <v>五次</v>
          </cell>
          <cell r="G6204">
            <v>3</v>
          </cell>
          <cell r="H6204" t="str">
            <v>正常</v>
          </cell>
          <cell r="I6204">
            <v>3</v>
          </cell>
          <cell r="J6204">
            <v>1.9</v>
          </cell>
          <cell r="K6204">
            <v>1.51</v>
          </cell>
          <cell r="M6204" t="str">
            <v>君源</v>
          </cell>
          <cell r="O6204" t="str">
            <v>汽运零担</v>
          </cell>
          <cell r="P6204">
            <v>3506.28</v>
          </cell>
          <cell r="R6204" t="str">
            <v>河北</v>
          </cell>
        </row>
        <row r="6205">
          <cell r="B6205">
            <v>43097</v>
          </cell>
          <cell r="C6205" t="str">
            <v>ORSP10017122800118</v>
          </cell>
          <cell r="D6205" t="str">
            <v>DJIR020</v>
          </cell>
          <cell r="E6205" t="str">
            <v>河北廊坊瑞川店</v>
          </cell>
          <cell r="F6205" t="str">
            <v>五次</v>
          </cell>
          <cell r="G6205">
            <v>6</v>
          </cell>
          <cell r="H6205" t="str">
            <v>正常</v>
          </cell>
          <cell r="I6205">
            <v>1</v>
          </cell>
          <cell r="J6205">
            <v>0.1</v>
          </cell>
          <cell r="K6205">
            <v>0.1</v>
          </cell>
          <cell r="M6205" t="str">
            <v>君源</v>
          </cell>
          <cell r="O6205" t="str">
            <v>汽运零担</v>
          </cell>
          <cell r="P6205">
            <v>697.5</v>
          </cell>
          <cell r="R6205" t="str">
            <v>河北</v>
          </cell>
        </row>
        <row r="6206">
          <cell r="B6206">
            <v>43097</v>
          </cell>
          <cell r="C6206" t="str">
            <v>ORSP10017122800120</v>
          </cell>
          <cell r="D6206" t="str">
            <v>DJIR030</v>
          </cell>
          <cell r="E6206" t="str">
            <v>河北霸州长行店</v>
          </cell>
          <cell r="F6206" t="str">
            <v>五次</v>
          </cell>
          <cell r="G6206">
            <v>1</v>
          </cell>
          <cell r="H6206" t="str">
            <v>正常</v>
          </cell>
          <cell r="I6206">
            <v>1</v>
          </cell>
          <cell r="J6206">
            <v>0.2</v>
          </cell>
          <cell r="K6206">
            <v>0.2</v>
          </cell>
          <cell r="M6206" t="str">
            <v>君源</v>
          </cell>
          <cell r="O6206" t="str">
            <v>汽运零担</v>
          </cell>
          <cell r="P6206">
            <v>14005.25</v>
          </cell>
          <cell r="R6206" t="str">
            <v>河北</v>
          </cell>
        </row>
        <row r="6207">
          <cell r="B6207">
            <v>43097</v>
          </cell>
          <cell r="C6207" t="str">
            <v>ORSP10017122800127</v>
          </cell>
          <cell r="D6207" t="str">
            <v>DJIA010</v>
          </cell>
          <cell r="E6207" t="str">
            <v>河北石家庄兴和店</v>
          </cell>
          <cell r="F6207" t="str">
            <v>五次</v>
          </cell>
          <cell r="G6207">
            <v>7</v>
          </cell>
          <cell r="H6207" t="str">
            <v>正常</v>
          </cell>
          <cell r="I6207">
            <v>13</v>
          </cell>
          <cell r="J6207">
            <v>1.7</v>
          </cell>
          <cell r="K6207">
            <v>1.62</v>
          </cell>
          <cell r="M6207" t="str">
            <v>君源</v>
          </cell>
          <cell r="O6207" t="str">
            <v>汽运零担</v>
          </cell>
          <cell r="P6207">
            <v>9522.99</v>
          </cell>
          <cell r="R6207" t="str">
            <v>河北</v>
          </cell>
        </row>
        <row r="6208">
          <cell r="B6208">
            <v>43097</v>
          </cell>
          <cell r="C6208" t="str">
            <v>ORSP10017122800142</v>
          </cell>
          <cell r="D6208" t="str">
            <v>DAHF010</v>
          </cell>
          <cell r="E6208" t="str">
            <v>安徽淮北久轩店</v>
          </cell>
          <cell r="F6208" t="str">
            <v>五次</v>
          </cell>
          <cell r="G6208">
            <v>2</v>
          </cell>
          <cell r="H6208" t="str">
            <v>正常</v>
          </cell>
          <cell r="I6208">
            <v>2</v>
          </cell>
          <cell r="J6208">
            <v>0.2</v>
          </cell>
          <cell r="K6208">
            <v>0.2</v>
          </cell>
          <cell r="M6208" t="str">
            <v>顺丰</v>
          </cell>
          <cell r="O6208" t="str">
            <v>快递汽运</v>
          </cell>
          <cell r="P6208">
            <v>55.2</v>
          </cell>
          <cell r="R6208" t="str">
            <v>安徽</v>
          </cell>
        </row>
        <row r="6209">
          <cell r="B6209">
            <v>43097</v>
          </cell>
          <cell r="C6209" t="str">
            <v>ORSP10017122800144</v>
          </cell>
          <cell r="D6209" t="str">
            <v>DAHH010</v>
          </cell>
          <cell r="E6209" t="str">
            <v>安徽安庆鼎誉店</v>
          </cell>
          <cell r="F6209" t="str">
            <v>五次</v>
          </cell>
          <cell r="G6209">
            <v>2</v>
          </cell>
          <cell r="H6209" t="str">
            <v>正常</v>
          </cell>
          <cell r="I6209">
            <v>2</v>
          </cell>
          <cell r="J6209">
            <v>0.3</v>
          </cell>
          <cell r="K6209">
            <v>0.27</v>
          </cell>
          <cell r="M6209" t="str">
            <v>顺丰</v>
          </cell>
          <cell r="O6209" t="str">
            <v>快递汽运</v>
          </cell>
          <cell r="P6209">
            <v>389</v>
          </cell>
          <cell r="R6209" t="str">
            <v>安徽</v>
          </cell>
        </row>
        <row r="6210">
          <cell r="B6210">
            <v>43097</v>
          </cell>
          <cell r="C6210" t="str">
            <v>ORSP10017122800146</v>
          </cell>
          <cell r="D6210" t="str">
            <v>DFJE010</v>
          </cell>
          <cell r="E6210" t="str">
            <v>福建漳州盛泰店</v>
          </cell>
          <cell r="F6210" t="str">
            <v>五次</v>
          </cell>
          <cell r="G6210">
            <v>2</v>
          </cell>
          <cell r="H6210" t="str">
            <v>正常</v>
          </cell>
          <cell r="I6210">
            <v>2</v>
          </cell>
          <cell r="J6210">
            <v>0.5</v>
          </cell>
          <cell r="K6210">
            <v>0.43</v>
          </cell>
          <cell r="M6210" t="str">
            <v>顺丰</v>
          </cell>
          <cell r="O6210" t="str">
            <v>快递汽运</v>
          </cell>
          <cell r="P6210">
            <v>2515.56</v>
          </cell>
          <cell r="R6210" t="str">
            <v>福建</v>
          </cell>
        </row>
        <row r="6211">
          <cell r="B6211">
            <v>43097</v>
          </cell>
          <cell r="C6211" t="str">
            <v>ORSP10017122800148</v>
          </cell>
          <cell r="D6211" t="str">
            <v>DHBR010</v>
          </cell>
          <cell r="E6211" t="str">
            <v>湖北天门友源店</v>
          </cell>
          <cell r="F6211" t="str">
            <v>五次</v>
          </cell>
          <cell r="G6211">
            <v>3</v>
          </cell>
          <cell r="H6211" t="str">
            <v>正常</v>
          </cell>
          <cell r="I6211">
            <v>2</v>
          </cell>
          <cell r="J6211">
            <v>0.4</v>
          </cell>
          <cell r="K6211">
            <v>0.4</v>
          </cell>
          <cell r="M6211" t="str">
            <v>顺丰</v>
          </cell>
          <cell r="O6211" t="str">
            <v>快递汽运</v>
          </cell>
          <cell r="P6211">
            <v>1113.8</v>
          </cell>
          <cell r="R6211" t="str">
            <v>湖北</v>
          </cell>
        </row>
        <row r="6212">
          <cell r="B6212">
            <v>43097</v>
          </cell>
          <cell r="C6212" t="str">
            <v>ORSP10017122800150</v>
          </cell>
          <cell r="D6212" t="str">
            <v>DSHA090</v>
          </cell>
          <cell r="E6212" t="str">
            <v>上海上海举福店</v>
          </cell>
          <cell r="F6212" t="str">
            <v>五次</v>
          </cell>
          <cell r="G6212">
            <v>1</v>
          </cell>
          <cell r="H6212" t="str">
            <v>正常</v>
          </cell>
          <cell r="I6212">
            <v>1</v>
          </cell>
          <cell r="J6212">
            <v>0.2</v>
          </cell>
          <cell r="K6212">
            <v>0.12</v>
          </cell>
          <cell r="M6212" t="str">
            <v>顺丰</v>
          </cell>
          <cell r="O6212" t="str">
            <v>快递汽运</v>
          </cell>
          <cell r="P6212">
            <v>54</v>
          </cell>
          <cell r="R6212" t="str">
            <v>上海</v>
          </cell>
        </row>
        <row r="6213">
          <cell r="B6213">
            <v>43097</v>
          </cell>
          <cell r="C6213" t="str">
            <v>ORSP10017122800155</v>
          </cell>
          <cell r="D6213" t="str">
            <v>DSXK010</v>
          </cell>
          <cell r="E6213" t="str">
            <v>山西晋中香山店</v>
          </cell>
          <cell r="F6213" t="str">
            <v>五次</v>
          </cell>
          <cell r="G6213">
            <v>2</v>
          </cell>
          <cell r="H6213" t="str">
            <v>正常</v>
          </cell>
          <cell r="I6213">
            <v>2</v>
          </cell>
          <cell r="J6213">
            <v>0.3</v>
          </cell>
          <cell r="K6213">
            <v>0.23</v>
          </cell>
          <cell r="M6213" t="str">
            <v>顺丰</v>
          </cell>
          <cell r="O6213" t="str">
            <v>快递汽运</v>
          </cell>
          <cell r="P6213">
            <v>327.38</v>
          </cell>
          <cell r="R6213" t="str">
            <v>山西</v>
          </cell>
        </row>
        <row r="6214">
          <cell r="B6214">
            <v>43097</v>
          </cell>
          <cell r="C6214" t="str">
            <v>ORSP10017122800157</v>
          </cell>
          <cell r="D6214" t="str">
            <v>DJIA040</v>
          </cell>
          <cell r="E6214" t="str">
            <v>河北石家庄祺广店</v>
          </cell>
          <cell r="F6214" t="str">
            <v>五次</v>
          </cell>
          <cell r="G6214">
            <v>1</v>
          </cell>
          <cell r="H6214" t="str">
            <v>正常</v>
          </cell>
          <cell r="I6214">
            <v>1</v>
          </cell>
          <cell r="J6214">
            <v>0.1</v>
          </cell>
          <cell r="K6214">
            <v>0.1</v>
          </cell>
          <cell r="M6214" t="str">
            <v>顺丰</v>
          </cell>
          <cell r="O6214" t="str">
            <v>快递汽运</v>
          </cell>
          <cell r="P6214">
            <v>47.03</v>
          </cell>
          <cell r="R6214" t="str">
            <v>河北</v>
          </cell>
        </row>
        <row r="6215">
          <cell r="B6215">
            <v>43097</v>
          </cell>
          <cell r="C6215" t="str">
            <v>ORSP10017122800159</v>
          </cell>
          <cell r="D6215" t="str">
            <v>DJID020</v>
          </cell>
          <cell r="E6215" t="str">
            <v>河北邯郸广瑞店</v>
          </cell>
          <cell r="F6215" t="str">
            <v>五次</v>
          </cell>
          <cell r="G6215">
            <v>1</v>
          </cell>
          <cell r="H6215" t="str">
            <v>正常</v>
          </cell>
          <cell r="I6215">
            <v>1</v>
          </cell>
          <cell r="J6215">
            <v>0.2</v>
          </cell>
          <cell r="K6215">
            <v>0.14000000000000001</v>
          </cell>
          <cell r="M6215" t="str">
            <v>顺丰</v>
          </cell>
          <cell r="O6215" t="str">
            <v>快递汽运</v>
          </cell>
          <cell r="P6215">
            <v>2001.05</v>
          </cell>
          <cell r="R6215" t="str">
            <v>河北</v>
          </cell>
        </row>
        <row r="6216">
          <cell r="B6216">
            <v>43097</v>
          </cell>
          <cell r="C6216" t="str">
            <v>ORSP10017122800160</v>
          </cell>
          <cell r="D6216" t="str">
            <v>DBJA020</v>
          </cell>
          <cell r="E6216" t="str">
            <v>北京北京京通店</v>
          </cell>
          <cell r="F6216" t="str">
            <v>五次</v>
          </cell>
          <cell r="G6216">
            <v>1</v>
          </cell>
          <cell r="H6216" t="str">
            <v>正常</v>
          </cell>
          <cell r="I6216">
            <v>1</v>
          </cell>
          <cell r="J6216">
            <v>0.4</v>
          </cell>
          <cell r="K6216">
            <v>0.34</v>
          </cell>
          <cell r="M6216" t="str">
            <v>顺丰</v>
          </cell>
          <cell r="O6216" t="str">
            <v>快递汽运</v>
          </cell>
          <cell r="P6216">
            <v>562.5</v>
          </cell>
          <cell r="R6216" t="str">
            <v>北京</v>
          </cell>
        </row>
        <row r="6217">
          <cell r="B6217">
            <v>43097</v>
          </cell>
          <cell r="C6217" t="str">
            <v>ORSP10017122800161</v>
          </cell>
          <cell r="D6217" t="str">
            <v>DJSC020</v>
          </cell>
          <cell r="E6217" t="str">
            <v>江苏徐州喜盈店</v>
          </cell>
          <cell r="F6217" t="str">
            <v>五次</v>
          </cell>
          <cell r="G6217">
            <v>1</v>
          </cell>
          <cell r="H6217" t="str">
            <v>正常</v>
          </cell>
          <cell r="I6217">
            <v>1</v>
          </cell>
          <cell r="J6217">
            <v>0.3</v>
          </cell>
          <cell r="K6217">
            <v>0.26</v>
          </cell>
          <cell r="M6217" t="str">
            <v>顺丰</v>
          </cell>
          <cell r="O6217" t="str">
            <v>快递汽运</v>
          </cell>
          <cell r="P6217">
            <v>285</v>
          </cell>
          <cell r="R6217" t="str">
            <v>江苏</v>
          </cell>
        </row>
        <row r="6218">
          <cell r="B6218">
            <v>43097</v>
          </cell>
          <cell r="C6218" t="str">
            <v>ORSP10017122800162</v>
          </cell>
          <cell r="D6218" t="str">
            <v>DJSC030</v>
          </cell>
          <cell r="E6218" t="str">
            <v>江苏省徐州美盈店</v>
          </cell>
          <cell r="F6218" t="str">
            <v>五次</v>
          </cell>
          <cell r="G6218">
            <v>3</v>
          </cell>
          <cell r="H6218" t="str">
            <v>正常</v>
          </cell>
          <cell r="I6218">
            <v>3</v>
          </cell>
          <cell r="J6218">
            <v>0.5</v>
          </cell>
          <cell r="K6218">
            <v>0.43</v>
          </cell>
          <cell r="M6218" t="str">
            <v>顺丰</v>
          </cell>
          <cell r="O6218" t="str">
            <v>快递汽运</v>
          </cell>
          <cell r="P6218">
            <v>3392.19</v>
          </cell>
          <cell r="R6218" t="str">
            <v>江苏省</v>
          </cell>
        </row>
        <row r="6219">
          <cell r="B6219">
            <v>43097</v>
          </cell>
          <cell r="C6219" t="str">
            <v>ORSP10017122800163</v>
          </cell>
          <cell r="D6219" t="str">
            <v>DJSB050</v>
          </cell>
          <cell r="E6219" t="str">
            <v>江苏无锡金海店</v>
          </cell>
          <cell r="F6219" t="str">
            <v>五次</v>
          </cell>
          <cell r="G6219">
            <v>1</v>
          </cell>
          <cell r="H6219" t="str">
            <v>正常</v>
          </cell>
          <cell r="I6219">
            <v>1</v>
          </cell>
          <cell r="J6219">
            <v>0.2</v>
          </cell>
          <cell r="K6219">
            <v>0.12</v>
          </cell>
          <cell r="M6219" t="str">
            <v>顺丰</v>
          </cell>
          <cell r="O6219" t="str">
            <v>快递汽运</v>
          </cell>
          <cell r="P6219">
            <v>122.1</v>
          </cell>
          <cell r="R6219" t="str">
            <v>江苏</v>
          </cell>
        </row>
        <row r="6220">
          <cell r="B6220">
            <v>43097</v>
          </cell>
          <cell r="C6220" t="str">
            <v>ORSP10017122800164</v>
          </cell>
          <cell r="D6220" t="str">
            <v>DJSB080</v>
          </cell>
          <cell r="E6220" t="str">
            <v>江苏无锡长旺店</v>
          </cell>
          <cell r="F6220" t="str">
            <v>五次</v>
          </cell>
          <cell r="G6220">
            <v>2</v>
          </cell>
          <cell r="H6220" t="str">
            <v>正常</v>
          </cell>
          <cell r="I6220">
            <v>4</v>
          </cell>
          <cell r="J6220">
            <v>0.4</v>
          </cell>
          <cell r="K6220">
            <v>0.37</v>
          </cell>
          <cell r="M6220" t="str">
            <v>顺丰</v>
          </cell>
          <cell r="O6220" t="str">
            <v>快递汽运</v>
          </cell>
          <cell r="P6220">
            <v>594</v>
          </cell>
          <cell r="R6220" t="str">
            <v>江苏</v>
          </cell>
        </row>
        <row r="6221">
          <cell r="B6221">
            <v>43097</v>
          </cell>
          <cell r="C6221" t="str">
            <v>ORSP10017122800165</v>
          </cell>
          <cell r="D6221" t="str">
            <v>DJSB090</v>
          </cell>
          <cell r="E6221" t="str">
            <v>江苏宜兴卓尔店</v>
          </cell>
          <cell r="F6221" t="str">
            <v>五次</v>
          </cell>
          <cell r="G6221">
            <v>1</v>
          </cell>
          <cell r="H6221" t="str">
            <v>正常</v>
          </cell>
          <cell r="I6221">
            <v>1</v>
          </cell>
          <cell r="J6221">
            <v>0.3</v>
          </cell>
          <cell r="K6221">
            <v>0.27</v>
          </cell>
          <cell r="M6221" t="str">
            <v>顺丰</v>
          </cell>
          <cell r="O6221" t="str">
            <v>快递汽运</v>
          </cell>
          <cell r="P6221">
            <v>285</v>
          </cell>
          <cell r="R6221" t="str">
            <v>江苏</v>
          </cell>
        </row>
        <row r="6222">
          <cell r="B6222">
            <v>43097</v>
          </cell>
          <cell r="C6222" t="str">
            <v>ORSP10017122800167</v>
          </cell>
          <cell r="D6222" t="str">
            <v>DJSE080</v>
          </cell>
          <cell r="E6222" t="str">
            <v>江苏苏州爱邦店</v>
          </cell>
          <cell r="F6222" t="str">
            <v>五次</v>
          </cell>
          <cell r="G6222">
            <v>1</v>
          </cell>
          <cell r="H6222" t="str">
            <v>正常</v>
          </cell>
          <cell r="I6222">
            <v>2</v>
          </cell>
          <cell r="J6222">
            <v>0.4</v>
          </cell>
          <cell r="K6222">
            <v>0.39</v>
          </cell>
          <cell r="M6222" t="str">
            <v>顺丰</v>
          </cell>
          <cell r="O6222" t="str">
            <v>快递汽运</v>
          </cell>
          <cell r="P6222">
            <v>828</v>
          </cell>
          <cell r="R6222" t="str">
            <v>江苏</v>
          </cell>
        </row>
        <row r="6223">
          <cell r="B6223">
            <v>43097</v>
          </cell>
          <cell r="C6223" t="str">
            <v>ORSP10017122800169</v>
          </cell>
          <cell r="D6223" t="str">
            <v>DJSK030</v>
          </cell>
          <cell r="E6223" t="str">
            <v>江苏扬州长钰
店</v>
          </cell>
          <cell r="F6223" t="str">
            <v>五次</v>
          </cell>
          <cell r="G6223">
            <v>1</v>
          </cell>
          <cell r="H6223" t="str">
            <v>正常</v>
          </cell>
          <cell r="I6223">
            <v>3</v>
          </cell>
          <cell r="J6223">
            <v>0.2</v>
          </cell>
          <cell r="K6223">
            <v>0.12</v>
          </cell>
          <cell r="M6223" t="str">
            <v>顺丰</v>
          </cell>
          <cell r="O6223" t="str">
            <v>快递汽运</v>
          </cell>
          <cell r="P6223">
            <v>210.75</v>
          </cell>
          <cell r="R6223" t="str">
            <v>江苏</v>
          </cell>
        </row>
        <row r="6224">
          <cell r="B6224">
            <v>43097</v>
          </cell>
          <cell r="C6224" t="str">
            <v>ORSP10017122800171</v>
          </cell>
          <cell r="D6224" t="str">
            <v>DZJF010</v>
          </cell>
          <cell r="E6224" t="str">
            <v>浙江嘉兴盛世店</v>
          </cell>
          <cell r="F6224" t="str">
            <v>五次</v>
          </cell>
          <cell r="G6224">
            <v>2</v>
          </cell>
          <cell r="H6224" t="str">
            <v>正常</v>
          </cell>
          <cell r="I6224">
            <v>6</v>
          </cell>
          <cell r="J6224">
            <v>0.3</v>
          </cell>
          <cell r="K6224">
            <v>0.3</v>
          </cell>
          <cell r="M6224" t="str">
            <v>顺丰</v>
          </cell>
          <cell r="O6224" t="str">
            <v>快递汽运</v>
          </cell>
          <cell r="P6224">
            <v>1830.05</v>
          </cell>
          <cell r="R6224" t="str">
            <v>浙江</v>
          </cell>
        </row>
        <row r="6225">
          <cell r="B6225">
            <v>43097</v>
          </cell>
          <cell r="C6225" t="str">
            <v>ORSP10017122800172</v>
          </cell>
          <cell r="D6225" t="str">
            <v>DZJH010</v>
          </cell>
          <cell r="E6225" t="str">
            <v>浙江衢州.宝铧店</v>
          </cell>
          <cell r="F6225" t="str">
            <v>五次</v>
          </cell>
          <cell r="G6225">
            <v>1</v>
          </cell>
          <cell r="H6225" t="str">
            <v>正常</v>
          </cell>
          <cell r="I6225">
            <v>2</v>
          </cell>
          <cell r="J6225">
            <v>0.1</v>
          </cell>
          <cell r="K6225">
            <v>0.1</v>
          </cell>
          <cell r="M6225" t="str">
            <v>顺丰</v>
          </cell>
          <cell r="O6225" t="str">
            <v>快递汽运</v>
          </cell>
          <cell r="P6225">
            <v>230.65</v>
          </cell>
          <cell r="R6225" t="str">
            <v>浙江</v>
          </cell>
        </row>
        <row r="6226">
          <cell r="B6226">
            <v>43097</v>
          </cell>
          <cell r="C6226" t="str">
            <v>ORSP10017122800174</v>
          </cell>
          <cell r="D6226" t="str">
            <v>DZJL010</v>
          </cell>
          <cell r="E6226" t="str">
            <v>浙江舟山金通店</v>
          </cell>
          <cell r="F6226" t="str">
            <v>五次</v>
          </cell>
          <cell r="G6226">
            <v>1</v>
          </cell>
          <cell r="H6226" t="str">
            <v>正常</v>
          </cell>
          <cell r="I6226">
            <v>1</v>
          </cell>
          <cell r="J6226">
            <v>0.1</v>
          </cell>
          <cell r="K6226">
            <v>0.1</v>
          </cell>
          <cell r="M6226" t="str">
            <v>顺丰</v>
          </cell>
          <cell r="O6226" t="str">
            <v>快递汽运</v>
          </cell>
          <cell r="P6226">
            <v>50.65</v>
          </cell>
          <cell r="R6226" t="str">
            <v>浙江</v>
          </cell>
        </row>
        <row r="6227">
          <cell r="B6227">
            <v>43097</v>
          </cell>
          <cell r="C6227" t="str">
            <v>ORSP10017122800176</v>
          </cell>
          <cell r="D6227" t="str">
            <v>DZJA040</v>
          </cell>
          <cell r="E6227" t="str">
            <v>浙江杭州众祺店</v>
          </cell>
          <cell r="F6227" t="str">
            <v>五次</v>
          </cell>
          <cell r="G6227">
            <v>1</v>
          </cell>
          <cell r="H6227" t="str">
            <v>正常</v>
          </cell>
          <cell r="I6227">
            <v>4</v>
          </cell>
          <cell r="J6227">
            <v>0.3</v>
          </cell>
          <cell r="K6227">
            <v>0.23</v>
          </cell>
          <cell r="M6227" t="str">
            <v>顺丰</v>
          </cell>
          <cell r="O6227" t="str">
            <v>快递汽运</v>
          </cell>
          <cell r="P6227">
            <v>408.6</v>
          </cell>
          <cell r="R6227" t="str">
            <v>浙江</v>
          </cell>
        </row>
        <row r="6228">
          <cell r="B6228">
            <v>43097</v>
          </cell>
          <cell r="C6228" t="str">
            <v>ORSP10017122800178</v>
          </cell>
          <cell r="D6228" t="str">
            <v>DZJA060</v>
          </cell>
          <cell r="E6228" t="str">
            <v>浙江杭州孚源店</v>
          </cell>
          <cell r="F6228" t="str">
            <v>五次</v>
          </cell>
          <cell r="G6228">
            <v>1</v>
          </cell>
          <cell r="H6228" t="str">
            <v>正常</v>
          </cell>
          <cell r="I6228">
            <v>1</v>
          </cell>
          <cell r="J6228">
            <v>0.2</v>
          </cell>
          <cell r="K6228">
            <v>0.13</v>
          </cell>
          <cell r="M6228" t="str">
            <v>顺丰</v>
          </cell>
          <cell r="O6228" t="str">
            <v>快递汽运</v>
          </cell>
          <cell r="P6228">
            <v>480.01</v>
          </cell>
          <cell r="R6228" t="str">
            <v>浙江</v>
          </cell>
        </row>
        <row r="6229">
          <cell r="B6229">
            <v>43097</v>
          </cell>
          <cell r="C6229" t="str">
            <v>ORSP10017122800179</v>
          </cell>
          <cell r="D6229" t="str">
            <v>DZJC040</v>
          </cell>
          <cell r="E6229" t="str">
            <v>浙江瑞安冠祺店</v>
          </cell>
          <cell r="F6229" t="str">
            <v>五次</v>
          </cell>
          <cell r="G6229">
            <v>1</v>
          </cell>
          <cell r="H6229" t="str">
            <v>正常</v>
          </cell>
          <cell r="I6229">
            <v>1</v>
          </cell>
          <cell r="J6229">
            <v>0.3</v>
          </cell>
          <cell r="K6229">
            <v>0.28999999999999998</v>
          </cell>
          <cell r="M6229" t="str">
            <v>顺丰</v>
          </cell>
          <cell r="O6229" t="str">
            <v>快递汽运</v>
          </cell>
          <cell r="P6229">
            <v>285</v>
          </cell>
          <cell r="R6229" t="str">
            <v>浙江</v>
          </cell>
        </row>
        <row r="6230">
          <cell r="B6230">
            <v>43097</v>
          </cell>
          <cell r="C6230" t="str">
            <v>ORSP10017122800180</v>
          </cell>
          <cell r="D6230" t="str">
            <v>DZJC070</v>
          </cell>
          <cell r="E6230" t="str">
            <v>浙江省温州中邦店</v>
          </cell>
          <cell r="F6230" t="str">
            <v>五次</v>
          </cell>
          <cell r="G6230">
            <v>1</v>
          </cell>
          <cell r="H6230" t="str">
            <v>正常</v>
          </cell>
          <cell r="I6230">
            <v>1</v>
          </cell>
          <cell r="J6230">
            <v>0.2</v>
          </cell>
          <cell r="K6230">
            <v>0.13</v>
          </cell>
          <cell r="M6230" t="str">
            <v>顺丰</v>
          </cell>
          <cell r="O6230" t="str">
            <v>快递汽运</v>
          </cell>
          <cell r="P6230">
            <v>103.5</v>
          </cell>
          <cell r="R6230" t="str">
            <v>浙江省</v>
          </cell>
        </row>
        <row r="6231">
          <cell r="B6231">
            <v>43097</v>
          </cell>
          <cell r="C6231" t="str">
            <v>ORSP10017122800181</v>
          </cell>
          <cell r="D6231" t="str">
            <v>DYUA080</v>
          </cell>
          <cell r="E6231" t="str">
            <v>河南郑州富达美格
店</v>
          </cell>
          <cell r="F6231" t="str">
            <v>五次</v>
          </cell>
          <cell r="G6231">
            <v>1</v>
          </cell>
          <cell r="H6231" t="str">
            <v>正常</v>
          </cell>
          <cell r="I6231">
            <v>1</v>
          </cell>
          <cell r="J6231">
            <v>0.2</v>
          </cell>
          <cell r="K6231">
            <v>0.13</v>
          </cell>
          <cell r="M6231" t="str">
            <v>顺丰</v>
          </cell>
          <cell r="O6231" t="str">
            <v>快递汽运</v>
          </cell>
          <cell r="P6231">
            <v>337.5</v>
          </cell>
          <cell r="R6231" t="str">
            <v>河南</v>
          </cell>
        </row>
        <row r="6232">
          <cell r="B6232">
            <v>43097</v>
          </cell>
          <cell r="C6232" t="str">
            <v>ORSP10017122800182</v>
          </cell>
          <cell r="D6232" t="str">
            <v>DYUA040</v>
          </cell>
          <cell r="E6232" t="str">
            <v>河南郑州宏基店</v>
          </cell>
          <cell r="F6232" t="str">
            <v>五次</v>
          </cell>
          <cell r="G6232">
            <v>1</v>
          </cell>
          <cell r="H6232" t="str">
            <v>正常</v>
          </cell>
          <cell r="I6232">
            <v>1</v>
          </cell>
          <cell r="J6232">
            <v>0.2</v>
          </cell>
          <cell r="K6232">
            <v>0.11</v>
          </cell>
          <cell r="M6232" t="str">
            <v>顺丰</v>
          </cell>
          <cell r="O6232" t="str">
            <v>快递汽运</v>
          </cell>
          <cell r="P6232">
            <v>300</v>
          </cell>
          <cell r="R6232" t="str">
            <v>河南</v>
          </cell>
        </row>
        <row r="6233">
          <cell r="B6233">
            <v>43097</v>
          </cell>
          <cell r="C6233" t="str">
            <v>ORSP10017122800183</v>
          </cell>
          <cell r="D6233" t="str">
            <v>DYUG030</v>
          </cell>
          <cell r="E6233" t="str">
            <v>河南新乡市鸿裕店</v>
          </cell>
          <cell r="F6233" t="str">
            <v>五次</v>
          </cell>
          <cell r="G6233">
            <v>1</v>
          </cell>
          <cell r="H6233" t="str">
            <v>正常</v>
          </cell>
          <cell r="I6233">
            <v>1</v>
          </cell>
          <cell r="J6233">
            <v>0.2</v>
          </cell>
          <cell r="K6233">
            <v>0.13</v>
          </cell>
          <cell r="M6233" t="str">
            <v>顺丰</v>
          </cell>
          <cell r="O6233" t="str">
            <v>快递汽运</v>
          </cell>
          <cell r="P6233">
            <v>337.5</v>
          </cell>
          <cell r="R6233" t="str">
            <v>河南</v>
          </cell>
        </row>
        <row r="6234">
          <cell r="B6234">
            <v>43097</v>
          </cell>
          <cell r="C6234" t="str">
            <v>ORSP10017122800184</v>
          </cell>
          <cell r="D6234" t="str">
            <v>DYUU010</v>
          </cell>
          <cell r="E6234" t="str">
            <v>河南济源润泰店</v>
          </cell>
          <cell r="F6234" t="str">
            <v>五次</v>
          </cell>
          <cell r="G6234">
            <v>2</v>
          </cell>
          <cell r="H6234" t="str">
            <v>正常</v>
          </cell>
          <cell r="I6234">
            <v>2</v>
          </cell>
          <cell r="J6234">
            <v>0.2</v>
          </cell>
          <cell r="K6234">
            <v>0.12</v>
          </cell>
          <cell r="M6234" t="str">
            <v>顺丰</v>
          </cell>
          <cell r="O6234" t="str">
            <v>快递汽运</v>
          </cell>
          <cell r="P6234">
            <v>162</v>
          </cell>
          <cell r="R6234" t="str">
            <v>河南</v>
          </cell>
        </row>
        <row r="6235">
          <cell r="B6235">
            <v>43097</v>
          </cell>
          <cell r="C6235" t="str">
            <v>ORSP10017122800185</v>
          </cell>
          <cell r="D6235" t="str">
            <v>DYUD010</v>
          </cell>
          <cell r="E6235" t="str">
            <v>河南平顶山明行店</v>
          </cell>
          <cell r="F6235" t="str">
            <v>五次</v>
          </cell>
          <cell r="G6235">
            <v>1</v>
          </cell>
          <cell r="H6235" t="str">
            <v>正常</v>
          </cell>
          <cell r="I6235">
            <v>1</v>
          </cell>
          <cell r="J6235">
            <v>0.2</v>
          </cell>
          <cell r="K6235">
            <v>0.14000000000000001</v>
          </cell>
          <cell r="M6235" t="str">
            <v>顺丰</v>
          </cell>
          <cell r="O6235" t="str">
            <v>快递汽运</v>
          </cell>
          <cell r="P6235">
            <v>118.5</v>
          </cell>
          <cell r="R6235" t="str">
            <v>河南</v>
          </cell>
        </row>
        <row r="6236">
          <cell r="B6236">
            <v>43097</v>
          </cell>
          <cell r="C6236" t="str">
            <v>ORSP10017122800186</v>
          </cell>
          <cell r="D6236" t="str">
            <v>DYUC040</v>
          </cell>
          <cell r="E6236" t="str">
            <v>河南洛阳保行店</v>
          </cell>
          <cell r="F6236" t="str">
            <v>五次</v>
          </cell>
          <cell r="G6236">
            <v>1</v>
          </cell>
          <cell r="H6236" t="str">
            <v>正常</v>
          </cell>
          <cell r="I6236">
            <v>1</v>
          </cell>
          <cell r="J6236">
            <v>0.4</v>
          </cell>
          <cell r="K6236">
            <v>0.31</v>
          </cell>
          <cell r="M6236" t="str">
            <v>顺丰</v>
          </cell>
          <cell r="O6236" t="str">
            <v>快递汽运</v>
          </cell>
          <cell r="P6236">
            <v>39</v>
          </cell>
          <cell r="R6236" t="str">
            <v>河南</v>
          </cell>
        </row>
        <row r="6237">
          <cell r="B6237">
            <v>43097</v>
          </cell>
          <cell r="C6237" t="str">
            <v>ORSP10017122800187</v>
          </cell>
          <cell r="D6237" t="str">
            <v>DYUH010</v>
          </cell>
          <cell r="E6237" t="str">
            <v>河南焦作
焦作嘉腾店</v>
          </cell>
          <cell r="F6237" t="str">
            <v>五次</v>
          </cell>
          <cell r="G6237">
            <v>1</v>
          </cell>
          <cell r="H6237" t="str">
            <v>正常</v>
          </cell>
          <cell r="I6237">
            <v>4</v>
          </cell>
          <cell r="J6237">
            <v>0.2</v>
          </cell>
          <cell r="K6237">
            <v>0.15</v>
          </cell>
          <cell r="M6237" t="str">
            <v>顺丰</v>
          </cell>
          <cell r="O6237" t="str">
            <v>快递汽运</v>
          </cell>
          <cell r="P6237">
            <v>781.5</v>
          </cell>
          <cell r="R6237" t="str">
            <v>河南</v>
          </cell>
        </row>
        <row r="6238">
          <cell r="B6238">
            <v>43097</v>
          </cell>
          <cell r="C6238" t="str">
            <v>AL201712280004</v>
          </cell>
          <cell r="D6238" t="str">
            <v>DYUA020</v>
          </cell>
          <cell r="E6238" t="str">
            <v>河南郑州骏海店</v>
          </cell>
          <cell r="F6238" t="str">
            <v>五次</v>
          </cell>
          <cell r="G6238">
            <v>1</v>
          </cell>
          <cell r="H6238" t="str">
            <v>例外</v>
          </cell>
          <cell r="I6238">
            <v>1</v>
          </cell>
          <cell r="J6238">
            <v>0.2</v>
          </cell>
          <cell r="K6238">
            <v>0.11</v>
          </cell>
          <cell r="M6238" t="str">
            <v>顺丰</v>
          </cell>
          <cell r="O6238" t="str">
            <v>快递汽运</v>
          </cell>
          <cell r="P6238">
            <v>96</v>
          </cell>
          <cell r="R6238" t="str">
            <v>河南</v>
          </cell>
        </row>
        <row r="6239">
          <cell r="B6239">
            <v>43097</v>
          </cell>
          <cell r="C6239" t="str">
            <v>AL201712280005</v>
          </cell>
          <cell r="D6239" t="str">
            <v>DHNA020</v>
          </cell>
          <cell r="E6239" t="str">
            <v>湖南长沙长坤店</v>
          </cell>
          <cell r="F6239" t="str">
            <v>五次</v>
          </cell>
          <cell r="G6239">
            <v>1</v>
          </cell>
          <cell r="H6239" t="str">
            <v>例外</v>
          </cell>
          <cell r="I6239">
            <v>1</v>
          </cell>
          <cell r="J6239">
            <v>0.1</v>
          </cell>
          <cell r="K6239">
            <v>0.1</v>
          </cell>
          <cell r="M6239" t="str">
            <v>君源</v>
          </cell>
          <cell r="O6239" t="str">
            <v>省内专线</v>
          </cell>
          <cell r="P6239">
            <v>7.5</v>
          </cell>
          <cell r="R6239" t="str">
            <v>湖南</v>
          </cell>
        </row>
        <row r="6240">
          <cell r="B6240">
            <v>43097</v>
          </cell>
          <cell r="C6240" t="str">
            <v>AL201712280006</v>
          </cell>
          <cell r="D6240" t="str">
            <v>DYUN020</v>
          </cell>
          <cell r="E6240" t="str">
            <v>河南商丘宏宝店</v>
          </cell>
          <cell r="F6240" t="str">
            <v>五次</v>
          </cell>
          <cell r="G6240">
            <v>1</v>
          </cell>
          <cell r="H6240" t="str">
            <v>例外</v>
          </cell>
          <cell r="I6240">
            <v>1</v>
          </cell>
          <cell r="J6240">
            <v>0.5</v>
          </cell>
          <cell r="K6240">
            <v>0.5</v>
          </cell>
          <cell r="M6240" t="str">
            <v>君源</v>
          </cell>
          <cell r="O6240" t="str">
            <v>汽运零担</v>
          </cell>
          <cell r="P6240">
            <v>24000.6</v>
          </cell>
          <cell r="R6240" t="str">
            <v>河南</v>
          </cell>
        </row>
        <row r="6241">
          <cell r="B6241">
            <v>43097</v>
          </cell>
          <cell r="C6241" t="str">
            <v>AL201712280007</v>
          </cell>
          <cell r="D6241" t="str">
            <v>DYUA020</v>
          </cell>
          <cell r="E6241" t="str">
            <v>河南郑州骏海店</v>
          </cell>
          <cell r="F6241" t="str">
            <v>五次</v>
          </cell>
          <cell r="G6241">
            <v>1</v>
          </cell>
          <cell r="H6241" t="str">
            <v>补发</v>
          </cell>
          <cell r="I6241">
            <v>1</v>
          </cell>
          <cell r="J6241">
            <v>0.6</v>
          </cell>
          <cell r="K6241">
            <v>0.53</v>
          </cell>
          <cell r="M6241" t="str">
            <v>君源</v>
          </cell>
          <cell r="O6241" t="str">
            <v>汽运零担</v>
          </cell>
          <cell r="R6241" t="str">
            <v>河南</v>
          </cell>
        </row>
        <row r="6242">
          <cell r="B6242">
            <v>43097</v>
          </cell>
          <cell r="C6242" t="str">
            <v>ORSP10017122800166</v>
          </cell>
          <cell r="D6242" t="str">
            <v>DHNJ010</v>
          </cell>
          <cell r="E6242" t="str">
            <v>湖南常德天宝店</v>
          </cell>
          <cell r="F6242" t="str">
            <v>五次</v>
          </cell>
          <cell r="G6242">
            <v>14</v>
          </cell>
          <cell r="H6242" t="str">
            <v>正常</v>
          </cell>
          <cell r="I6242">
            <v>16</v>
          </cell>
          <cell r="J6242">
            <v>1.6</v>
          </cell>
          <cell r="K6242">
            <v>1.1200000000000001</v>
          </cell>
          <cell r="M6242" t="str">
            <v>君源</v>
          </cell>
          <cell r="O6242" t="str">
            <v>汽运零担</v>
          </cell>
          <cell r="P6242">
            <v>23124.52</v>
          </cell>
          <cell r="R6242" t="str">
            <v>湖南</v>
          </cell>
        </row>
        <row r="6243">
          <cell r="B6243">
            <v>43097</v>
          </cell>
          <cell r="C6243" t="str">
            <v>ORSP10017122800168</v>
          </cell>
          <cell r="D6243" t="str">
            <v>DHNH010</v>
          </cell>
          <cell r="E6243" t="str">
            <v>湖南益阳欣和店</v>
          </cell>
          <cell r="F6243" t="str">
            <v>五次</v>
          </cell>
          <cell r="G6243">
            <v>29</v>
          </cell>
          <cell r="H6243" t="str">
            <v>正常</v>
          </cell>
          <cell r="I6243">
            <v>45</v>
          </cell>
          <cell r="J6243">
            <v>8.1</v>
          </cell>
          <cell r="K6243">
            <v>6.73</v>
          </cell>
          <cell r="M6243" t="str">
            <v>君源</v>
          </cell>
          <cell r="O6243" t="str">
            <v>汽运零担</v>
          </cell>
          <cell r="P6243">
            <v>14482.18</v>
          </cell>
          <cell r="R6243" t="str">
            <v>湖南</v>
          </cell>
        </row>
        <row r="6244">
          <cell r="B6244">
            <v>43097</v>
          </cell>
          <cell r="C6244" t="str">
            <v>ORSP10017122800170</v>
          </cell>
          <cell r="D6244" t="str">
            <v>DHNC020</v>
          </cell>
          <cell r="E6244" t="str">
            <v>湖南湘潭长霖店</v>
          </cell>
          <cell r="F6244" t="str">
            <v>五次</v>
          </cell>
          <cell r="G6244">
            <v>13</v>
          </cell>
          <cell r="H6244" t="str">
            <v>正常</v>
          </cell>
          <cell r="I6244">
            <v>17</v>
          </cell>
          <cell r="J6244">
            <v>2.2000000000000002</v>
          </cell>
          <cell r="K6244">
            <v>1.92</v>
          </cell>
          <cell r="M6244" t="str">
            <v>君源</v>
          </cell>
          <cell r="O6244" t="str">
            <v>汽运零担</v>
          </cell>
          <cell r="P6244">
            <v>5994.18</v>
          </cell>
          <cell r="R6244" t="str">
            <v>湖南</v>
          </cell>
        </row>
        <row r="6245">
          <cell r="B6245">
            <v>43097</v>
          </cell>
          <cell r="C6245" t="str">
            <v>ORSP10017122800173</v>
          </cell>
          <cell r="D6245" t="str">
            <v>DHNK010</v>
          </cell>
          <cell r="E6245" t="str">
            <v>湖南娄底高峰店</v>
          </cell>
          <cell r="F6245" t="str">
            <v>五次</v>
          </cell>
          <cell r="G6245">
            <v>23</v>
          </cell>
          <cell r="H6245" t="str">
            <v>正常</v>
          </cell>
          <cell r="I6245">
            <v>14</v>
          </cell>
          <cell r="J6245">
            <v>4.4000000000000004</v>
          </cell>
          <cell r="K6245">
            <v>3.68</v>
          </cell>
          <cell r="M6245" t="str">
            <v>君源</v>
          </cell>
          <cell r="O6245" t="str">
            <v>汽运零担</v>
          </cell>
          <cell r="P6245">
            <v>25035.11</v>
          </cell>
          <cell r="R6245" t="str">
            <v>湖南</v>
          </cell>
        </row>
        <row r="6246">
          <cell r="B6246">
            <v>43097</v>
          </cell>
          <cell r="C6246" t="str">
            <v>ORSP10017122800175</v>
          </cell>
          <cell r="D6246" t="str">
            <v>DHNU010</v>
          </cell>
          <cell r="E6246" t="str">
            <v>湖南吉首友泰店</v>
          </cell>
          <cell r="F6246" t="str">
            <v>五次</v>
          </cell>
          <cell r="G6246">
            <v>3</v>
          </cell>
          <cell r="H6246" t="str">
            <v>正常</v>
          </cell>
          <cell r="I6246">
            <v>6</v>
          </cell>
          <cell r="J6246">
            <v>0.1</v>
          </cell>
          <cell r="K6246">
            <v>0.1</v>
          </cell>
          <cell r="M6246" t="str">
            <v>君源</v>
          </cell>
          <cell r="O6246" t="str">
            <v>汽运零担</v>
          </cell>
          <cell r="P6246">
            <v>1371.8</v>
          </cell>
          <cell r="R6246" t="str">
            <v>湖南</v>
          </cell>
        </row>
        <row r="6247">
          <cell r="B6247">
            <v>43097</v>
          </cell>
          <cell r="C6247" t="str">
            <v>ORSP10017122800177</v>
          </cell>
          <cell r="D6247" t="str">
            <v>DHNG010</v>
          </cell>
          <cell r="E6247" t="str">
            <v>湖南省张家界世茂店</v>
          </cell>
          <cell r="F6247" t="str">
            <v>五次</v>
          </cell>
          <cell r="G6247">
            <v>9</v>
          </cell>
          <cell r="H6247" t="str">
            <v>正常</v>
          </cell>
          <cell r="I6247">
            <v>7</v>
          </cell>
          <cell r="J6247">
            <v>2.2999999999999998</v>
          </cell>
          <cell r="K6247">
            <v>1.8</v>
          </cell>
          <cell r="M6247" t="str">
            <v>君源</v>
          </cell>
          <cell r="O6247" t="str">
            <v>汽运零担</v>
          </cell>
          <cell r="P6247">
            <v>5767.02</v>
          </cell>
          <cell r="R6247" t="str">
            <v>湖南省</v>
          </cell>
        </row>
        <row r="6248">
          <cell r="B6248">
            <v>43097</v>
          </cell>
          <cell r="C6248" t="str">
            <v>ORSP10017122800222</v>
          </cell>
          <cell r="D6248" t="str">
            <v>DLNE010</v>
          </cell>
          <cell r="E6248" t="str">
            <v>辽宁省本溪华大店</v>
          </cell>
          <cell r="F6248" t="str">
            <v>五次</v>
          </cell>
          <cell r="G6248">
            <v>3</v>
          </cell>
          <cell r="H6248" t="str">
            <v>正常</v>
          </cell>
          <cell r="I6248">
            <v>3</v>
          </cell>
          <cell r="J6248">
            <v>0.2</v>
          </cell>
          <cell r="K6248">
            <v>0.13</v>
          </cell>
          <cell r="M6248" t="str">
            <v>顺丰</v>
          </cell>
          <cell r="O6248" t="str">
            <v>快递汽运</v>
          </cell>
          <cell r="P6248">
            <v>359.06</v>
          </cell>
          <cell r="R6248" t="str">
            <v>辽宁省</v>
          </cell>
        </row>
        <row r="6249">
          <cell r="B6249">
            <v>43097</v>
          </cell>
          <cell r="C6249" t="str">
            <v>ORSP10017122800223</v>
          </cell>
          <cell r="D6249" t="str">
            <v>DGXD010</v>
          </cell>
          <cell r="E6249" t="str">
            <v>广西梧州
明鑫店</v>
          </cell>
          <cell r="F6249" t="str">
            <v>五次</v>
          </cell>
          <cell r="G6249">
            <v>1</v>
          </cell>
          <cell r="H6249" t="str">
            <v>正常</v>
          </cell>
          <cell r="I6249">
            <v>1</v>
          </cell>
          <cell r="J6249">
            <v>0.4</v>
          </cell>
          <cell r="K6249">
            <v>0.37</v>
          </cell>
          <cell r="M6249" t="str">
            <v>顺丰</v>
          </cell>
          <cell r="O6249" t="str">
            <v>快递汽运</v>
          </cell>
          <cell r="P6249">
            <v>351</v>
          </cell>
          <cell r="R6249" t="str">
            <v>广西</v>
          </cell>
        </row>
        <row r="6250">
          <cell r="B6250">
            <v>43097</v>
          </cell>
          <cell r="C6250" t="str">
            <v>ORSP10017122800224</v>
          </cell>
          <cell r="D6250" t="str">
            <v>DNXB020</v>
          </cell>
          <cell r="E6250" t="str">
            <v>宁夏石嘴山恒信佳祺店</v>
          </cell>
          <cell r="F6250" t="str">
            <v>五次</v>
          </cell>
          <cell r="G6250">
            <v>1</v>
          </cell>
          <cell r="H6250" t="str">
            <v>正常</v>
          </cell>
          <cell r="I6250">
            <v>1</v>
          </cell>
          <cell r="J6250">
            <v>0.2</v>
          </cell>
          <cell r="K6250">
            <v>0.19</v>
          </cell>
          <cell r="M6250" t="str">
            <v>顺丰</v>
          </cell>
          <cell r="O6250" t="str">
            <v>快递汽运</v>
          </cell>
          <cell r="P6250">
            <v>285</v>
          </cell>
          <cell r="R6250" t="str">
            <v>宁夏</v>
          </cell>
        </row>
        <row r="6251">
          <cell r="B6251">
            <v>43097</v>
          </cell>
          <cell r="C6251" t="str">
            <v>ORSP10017122800225</v>
          </cell>
          <cell r="D6251" t="str">
            <v>DQHA010</v>
          </cell>
          <cell r="E6251" t="str">
            <v>青海西宁金易达店</v>
          </cell>
          <cell r="F6251" t="str">
            <v>五次</v>
          </cell>
          <cell r="G6251">
            <v>1</v>
          </cell>
          <cell r="H6251" t="str">
            <v>正常</v>
          </cell>
          <cell r="I6251">
            <v>2</v>
          </cell>
          <cell r="J6251">
            <v>0.2</v>
          </cell>
          <cell r="K6251">
            <v>0.12</v>
          </cell>
          <cell r="M6251" t="str">
            <v>顺丰</v>
          </cell>
          <cell r="O6251" t="str">
            <v>快递汽运</v>
          </cell>
          <cell r="P6251">
            <v>261.2</v>
          </cell>
          <cell r="R6251" t="str">
            <v>青海</v>
          </cell>
        </row>
        <row r="6252">
          <cell r="B6252">
            <v>43097</v>
          </cell>
          <cell r="C6252" t="str">
            <v>ORSP10017122800227</v>
          </cell>
          <cell r="D6252" t="str">
            <v>DCQA040</v>
          </cell>
          <cell r="E6252" t="str">
            <v>重庆重庆永高店</v>
          </cell>
          <cell r="F6252" t="str">
            <v>五次</v>
          </cell>
          <cell r="G6252">
            <v>1</v>
          </cell>
          <cell r="H6252" t="str">
            <v>正常</v>
          </cell>
          <cell r="I6252">
            <v>1</v>
          </cell>
          <cell r="J6252">
            <v>0.1</v>
          </cell>
          <cell r="K6252">
            <v>0.1</v>
          </cell>
          <cell r="M6252" t="str">
            <v>顺丰</v>
          </cell>
          <cell r="O6252" t="str">
            <v>快递汽运</v>
          </cell>
          <cell r="P6252">
            <v>56.1</v>
          </cell>
          <cell r="R6252" t="str">
            <v>重庆</v>
          </cell>
        </row>
        <row r="6253">
          <cell r="B6253">
            <v>43097</v>
          </cell>
          <cell r="C6253" t="str">
            <v>ORSP10017122800188</v>
          </cell>
          <cell r="D6253" t="str">
            <v>DNMG010</v>
          </cell>
          <cell r="E6253" t="str">
            <v>内蒙古通辽卓达店</v>
          </cell>
          <cell r="F6253" t="str">
            <v>五次</v>
          </cell>
          <cell r="G6253">
            <v>9</v>
          </cell>
          <cell r="H6253" t="str">
            <v>正常</v>
          </cell>
          <cell r="I6253">
            <v>4</v>
          </cell>
          <cell r="J6253">
            <v>0.3</v>
          </cell>
          <cell r="K6253">
            <v>0.23</v>
          </cell>
          <cell r="M6253" t="str">
            <v>行成</v>
          </cell>
          <cell r="O6253" t="str">
            <v>汽运零担</v>
          </cell>
          <cell r="P6253">
            <v>1917</v>
          </cell>
          <cell r="R6253" t="str">
            <v>内蒙古</v>
          </cell>
        </row>
        <row r="6254">
          <cell r="B6254">
            <v>43097</v>
          </cell>
          <cell r="C6254" t="str">
            <v>ORSP10017122800189</v>
          </cell>
          <cell r="D6254" t="str">
            <v>DSDA040</v>
          </cell>
          <cell r="E6254" t="str">
            <v>山东济南润祺店</v>
          </cell>
          <cell r="F6254" t="str">
            <v>五次</v>
          </cell>
          <cell r="G6254">
            <v>2</v>
          </cell>
          <cell r="H6254" t="str">
            <v>正常</v>
          </cell>
          <cell r="I6254">
            <v>2</v>
          </cell>
          <cell r="J6254">
            <v>1.1000000000000001</v>
          </cell>
          <cell r="K6254">
            <v>0.86</v>
          </cell>
          <cell r="M6254" t="str">
            <v>君源</v>
          </cell>
          <cell r="O6254" t="str">
            <v>汽运零担</v>
          </cell>
          <cell r="P6254">
            <v>1776.64</v>
          </cell>
          <cell r="R6254" t="str">
            <v>山东</v>
          </cell>
        </row>
        <row r="6255">
          <cell r="B6255">
            <v>43097</v>
          </cell>
          <cell r="C6255" t="str">
            <v>ORSP10017122800190</v>
          </cell>
          <cell r="D6255" t="str">
            <v>DSDA060</v>
          </cell>
          <cell r="E6255" t="str">
            <v>山东济南祺家店</v>
          </cell>
          <cell r="F6255" t="str">
            <v>五次</v>
          </cell>
          <cell r="G6255">
            <v>1</v>
          </cell>
          <cell r="H6255" t="str">
            <v>正常</v>
          </cell>
          <cell r="I6255">
            <v>1</v>
          </cell>
          <cell r="J6255">
            <v>0.9</v>
          </cell>
          <cell r="K6255">
            <v>0.75</v>
          </cell>
          <cell r="M6255" t="str">
            <v>君源</v>
          </cell>
          <cell r="O6255" t="str">
            <v>汽运零担</v>
          </cell>
          <cell r="P6255">
            <v>1633.54</v>
          </cell>
          <cell r="R6255" t="str">
            <v>山东</v>
          </cell>
        </row>
        <row r="6256">
          <cell r="B6256">
            <v>43097</v>
          </cell>
          <cell r="C6256" t="str">
            <v>ORSP10017122800191</v>
          </cell>
          <cell r="D6256" t="str">
            <v>DSDB020</v>
          </cell>
          <cell r="E6256" t="str">
            <v>山东青岛华昌店</v>
          </cell>
          <cell r="F6256" t="str">
            <v>五次</v>
          </cell>
          <cell r="G6256">
            <v>1</v>
          </cell>
          <cell r="H6256" t="str">
            <v>正常</v>
          </cell>
          <cell r="I6256">
            <v>1</v>
          </cell>
          <cell r="J6256">
            <v>0.2</v>
          </cell>
          <cell r="K6256">
            <v>0.2</v>
          </cell>
          <cell r="M6256" t="str">
            <v>君源</v>
          </cell>
          <cell r="O6256" t="str">
            <v>汽运零担</v>
          </cell>
          <cell r="P6256">
            <v>14005.25</v>
          </cell>
          <cell r="R6256" t="str">
            <v>山东</v>
          </cell>
        </row>
        <row r="6257">
          <cell r="B6257">
            <v>43097</v>
          </cell>
          <cell r="C6257" t="str">
            <v>ORSP10017122800192</v>
          </cell>
          <cell r="D6257" t="str">
            <v>DSDB040</v>
          </cell>
          <cell r="E6257" t="str">
            <v>山东青岛金惠泰瑞店</v>
          </cell>
          <cell r="F6257" t="str">
            <v>五次</v>
          </cell>
          <cell r="G6257">
            <v>3</v>
          </cell>
          <cell r="H6257" t="str">
            <v>正常</v>
          </cell>
          <cell r="I6257">
            <v>1</v>
          </cell>
          <cell r="J6257">
            <v>0.2</v>
          </cell>
          <cell r="K6257">
            <v>0.11</v>
          </cell>
          <cell r="M6257" t="str">
            <v>君源</v>
          </cell>
          <cell r="O6257" t="str">
            <v>汽运零担</v>
          </cell>
          <cell r="P6257">
            <v>855</v>
          </cell>
          <cell r="R6257" t="str">
            <v>山东</v>
          </cell>
        </row>
        <row r="6258">
          <cell r="B6258">
            <v>43097</v>
          </cell>
          <cell r="C6258" t="str">
            <v>ORSP10017122800193</v>
          </cell>
          <cell r="D6258" t="str">
            <v>DSDC010</v>
          </cell>
          <cell r="E6258" t="str">
            <v>山东淄博轿辰新宁店</v>
          </cell>
          <cell r="F6258" t="str">
            <v>五次</v>
          </cell>
          <cell r="G6258">
            <v>7</v>
          </cell>
          <cell r="H6258" t="str">
            <v>正常</v>
          </cell>
          <cell r="I6258">
            <v>5</v>
          </cell>
          <cell r="J6258">
            <v>0.6</v>
          </cell>
          <cell r="K6258">
            <v>0.55000000000000004</v>
          </cell>
          <cell r="M6258" t="str">
            <v>君源</v>
          </cell>
          <cell r="O6258" t="str">
            <v>汽运零担</v>
          </cell>
          <cell r="P6258">
            <v>16964.75</v>
          </cell>
          <cell r="R6258" t="str">
            <v>山东</v>
          </cell>
        </row>
        <row r="6259">
          <cell r="B6259">
            <v>43097</v>
          </cell>
          <cell r="C6259" t="str">
            <v>ORSP10017122800194</v>
          </cell>
          <cell r="D6259" t="str">
            <v>DSDD020</v>
          </cell>
          <cell r="E6259" t="str">
            <v>山东枣庄琛宝行店</v>
          </cell>
          <cell r="F6259" t="str">
            <v>五次</v>
          </cell>
          <cell r="G6259">
            <v>11</v>
          </cell>
          <cell r="H6259" t="str">
            <v>正常</v>
          </cell>
          <cell r="I6259">
            <v>2</v>
          </cell>
          <cell r="J6259">
            <v>0.4</v>
          </cell>
          <cell r="K6259">
            <v>0.4</v>
          </cell>
          <cell r="M6259" t="str">
            <v>君源</v>
          </cell>
          <cell r="O6259" t="str">
            <v>汽运零担</v>
          </cell>
          <cell r="P6259">
            <v>2940</v>
          </cell>
          <cell r="R6259" t="str">
            <v>山东</v>
          </cell>
        </row>
        <row r="6260">
          <cell r="B6260">
            <v>43097</v>
          </cell>
          <cell r="C6260" t="str">
            <v>ORSP10017122800195</v>
          </cell>
          <cell r="D6260" t="str">
            <v>DSDF020</v>
          </cell>
          <cell r="E6260" t="str">
            <v>山东莱州华隆店</v>
          </cell>
          <cell r="F6260" t="str">
            <v>五次</v>
          </cell>
          <cell r="G6260">
            <v>5</v>
          </cell>
          <cell r="H6260" t="str">
            <v>正常</v>
          </cell>
          <cell r="I6260">
            <v>2</v>
          </cell>
          <cell r="J6260">
            <v>2.1</v>
          </cell>
          <cell r="K6260">
            <v>1.92</v>
          </cell>
          <cell r="M6260" t="str">
            <v>君源</v>
          </cell>
          <cell r="O6260" t="str">
            <v>汽运零担</v>
          </cell>
          <cell r="P6260">
            <v>16029.25</v>
          </cell>
          <cell r="R6260" t="str">
            <v>山东</v>
          </cell>
        </row>
        <row r="6261">
          <cell r="B6261">
            <v>43097</v>
          </cell>
          <cell r="C6261" t="str">
            <v>ORSP10017122800197</v>
          </cell>
          <cell r="D6261" t="str">
            <v>DSDF050</v>
          </cell>
          <cell r="E6261" t="str">
            <v>山东
烟台
裕祺
店</v>
          </cell>
          <cell r="F6261" t="str">
            <v>五次</v>
          </cell>
          <cell r="G6261">
            <v>3</v>
          </cell>
          <cell r="H6261" t="str">
            <v>正常</v>
          </cell>
          <cell r="I6261">
            <v>1</v>
          </cell>
          <cell r="J6261">
            <v>0.2</v>
          </cell>
          <cell r="K6261">
            <v>0.11</v>
          </cell>
          <cell r="M6261" t="str">
            <v>君源</v>
          </cell>
          <cell r="O6261" t="str">
            <v>汽运零担</v>
          </cell>
          <cell r="P6261">
            <v>855</v>
          </cell>
          <cell r="R6261" t="str">
            <v xml:space="preserve">山东
</v>
          </cell>
        </row>
        <row r="6262">
          <cell r="B6262">
            <v>43097</v>
          </cell>
          <cell r="C6262" t="str">
            <v>ORSP10017122800202</v>
          </cell>
          <cell r="D6262" t="str">
            <v>DSDG030</v>
          </cell>
          <cell r="E6262" t="str">
            <v>山东潍坊华硕店</v>
          </cell>
          <cell r="F6262" t="str">
            <v>五次</v>
          </cell>
          <cell r="G6262">
            <v>6</v>
          </cell>
          <cell r="H6262" t="str">
            <v>正常</v>
          </cell>
          <cell r="I6262">
            <v>1</v>
          </cell>
          <cell r="J6262">
            <v>0.3</v>
          </cell>
          <cell r="K6262">
            <v>0.22</v>
          </cell>
          <cell r="M6262" t="str">
            <v>君源</v>
          </cell>
          <cell r="O6262" t="str">
            <v>汽运零担</v>
          </cell>
          <cell r="P6262">
            <v>1710</v>
          </cell>
          <cell r="R6262" t="str">
            <v>山东</v>
          </cell>
        </row>
        <row r="6263">
          <cell r="B6263">
            <v>43097</v>
          </cell>
          <cell r="C6263" t="str">
            <v>ORSP10017122800205</v>
          </cell>
          <cell r="D6263" t="str">
            <v>DSDG070</v>
          </cell>
          <cell r="E6263" t="str">
            <v>山东省潍坊巨佳店</v>
          </cell>
          <cell r="F6263" t="str">
            <v>五次</v>
          </cell>
          <cell r="G6263">
            <v>2</v>
          </cell>
          <cell r="H6263" t="str">
            <v>正常</v>
          </cell>
          <cell r="I6263">
            <v>3</v>
          </cell>
          <cell r="J6263">
            <v>0.5</v>
          </cell>
          <cell r="K6263">
            <v>0.45</v>
          </cell>
          <cell r="M6263" t="str">
            <v>君源</v>
          </cell>
          <cell r="O6263" t="str">
            <v>汽运零担</v>
          </cell>
          <cell r="P6263">
            <v>2044.13</v>
          </cell>
          <cell r="R6263" t="str">
            <v>山东省</v>
          </cell>
        </row>
        <row r="6264">
          <cell r="B6264">
            <v>43097</v>
          </cell>
          <cell r="C6264" t="str">
            <v>ORSP10017122800207</v>
          </cell>
          <cell r="D6264" t="str">
            <v>DSDG050</v>
          </cell>
          <cell r="E6264" t="str">
            <v>山东诸城光大店</v>
          </cell>
          <cell r="F6264" t="str">
            <v>五次</v>
          </cell>
          <cell r="G6264">
            <v>5</v>
          </cell>
          <cell r="H6264" t="str">
            <v>正常</v>
          </cell>
          <cell r="I6264">
            <v>1</v>
          </cell>
          <cell r="J6264">
            <v>0.2</v>
          </cell>
          <cell r="K6264">
            <v>0.18</v>
          </cell>
          <cell r="M6264" t="str">
            <v>君源</v>
          </cell>
          <cell r="O6264" t="str">
            <v>汽运零担</v>
          </cell>
          <cell r="P6264">
            <v>1425</v>
          </cell>
          <cell r="R6264" t="str">
            <v>山东</v>
          </cell>
        </row>
        <row r="6265">
          <cell r="B6265">
            <v>43097</v>
          </cell>
          <cell r="C6265" t="str">
            <v>ORSP10017122800208</v>
          </cell>
          <cell r="D6265" t="str">
            <v>DSDJ020</v>
          </cell>
          <cell r="E6265" t="str">
            <v>山东泰安泰安博祥店</v>
          </cell>
          <cell r="F6265" t="str">
            <v>五次</v>
          </cell>
          <cell r="G6265">
            <v>1</v>
          </cell>
          <cell r="H6265" t="str">
            <v>正常</v>
          </cell>
          <cell r="I6265">
            <v>1</v>
          </cell>
          <cell r="J6265">
            <v>0.5</v>
          </cell>
          <cell r="K6265">
            <v>0.5</v>
          </cell>
          <cell r="M6265" t="str">
            <v>君源</v>
          </cell>
          <cell r="O6265" t="str">
            <v>汽运零担</v>
          </cell>
          <cell r="P6265">
            <v>397.52</v>
          </cell>
          <cell r="R6265" t="str">
            <v>山东</v>
          </cell>
        </row>
        <row r="6266">
          <cell r="B6266">
            <v>43097</v>
          </cell>
          <cell r="C6266" t="str">
            <v>ORSP10017122800209</v>
          </cell>
          <cell r="D6266" t="str">
            <v>DSDJ030</v>
          </cell>
          <cell r="E6266" t="str">
            <v>山东省泰安长兴文泰店</v>
          </cell>
          <cell r="F6266" t="str">
            <v>五次</v>
          </cell>
          <cell r="G6266">
            <v>14</v>
          </cell>
          <cell r="H6266" t="str">
            <v>正常</v>
          </cell>
          <cell r="I6266">
            <v>6</v>
          </cell>
          <cell r="J6266">
            <v>0.6</v>
          </cell>
          <cell r="K6266">
            <v>0.6</v>
          </cell>
          <cell r="M6266" t="str">
            <v>君源</v>
          </cell>
          <cell r="O6266" t="str">
            <v>汽运零担</v>
          </cell>
          <cell r="P6266">
            <v>17600.75</v>
          </cell>
          <cell r="R6266" t="str">
            <v>山东省</v>
          </cell>
        </row>
        <row r="6267">
          <cell r="B6267">
            <v>43097</v>
          </cell>
          <cell r="C6267" t="str">
            <v>ORSP10017122800216</v>
          </cell>
          <cell r="D6267" t="str">
            <v>DSDK020</v>
          </cell>
          <cell r="E6267" t="str">
            <v>山东威海华信店</v>
          </cell>
          <cell r="F6267" t="str">
            <v>五次</v>
          </cell>
          <cell r="G6267">
            <v>7</v>
          </cell>
          <cell r="H6267" t="str">
            <v>正常</v>
          </cell>
          <cell r="I6267">
            <v>2</v>
          </cell>
          <cell r="J6267">
            <v>0.4</v>
          </cell>
          <cell r="K6267">
            <v>0.38</v>
          </cell>
          <cell r="M6267" t="str">
            <v>君源</v>
          </cell>
          <cell r="O6267" t="str">
            <v>汽运零担</v>
          </cell>
          <cell r="P6267">
            <v>15430.25</v>
          </cell>
          <cell r="R6267" t="str">
            <v>山东</v>
          </cell>
        </row>
        <row r="6268">
          <cell r="B6268">
            <v>43097</v>
          </cell>
          <cell r="C6268" t="str">
            <v>ORSP10017122800218</v>
          </cell>
          <cell r="D6268" t="str">
            <v>DSDL010</v>
          </cell>
          <cell r="E6268" t="str">
            <v>山东日照云瑞店</v>
          </cell>
          <cell r="F6268" t="str">
            <v>五次</v>
          </cell>
          <cell r="G6268">
            <v>6</v>
          </cell>
          <cell r="H6268" t="str">
            <v>正常</v>
          </cell>
          <cell r="I6268">
            <v>3</v>
          </cell>
          <cell r="J6268">
            <v>0.7</v>
          </cell>
          <cell r="K6268">
            <v>0.69</v>
          </cell>
          <cell r="M6268" t="str">
            <v>君源</v>
          </cell>
          <cell r="O6268" t="str">
            <v>汽运零担</v>
          </cell>
          <cell r="P6268">
            <v>3603.1</v>
          </cell>
          <cell r="R6268" t="str">
            <v>山东</v>
          </cell>
        </row>
        <row r="6269">
          <cell r="B6269">
            <v>43097</v>
          </cell>
          <cell r="C6269" t="str">
            <v>ORSP10017122800220</v>
          </cell>
          <cell r="D6269" t="str">
            <v>DSDM030</v>
          </cell>
          <cell r="E6269" t="str">
            <v>山东滨州金瑞
店</v>
          </cell>
          <cell r="F6269" t="str">
            <v>五次</v>
          </cell>
          <cell r="G6269">
            <v>3</v>
          </cell>
          <cell r="H6269" t="str">
            <v>正常</v>
          </cell>
          <cell r="I6269">
            <v>3</v>
          </cell>
          <cell r="J6269">
            <v>1.2</v>
          </cell>
          <cell r="K6269">
            <v>1.03</v>
          </cell>
          <cell r="M6269" t="str">
            <v>君源</v>
          </cell>
          <cell r="O6269" t="str">
            <v>汽运零担</v>
          </cell>
          <cell r="P6269">
            <v>15239.88</v>
          </cell>
          <cell r="R6269" t="str">
            <v>山东</v>
          </cell>
        </row>
        <row r="6270">
          <cell r="B6270">
            <v>43097</v>
          </cell>
          <cell r="C6270" t="str">
            <v>ORSP10017122800221</v>
          </cell>
          <cell r="D6270" t="str">
            <v>DSDN010</v>
          </cell>
          <cell r="E6270" t="str">
            <v>山东德州鑫泽店</v>
          </cell>
          <cell r="F6270" t="str">
            <v>五次</v>
          </cell>
          <cell r="G6270">
            <v>9</v>
          </cell>
          <cell r="H6270" t="str">
            <v>正常</v>
          </cell>
          <cell r="I6270">
            <v>4</v>
          </cell>
          <cell r="J6270">
            <v>1</v>
          </cell>
          <cell r="K6270">
            <v>0.9</v>
          </cell>
          <cell r="M6270" t="str">
            <v>君源</v>
          </cell>
          <cell r="O6270" t="str">
            <v>汽运零担</v>
          </cell>
          <cell r="P6270">
            <v>17740.25</v>
          </cell>
          <cell r="R6270" t="str">
            <v>山东</v>
          </cell>
        </row>
        <row r="6271">
          <cell r="B6271">
            <v>43097</v>
          </cell>
          <cell r="C6271" t="str">
            <v>ORSP10017122800226</v>
          </cell>
          <cell r="D6271" t="str">
            <v>DSDP010</v>
          </cell>
          <cell r="E6271" t="str">
            <v>山东聊城北斗泰祺店</v>
          </cell>
          <cell r="F6271" t="str">
            <v>五次</v>
          </cell>
          <cell r="G6271">
            <v>4</v>
          </cell>
          <cell r="H6271" t="str">
            <v>正常</v>
          </cell>
          <cell r="I6271">
            <v>4</v>
          </cell>
          <cell r="J6271">
            <v>2.5</v>
          </cell>
          <cell r="K6271">
            <v>2.0299999999999998</v>
          </cell>
          <cell r="M6271" t="str">
            <v>君源</v>
          </cell>
          <cell r="O6271" t="str">
            <v>汽运零担</v>
          </cell>
          <cell r="P6271">
            <v>4308.8</v>
          </cell>
          <cell r="R6271" t="str">
            <v>山东</v>
          </cell>
        </row>
        <row r="6272">
          <cell r="B6272">
            <v>43097</v>
          </cell>
          <cell r="C6272" t="str">
            <v>ORSP10017122800228</v>
          </cell>
          <cell r="D6272" t="str">
            <v>DSDA070</v>
          </cell>
          <cell r="E6272" t="str">
            <v>山东济南明沛店</v>
          </cell>
          <cell r="F6272" t="str">
            <v>五次</v>
          </cell>
          <cell r="G6272">
            <v>1</v>
          </cell>
          <cell r="H6272" t="str">
            <v>正常</v>
          </cell>
          <cell r="I6272">
            <v>1</v>
          </cell>
          <cell r="J6272">
            <v>0.5</v>
          </cell>
          <cell r="K6272">
            <v>0.43</v>
          </cell>
          <cell r="M6272" t="str">
            <v>君源</v>
          </cell>
          <cell r="O6272" t="str">
            <v>汽运零担</v>
          </cell>
          <cell r="P6272">
            <v>506</v>
          </cell>
          <cell r="R6272" t="str">
            <v>山东</v>
          </cell>
        </row>
        <row r="6273">
          <cell r="B6273">
            <v>43097</v>
          </cell>
          <cell r="C6273" t="str">
            <v>ORSP10017122800229</v>
          </cell>
          <cell r="D6273" t="str">
            <v>DSDE020</v>
          </cell>
          <cell r="E6273" t="str">
            <v>山东东营瑞祺店</v>
          </cell>
          <cell r="F6273" t="str">
            <v>五次</v>
          </cell>
          <cell r="G6273">
            <v>3</v>
          </cell>
          <cell r="H6273" t="str">
            <v>正常</v>
          </cell>
          <cell r="I6273">
            <v>1</v>
          </cell>
          <cell r="J6273">
            <v>0.1</v>
          </cell>
          <cell r="K6273">
            <v>0.1</v>
          </cell>
          <cell r="M6273" t="str">
            <v>君源</v>
          </cell>
          <cell r="O6273" t="str">
            <v>汽运零担</v>
          </cell>
          <cell r="P6273">
            <v>348.75</v>
          </cell>
          <cell r="R6273" t="str">
            <v>山东</v>
          </cell>
        </row>
        <row r="6274">
          <cell r="B6274">
            <v>43097</v>
          </cell>
          <cell r="C6274" t="str">
            <v>ORSP10017122800230</v>
          </cell>
          <cell r="D6274" t="str">
            <v>DSDF030</v>
          </cell>
          <cell r="E6274" t="str">
            <v>山东莱阳海程店</v>
          </cell>
          <cell r="F6274" t="str">
            <v>五次</v>
          </cell>
          <cell r="G6274">
            <v>2</v>
          </cell>
          <cell r="H6274" t="str">
            <v>正常</v>
          </cell>
          <cell r="I6274">
            <v>1</v>
          </cell>
          <cell r="J6274">
            <v>0.9</v>
          </cell>
          <cell r="K6274">
            <v>0.86</v>
          </cell>
          <cell r="M6274" t="str">
            <v>君源</v>
          </cell>
          <cell r="O6274" t="str">
            <v>汽运零担</v>
          </cell>
          <cell r="P6274">
            <v>1012</v>
          </cell>
          <cell r="R6274" t="str">
            <v>山东</v>
          </cell>
        </row>
        <row r="6275">
          <cell r="B6275">
            <v>43097</v>
          </cell>
          <cell r="C6275" t="str">
            <v>ORSP10017122800231</v>
          </cell>
          <cell r="D6275" t="str">
            <v>DSDQ010</v>
          </cell>
          <cell r="E6275" t="str">
            <v>山东临沂翔宇店</v>
          </cell>
          <cell r="F6275" t="str">
            <v>五次</v>
          </cell>
          <cell r="G6275">
            <v>7</v>
          </cell>
          <cell r="H6275" t="str">
            <v>正常</v>
          </cell>
          <cell r="I6275">
            <v>4</v>
          </cell>
          <cell r="J6275">
            <v>0.4</v>
          </cell>
          <cell r="K6275">
            <v>0.38</v>
          </cell>
          <cell r="M6275" t="str">
            <v>君源</v>
          </cell>
          <cell r="O6275" t="str">
            <v>汽运零担</v>
          </cell>
          <cell r="P6275">
            <v>15460.25</v>
          </cell>
          <cell r="R6275" t="str">
            <v>山东</v>
          </cell>
        </row>
        <row r="6276">
          <cell r="B6276">
            <v>43097</v>
          </cell>
          <cell r="C6276" t="str">
            <v>ORSP10017122800232</v>
          </cell>
          <cell r="D6276" t="str">
            <v>DSDS010</v>
          </cell>
          <cell r="E6276" t="str">
            <v>山东莱芜正元昊通店</v>
          </cell>
          <cell r="F6276" t="str">
            <v>五次</v>
          </cell>
          <cell r="G6276">
            <v>1</v>
          </cell>
          <cell r="H6276" t="str">
            <v>正常</v>
          </cell>
          <cell r="I6276">
            <v>1</v>
          </cell>
          <cell r="J6276">
            <v>0.9</v>
          </cell>
          <cell r="K6276">
            <v>0.75</v>
          </cell>
          <cell r="M6276" t="str">
            <v>君源</v>
          </cell>
          <cell r="O6276" t="str">
            <v>汽运零担</v>
          </cell>
          <cell r="P6276">
            <v>1633.54</v>
          </cell>
          <cell r="R6276" t="str">
            <v>山东</v>
          </cell>
        </row>
        <row r="6277">
          <cell r="B6277">
            <v>43097</v>
          </cell>
          <cell r="C6277" t="str">
            <v>ORSP10017122800233</v>
          </cell>
          <cell r="D6277" t="str">
            <v>DSDV010</v>
          </cell>
          <cell r="E6277" t="str">
            <v>山东寿光富润店</v>
          </cell>
          <cell r="F6277" t="str">
            <v>五次</v>
          </cell>
          <cell r="G6277">
            <v>2</v>
          </cell>
          <cell r="H6277" t="str">
            <v>正常</v>
          </cell>
          <cell r="I6277">
            <v>1</v>
          </cell>
          <cell r="J6277">
            <v>0.1</v>
          </cell>
          <cell r="K6277">
            <v>0.1</v>
          </cell>
          <cell r="M6277" t="str">
            <v>君源</v>
          </cell>
          <cell r="O6277" t="str">
            <v>汽运零担</v>
          </cell>
          <cell r="P6277">
            <v>570</v>
          </cell>
          <cell r="R6277" t="str">
            <v>山东</v>
          </cell>
        </row>
        <row r="6278">
          <cell r="B6278">
            <v>43097</v>
          </cell>
          <cell r="C6278" t="str">
            <v>ORSP10017122800234</v>
          </cell>
          <cell r="D6278" t="str">
            <v>DSDR010</v>
          </cell>
          <cell r="E6278" t="str">
            <v>山东菏泽盛华店</v>
          </cell>
          <cell r="F6278" t="str">
            <v>五次</v>
          </cell>
          <cell r="G6278">
            <v>3</v>
          </cell>
          <cell r="H6278" t="str">
            <v>正常</v>
          </cell>
          <cell r="I6278">
            <v>6</v>
          </cell>
          <cell r="J6278">
            <v>0.7</v>
          </cell>
          <cell r="K6278">
            <v>0.68</v>
          </cell>
          <cell r="M6278" t="str">
            <v>君源</v>
          </cell>
          <cell r="O6278" t="str">
            <v>汽运零担</v>
          </cell>
          <cell r="P6278">
            <v>17999.009999999998</v>
          </cell>
          <cell r="R6278" t="str">
            <v>山东</v>
          </cell>
        </row>
        <row r="6279">
          <cell r="B6279">
            <v>43097</v>
          </cell>
          <cell r="C6279" t="str">
            <v>ORSP10017122800235</v>
          </cell>
          <cell r="D6279" t="str">
            <v>DSDR020</v>
          </cell>
          <cell r="E6279" t="str">
            <v>山东菏泽万隆店</v>
          </cell>
          <cell r="F6279" t="str">
            <v>五次</v>
          </cell>
          <cell r="G6279">
            <v>5</v>
          </cell>
          <cell r="H6279" t="str">
            <v>正常</v>
          </cell>
          <cell r="I6279">
            <v>4</v>
          </cell>
          <cell r="J6279">
            <v>0.2</v>
          </cell>
          <cell r="K6279">
            <v>0.15</v>
          </cell>
          <cell r="M6279" t="str">
            <v>君源</v>
          </cell>
          <cell r="O6279" t="str">
            <v>汽运零担</v>
          </cell>
          <cell r="P6279">
            <v>1278</v>
          </cell>
          <cell r="R6279" t="str">
            <v>山东</v>
          </cell>
        </row>
        <row r="6280">
          <cell r="B6280">
            <v>43097</v>
          </cell>
          <cell r="C6280" t="str">
            <v>ORSP10017122800236</v>
          </cell>
          <cell r="D6280" t="str">
            <v>DSDH020</v>
          </cell>
          <cell r="E6280" t="str">
            <v>山东济宁
辰惠
店</v>
          </cell>
          <cell r="F6280" t="str">
            <v>五次</v>
          </cell>
          <cell r="G6280">
            <v>9</v>
          </cell>
          <cell r="H6280" t="str">
            <v>正常</v>
          </cell>
          <cell r="I6280">
            <v>3</v>
          </cell>
          <cell r="J6280">
            <v>0.5</v>
          </cell>
          <cell r="K6280">
            <v>0.49</v>
          </cell>
          <cell r="M6280" t="str">
            <v>君源</v>
          </cell>
          <cell r="O6280" t="str">
            <v>汽运零担</v>
          </cell>
          <cell r="P6280">
            <v>16285.25</v>
          </cell>
          <cell r="R6280" t="str">
            <v>山东</v>
          </cell>
        </row>
        <row r="6281">
          <cell r="B6281">
            <v>43097</v>
          </cell>
          <cell r="C6281" t="str">
            <v>ORSP10017122800237</v>
          </cell>
          <cell r="D6281" t="str">
            <v>DJLA020</v>
          </cell>
          <cell r="E6281" t="str">
            <v>吉林长春万城店</v>
          </cell>
          <cell r="F6281" t="str">
            <v>五次</v>
          </cell>
          <cell r="G6281">
            <v>7</v>
          </cell>
          <cell r="H6281" t="str">
            <v>正常</v>
          </cell>
          <cell r="I6281">
            <v>4</v>
          </cell>
          <cell r="J6281">
            <v>0.2</v>
          </cell>
          <cell r="K6281">
            <v>0.16</v>
          </cell>
          <cell r="M6281" t="str">
            <v>行成</v>
          </cell>
          <cell r="O6281" t="str">
            <v>汽运零担</v>
          </cell>
          <cell r="P6281">
            <v>2286</v>
          </cell>
          <cell r="R6281" t="str">
            <v>吉林</v>
          </cell>
        </row>
        <row r="6282">
          <cell r="B6282">
            <v>43097</v>
          </cell>
          <cell r="C6282" t="str">
            <v>ORSP10017122800074</v>
          </cell>
          <cell r="D6282" t="str">
            <v>DXJN010</v>
          </cell>
          <cell r="E6282" t="str">
            <v>新疆阿克苏裕宝店</v>
          </cell>
          <cell r="F6282" t="str">
            <v>五次</v>
          </cell>
          <cell r="G6282">
            <v>1</v>
          </cell>
          <cell r="H6282" t="str">
            <v>正常</v>
          </cell>
          <cell r="I6282">
            <v>1</v>
          </cell>
          <cell r="J6282">
            <v>0.1</v>
          </cell>
          <cell r="K6282">
            <v>0.1</v>
          </cell>
          <cell r="M6282" t="str">
            <v>顺丰</v>
          </cell>
          <cell r="O6282" t="str">
            <v>快递汽运</v>
          </cell>
          <cell r="P6282">
            <v>375.32</v>
          </cell>
          <cell r="R6282" t="str">
            <v>新疆</v>
          </cell>
        </row>
        <row r="6283">
          <cell r="B6283">
            <v>43097</v>
          </cell>
          <cell r="C6283" t="str">
            <v>ORSP10017122800196</v>
          </cell>
          <cell r="D6283" t="str">
            <v>DYUA070</v>
          </cell>
          <cell r="E6283" t="str">
            <v>河南郑州宏朔达店</v>
          </cell>
          <cell r="F6283" t="str">
            <v>五次</v>
          </cell>
          <cell r="G6283">
            <v>3</v>
          </cell>
          <cell r="H6283" t="str">
            <v>正常</v>
          </cell>
          <cell r="I6283">
            <v>3</v>
          </cell>
          <cell r="J6283">
            <v>0.6</v>
          </cell>
          <cell r="K6283">
            <v>0.51</v>
          </cell>
          <cell r="M6283" t="str">
            <v>君源</v>
          </cell>
          <cell r="O6283" t="str">
            <v>汽运零担</v>
          </cell>
          <cell r="P6283">
            <v>527.63</v>
          </cell>
          <cell r="R6283" t="str">
            <v>河南</v>
          </cell>
        </row>
        <row r="6284">
          <cell r="B6284">
            <v>43097</v>
          </cell>
          <cell r="C6284" t="str">
            <v>ORSP10017122800198</v>
          </cell>
          <cell r="D6284" t="str">
            <v>DJSF040</v>
          </cell>
          <cell r="E6284" t="str">
            <v>江苏南通大生佰达店</v>
          </cell>
          <cell r="F6284" t="str">
            <v>五次</v>
          </cell>
          <cell r="G6284">
            <v>1</v>
          </cell>
          <cell r="H6284" t="str">
            <v>正常</v>
          </cell>
          <cell r="I6284">
            <v>1</v>
          </cell>
          <cell r="J6284">
            <v>0.2</v>
          </cell>
          <cell r="K6284">
            <v>0.2</v>
          </cell>
          <cell r="M6284" t="str">
            <v>君源</v>
          </cell>
          <cell r="O6284" t="str">
            <v>汽运零担</v>
          </cell>
          <cell r="P6284">
            <v>14005.25</v>
          </cell>
          <cell r="R6284" t="str">
            <v>江苏</v>
          </cell>
        </row>
        <row r="6285">
          <cell r="B6285">
            <v>43097</v>
          </cell>
          <cell r="C6285" t="str">
            <v>ORSP10017122800199</v>
          </cell>
          <cell r="D6285" t="str">
            <v>DZJB010</v>
          </cell>
          <cell r="E6285" t="str">
            <v>浙江宁波轿辰诚通店</v>
          </cell>
          <cell r="F6285" t="str">
            <v>五次</v>
          </cell>
          <cell r="G6285">
            <v>22</v>
          </cell>
          <cell r="H6285" t="str">
            <v>正常</v>
          </cell>
          <cell r="I6285">
            <v>14</v>
          </cell>
          <cell r="J6285">
            <v>2.5</v>
          </cell>
          <cell r="K6285">
            <v>2.25</v>
          </cell>
          <cell r="M6285" t="str">
            <v>君源</v>
          </cell>
          <cell r="O6285" t="str">
            <v>汽运零担</v>
          </cell>
          <cell r="P6285">
            <v>42070.39</v>
          </cell>
          <cell r="R6285" t="str">
            <v>浙江</v>
          </cell>
        </row>
        <row r="6286">
          <cell r="B6286">
            <v>43097</v>
          </cell>
          <cell r="C6286" t="str">
            <v>ORSP10017122800200</v>
          </cell>
          <cell r="D6286" t="str">
            <v>DZJB070</v>
          </cell>
          <cell r="E6286" t="str">
            <v>浙江余姚舜祺店</v>
          </cell>
          <cell r="F6286" t="str">
            <v>五次</v>
          </cell>
          <cell r="G6286">
            <v>1</v>
          </cell>
          <cell r="H6286" t="str">
            <v>正常</v>
          </cell>
          <cell r="I6286">
            <v>1</v>
          </cell>
          <cell r="J6286">
            <v>0.2</v>
          </cell>
          <cell r="K6286">
            <v>0.2</v>
          </cell>
          <cell r="M6286" t="str">
            <v>君源</v>
          </cell>
          <cell r="O6286" t="str">
            <v>汽运零担</v>
          </cell>
          <cell r="P6286">
            <v>14005.25</v>
          </cell>
          <cell r="R6286" t="str">
            <v>浙江</v>
          </cell>
        </row>
        <row r="6287">
          <cell r="B6287">
            <v>43097</v>
          </cell>
          <cell r="C6287" t="str">
            <v>ORSP10017122800201</v>
          </cell>
          <cell r="D6287" t="str">
            <v>DZJG020</v>
          </cell>
          <cell r="E6287" t="str">
            <v>浙江金华通祺店</v>
          </cell>
          <cell r="F6287" t="str">
            <v>五次</v>
          </cell>
          <cell r="G6287">
            <v>2</v>
          </cell>
          <cell r="H6287" t="str">
            <v>正常</v>
          </cell>
          <cell r="I6287">
            <v>2</v>
          </cell>
          <cell r="J6287">
            <v>0.3</v>
          </cell>
          <cell r="K6287">
            <v>0.21</v>
          </cell>
          <cell r="M6287" t="str">
            <v>君源</v>
          </cell>
          <cell r="O6287" t="str">
            <v>汽运零担</v>
          </cell>
          <cell r="P6287">
            <v>14114</v>
          </cell>
          <cell r="R6287" t="str">
            <v>浙江</v>
          </cell>
        </row>
        <row r="6288">
          <cell r="B6288">
            <v>43097</v>
          </cell>
          <cell r="C6288" t="str">
            <v>ORSP10017122800203</v>
          </cell>
          <cell r="D6288" t="str">
            <v>DZJG030</v>
          </cell>
          <cell r="E6288" t="str">
            <v>浙江永康奇开店</v>
          </cell>
          <cell r="F6288" t="str">
            <v>五次</v>
          </cell>
          <cell r="G6288">
            <v>9</v>
          </cell>
          <cell r="H6288" t="str">
            <v>正常</v>
          </cell>
          <cell r="I6288">
            <v>5</v>
          </cell>
          <cell r="J6288">
            <v>0.3</v>
          </cell>
          <cell r="K6288">
            <v>0.27</v>
          </cell>
          <cell r="M6288" t="str">
            <v>君源</v>
          </cell>
          <cell r="O6288" t="str">
            <v>汽运零担</v>
          </cell>
          <cell r="P6288">
            <v>3167.26</v>
          </cell>
          <cell r="R6288" t="str">
            <v>浙江</v>
          </cell>
        </row>
        <row r="6289">
          <cell r="B6289">
            <v>43097</v>
          </cell>
          <cell r="C6289" t="str">
            <v>ORSP10017122800204</v>
          </cell>
          <cell r="D6289" t="str">
            <v>DZJQ010</v>
          </cell>
          <cell r="E6289" t="str">
            <v>浙江义乌广宝店</v>
          </cell>
          <cell r="F6289" t="str">
            <v>五次</v>
          </cell>
          <cell r="G6289">
            <v>6</v>
          </cell>
          <cell r="H6289" t="str">
            <v>正常</v>
          </cell>
          <cell r="I6289">
            <v>2</v>
          </cell>
          <cell r="J6289">
            <v>0.3</v>
          </cell>
          <cell r="K6289">
            <v>0.21</v>
          </cell>
          <cell r="M6289" t="str">
            <v>君源</v>
          </cell>
          <cell r="O6289" t="str">
            <v>汽运零担</v>
          </cell>
          <cell r="P6289">
            <v>1987.5</v>
          </cell>
          <cell r="R6289" t="str">
            <v>浙江</v>
          </cell>
        </row>
        <row r="6290">
          <cell r="B6290">
            <v>43097</v>
          </cell>
          <cell r="C6290" t="str">
            <v>ORSP10017122800206</v>
          </cell>
          <cell r="D6290" t="str">
            <v>DZJA050</v>
          </cell>
          <cell r="E6290" t="str">
            <v>浙江杭州车尚店</v>
          </cell>
          <cell r="F6290" t="str">
            <v>五次</v>
          </cell>
          <cell r="G6290">
            <v>2</v>
          </cell>
          <cell r="H6290" t="str">
            <v>正常</v>
          </cell>
          <cell r="I6290">
            <v>2</v>
          </cell>
          <cell r="J6290">
            <v>0.2</v>
          </cell>
          <cell r="K6290">
            <v>0.19</v>
          </cell>
          <cell r="M6290" t="str">
            <v>君源</v>
          </cell>
          <cell r="O6290" t="str">
            <v>汽运零担</v>
          </cell>
          <cell r="P6290">
            <v>1194.4000000000001</v>
          </cell>
          <cell r="R6290" t="str">
            <v>浙江</v>
          </cell>
        </row>
        <row r="6291">
          <cell r="B6291">
            <v>43097</v>
          </cell>
          <cell r="C6291" t="str">
            <v>ORSP10017122800212</v>
          </cell>
          <cell r="D6291" t="str">
            <v>DJID030</v>
          </cell>
          <cell r="E6291" t="str">
            <v>河北邯郸广和店</v>
          </cell>
          <cell r="F6291" t="str">
            <v>五次</v>
          </cell>
          <cell r="G6291">
            <v>1</v>
          </cell>
          <cell r="H6291" t="str">
            <v>正常</v>
          </cell>
          <cell r="I6291">
            <v>1</v>
          </cell>
          <cell r="J6291">
            <v>0.5</v>
          </cell>
          <cell r="K6291">
            <v>0.5</v>
          </cell>
          <cell r="M6291" t="str">
            <v>君源</v>
          </cell>
          <cell r="O6291" t="str">
            <v>汽运零担</v>
          </cell>
          <cell r="P6291">
            <v>174.7</v>
          </cell>
          <cell r="R6291" t="str">
            <v>河北</v>
          </cell>
        </row>
        <row r="6292">
          <cell r="B6292">
            <v>43097</v>
          </cell>
          <cell r="C6292" t="str">
            <v>ORSP10017122800213</v>
          </cell>
          <cell r="D6292" t="str">
            <v>DBJA070</v>
          </cell>
          <cell r="E6292" t="str">
            <v>北京平谷鹏晟店</v>
          </cell>
          <cell r="F6292" t="str">
            <v>五次</v>
          </cell>
          <cell r="G6292">
            <v>3</v>
          </cell>
          <cell r="H6292" t="str">
            <v>正常</v>
          </cell>
          <cell r="I6292">
            <v>3</v>
          </cell>
          <cell r="J6292">
            <v>2.7</v>
          </cell>
          <cell r="K6292">
            <v>2</v>
          </cell>
          <cell r="M6292" t="str">
            <v>君源</v>
          </cell>
          <cell r="O6292" t="str">
            <v>汽运零担</v>
          </cell>
          <cell r="P6292">
            <v>2769.84</v>
          </cell>
          <cell r="R6292" t="str">
            <v>北京</v>
          </cell>
        </row>
        <row r="6293">
          <cell r="B6293">
            <v>43097</v>
          </cell>
          <cell r="C6293" t="str">
            <v>ORSP10017122800214</v>
          </cell>
          <cell r="D6293" t="str">
            <v>DJSC010</v>
          </cell>
          <cell r="E6293" t="str">
            <v>江苏徐州润和店</v>
          </cell>
          <cell r="F6293" t="str">
            <v>五次</v>
          </cell>
          <cell r="G6293">
            <v>10</v>
          </cell>
          <cell r="H6293" t="str">
            <v>正常</v>
          </cell>
          <cell r="I6293">
            <v>1</v>
          </cell>
          <cell r="J6293">
            <v>0.4</v>
          </cell>
          <cell r="K6293">
            <v>0.36</v>
          </cell>
          <cell r="M6293" t="str">
            <v>君源</v>
          </cell>
          <cell r="O6293" t="str">
            <v>汽运零担</v>
          </cell>
          <cell r="P6293">
            <v>2850</v>
          </cell>
          <cell r="R6293" t="str">
            <v>江苏</v>
          </cell>
        </row>
        <row r="6294">
          <cell r="B6294">
            <v>43097</v>
          </cell>
          <cell r="C6294" t="str">
            <v>ORSP10017122800215</v>
          </cell>
          <cell r="D6294" t="str">
            <v>DJSH020</v>
          </cell>
          <cell r="E6294" t="str">
            <v>江苏淮安翔盛方达
店</v>
          </cell>
          <cell r="F6294" t="str">
            <v>五次</v>
          </cell>
          <cell r="G6294">
            <v>17</v>
          </cell>
          <cell r="H6294" t="str">
            <v>正常</v>
          </cell>
          <cell r="I6294">
            <v>6</v>
          </cell>
          <cell r="J6294">
            <v>1.6</v>
          </cell>
          <cell r="K6294">
            <v>0.81</v>
          </cell>
          <cell r="M6294" t="str">
            <v>君源</v>
          </cell>
          <cell r="O6294" t="str">
            <v>汽运零担</v>
          </cell>
          <cell r="P6294">
            <v>8801.26</v>
          </cell>
          <cell r="R6294" t="str">
            <v>江苏</v>
          </cell>
        </row>
        <row r="6295">
          <cell r="B6295">
            <v>43097</v>
          </cell>
          <cell r="C6295" t="str">
            <v>ORSP10017122800217</v>
          </cell>
          <cell r="D6295" t="str">
            <v>DJSN030</v>
          </cell>
          <cell r="E6295" t="str">
            <v>江苏省宿迁天泓欣泰店</v>
          </cell>
          <cell r="F6295" t="str">
            <v>五次</v>
          </cell>
          <cell r="G6295">
            <v>2</v>
          </cell>
          <cell r="H6295" t="str">
            <v>正常</v>
          </cell>
          <cell r="I6295">
            <v>1</v>
          </cell>
          <cell r="J6295">
            <v>0.1</v>
          </cell>
          <cell r="K6295">
            <v>0.1</v>
          </cell>
          <cell r="M6295" t="str">
            <v>君源</v>
          </cell>
          <cell r="O6295" t="str">
            <v>汽运零担</v>
          </cell>
          <cell r="P6295">
            <v>570</v>
          </cell>
          <cell r="R6295" t="str">
            <v>江苏省</v>
          </cell>
        </row>
        <row r="6296">
          <cell r="B6296">
            <v>43097</v>
          </cell>
          <cell r="C6296" t="str">
            <v>ORSP10017122800219</v>
          </cell>
          <cell r="D6296" t="str">
            <v>DJSG010</v>
          </cell>
          <cell r="E6296" t="str">
            <v>江苏连云港和泰店</v>
          </cell>
          <cell r="F6296" t="str">
            <v>五次</v>
          </cell>
          <cell r="G6296">
            <v>6</v>
          </cell>
          <cell r="H6296" t="str">
            <v>正常</v>
          </cell>
          <cell r="I6296">
            <v>2</v>
          </cell>
          <cell r="J6296">
            <v>0.4</v>
          </cell>
          <cell r="K6296">
            <v>0.38</v>
          </cell>
          <cell r="M6296" t="str">
            <v>君源</v>
          </cell>
          <cell r="O6296" t="str">
            <v>汽运零担</v>
          </cell>
          <cell r="P6296">
            <v>15430.25</v>
          </cell>
          <cell r="R6296" t="str">
            <v>江苏</v>
          </cell>
        </row>
        <row r="6297">
          <cell r="B6297">
            <v>43097</v>
          </cell>
          <cell r="C6297" t="str">
            <v>ORSP10017122800247</v>
          </cell>
          <cell r="D6297" t="str">
            <v>DJLA030</v>
          </cell>
          <cell r="E6297" t="str">
            <v>吉林长春英翔店</v>
          </cell>
          <cell r="F6297" t="str">
            <v>五次</v>
          </cell>
          <cell r="G6297">
            <v>4</v>
          </cell>
          <cell r="H6297" t="str">
            <v>正常</v>
          </cell>
          <cell r="I6297">
            <v>2</v>
          </cell>
          <cell r="J6297">
            <v>0.2</v>
          </cell>
          <cell r="K6297">
            <v>0.14000000000000001</v>
          </cell>
          <cell r="M6297" t="str">
            <v>行成</v>
          </cell>
          <cell r="O6297" t="str">
            <v>汽运零担</v>
          </cell>
          <cell r="P6297">
            <v>714</v>
          </cell>
          <cell r="R6297" t="str">
            <v>吉林</v>
          </cell>
        </row>
        <row r="6298">
          <cell r="B6298">
            <v>43097</v>
          </cell>
          <cell r="C6298" t="str">
            <v>ORSP10017122800250</v>
          </cell>
          <cell r="D6298" t="str">
            <v>DHLA030</v>
          </cell>
          <cell r="E6298" t="str">
            <v>黑龙江哈尔滨长青博实店</v>
          </cell>
          <cell r="F6298" t="str">
            <v>五次</v>
          </cell>
          <cell r="G6298">
            <v>27</v>
          </cell>
          <cell r="H6298" t="str">
            <v>正常</v>
          </cell>
          <cell r="I6298">
            <v>6</v>
          </cell>
          <cell r="J6298">
            <v>3</v>
          </cell>
          <cell r="K6298">
            <v>2.35</v>
          </cell>
          <cell r="M6298" t="str">
            <v>行成</v>
          </cell>
          <cell r="O6298" t="str">
            <v>汽运零担</v>
          </cell>
          <cell r="P6298">
            <v>8767.31</v>
          </cell>
          <cell r="R6298" t="str">
            <v>黑龙江</v>
          </cell>
        </row>
        <row r="6299">
          <cell r="B6299">
            <v>43097</v>
          </cell>
          <cell r="C6299" t="str">
            <v>ORSP10017122800253</v>
          </cell>
          <cell r="D6299" t="str">
            <v>DHLE010</v>
          </cell>
          <cell r="E6299" t="str">
            <v>黑龙江大庆众冠店</v>
          </cell>
          <cell r="F6299" t="str">
            <v>五次</v>
          </cell>
          <cell r="G6299">
            <v>3</v>
          </cell>
          <cell r="H6299" t="str">
            <v>正常</v>
          </cell>
          <cell r="I6299">
            <v>1</v>
          </cell>
          <cell r="J6299">
            <v>0.2</v>
          </cell>
          <cell r="K6299">
            <v>0.11</v>
          </cell>
          <cell r="M6299" t="str">
            <v>行成</v>
          </cell>
          <cell r="O6299" t="str">
            <v>汽运零担</v>
          </cell>
          <cell r="P6299">
            <v>855</v>
          </cell>
          <cell r="R6299" t="str">
            <v>黑龙江</v>
          </cell>
        </row>
        <row r="6300">
          <cell r="B6300">
            <v>43097</v>
          </cell>
          <cell r="C6300" t="str">
            <v>ORSP10017122800254</v>
          </cell>
          <cell r="D6300" t="str">
            <v>DHLK010</v>
          </cell>
          <cell r="E6300" t="str">
            <v>黑龙江七台河弘远店</v>
          </cell>
          <cell r="F6300" t="str">
            <v>五次</v>
          </cell>
          <cell r="G6300">
            <v>1</v>
          </cell>
          <cell r="H6300" t="str">
            <v>正常</v>
          </cell>
          <cell r="I6300">
            <v>1</v>
          </cell>
          <cell r="J6300">
            <v>0.1</v>
          </cell>
          <cell r="K6300">
            <v>0.1</v>
          </cell>
          <cell r="M6300" t="str">
            <v>行成</v>
          </cell>
          <cell r="O6300" t="str">
            <v>汽运零担</v>
          </cell>
          <cell r="P6300">
            <v>351.01</v>
          </cell>
          <cell r="R6300" t="str">
            <v>黑龙江</v>
          </cell>
        </row>
        <row r="6301">
          <cell r="B6301">
            <v>43097</v>
          </cell>
          <cell r="C6301" t="str">
            <v>ORSP10017122800259</v>
          </cell>
          <cell r="D6301" t="str">
            <v>DJLF010</v>
          </cell>
          <cell r="E6301" t="str">
            <v>吉林白山通展店</v>
          </cell>
          <cell r="F6301" t="str">
            <v>五次</v>
          </cell>
          <cell r="G6301">
            <v>5</v>
          </cell>
          <cell r="H6301" t="str">
            <v>正常</v>
          </cell>
          <cell r="I6301">
            <v>4</v>
          </cell>
          <cell r="J6301">
            <v>0.2</v>
          </cell>
          <cell r="K6301">
            <v>0.15</v>
          </cell>
          <cell r="M6301" t="str">
            <v>行成</v>
          </cell>
          <cell r="O6301" t="str">
            <v>汽运零担</v>
          </cell>
          <cell r="P6301">
            <v>1482.29</v>
          </cell>
          <cell r="R6301" t="str">
            <v>吉林</v>
          </cell>
        </row>
        <row r="6302">
          <cell r="B6302">
            <v>43097</v>
          </cell>
          <cell r="C6302" t="str">
            <v>ORSP10017122800264</v>
          </cell>
          <cell r="D6302" t="str">
            <v>DHLB010</v>
          </cell>
          <cell r="E6302" t="str">
            <v>黑龙江齐齐哈尔浩域店</v>
          </cell>
          <cell r="F6302" t="str">
            <v>五次</v>
          </cell>
          <cell r="G6302">
            <v>6</v>
          </cell>
          <cell r="H6302" t="str">
            <v>正常</v>
          </cell>
          <cell r="I6302">
            <v>2</v>
          </cell>
          <cell r="J6302">
            <v>0.2</v>
          </cell>
          <cell r="K6302">
            <v>0.13</v>
          </cell>
          <cell r="M6302" t="str">
            <v>行成</v>
          </cell>
          <cell r="O6302" t="str">
            <v>汽运零担</v>
          </cell>
          <cell r="P6302">
            <v>2106</v>
          </cell>
          <cell r="R6302" t="str">
            <v>黑龙江</v>
          </cell>
        </row>
        <row r="6303">
          <cell r="B6303">
            <v>43097</v>
          </cell>
          <cell r="C6303" t="str">
            <v>ORSP10017122800266</v>
          </cell>
          <cell r="D6303" t="str">
            <v>DJLG010</v>
          </cell>
          <cell r="E6303" t="str">
            <v>吉林白城中和店</v>
          </cell>
          <cell r="F6303" t="str">
            <v>五次</v>
          </cell>
          <cell r="G6303">
            <v>4</v>
          </cell>
          <cell r="H6303" t="str">
            <v>正常</v>
          </cell>
          <cell r="I6303">
            <v>2</v>
          </cell>
          <cell r="J6303">
            <v>0.1</v>
          </cell>
          <cell r="K6303">
            <v>0.1</v>
          </cell>
          <cell r="M6303" t="str">
            <v>行成</v>
          </cell>
          <cell r="O6303" t="str">
            <v>汽运零担</v>
          </cell>
          <cell r="P6303">
            <v>1404</v>
          </cell>
          <cell r="R6303" t="str">
            <v>吉林</v>
          </cell>
        </row>
        <row r="6304">
          <cell r="B6304">
            <v>43097</v>
          </cell>
          <cell r="C6304" t="str">
            <v>ORSP10017122800267</v>
          </cell>
          <cell r="D6304" t="str">
            <v>DJLH010</v>
          </cell>
          <cell r="E6304" t="str">
            <v>吉林省延吉中荣店</v>
          </cell>
          <cell r="F6304" t="str">
            <v>五次</v>
          </cell>
          <cell r="G6304">
            <v>4</v>
          </cell>
          <cell r="H6304" t="str">
            <v>正常</v>
          </cell>
          <cell r="I6304">
            <v>2</v>
          </cell>
          <cell r="J6304">
            <v>0.1</v>
          </cell>
          <cell r="K6304">
            <v>0.1</v>
          </cell>
          <cell r="M6304" t="str">
            <v>行成</v>
          </cell>
          <cell r="O6304" t="str">
            <v>汽运零担</v>
          </cell>
          <cell r="P6304">
            <v>1404</v>
          </cell>
          <cell r="R6304" t="str">
            <v>吉林省</v>
          </cell>
        </row>
        <row r="6305">
          <cell r="B6305">
            <v>43097</v>
          </cell>
          <cell r="C6305" t="str">
            <v>ORSP10017122800268</v>
          </cell>
          <cell r="D6305" t="str">
            <v>DLNA030</v>
          </cell>
          <cell r="E6305" t="str">
            <v>辽宁沈阳北祺店</v>
          </cell>
          <cell r="F6305" t="str">
            <v>五次</v>
          </cell>
          <cell r="G6305">
            <v>6</v>
          </cell>
          <cell r="H6305" t="str">
            <v>正常</v>
          </cell>
          <cell r="I6305">
            <v>4</v>
          </cell>
          <cell r="J6305">
            <v>0.7</v>
          </cell>
          <cell r="K6305">
            <v>0.63</v>
          </cell>
          <cell r="M6305" t="str">
            <v>行成</v>
          </cell>
          <cell r="O6305" t="str">
            <v>汽运零担</v>
          </cell>
          <cell r="P6305">
            <v>1869.7</v>
          </cell>
          <cell r="R6305" t="str">
            <v>辽宁</v>
          </cell>
        </row>
        <row r="6306">
          <cell r="B6306">
            <v>43097</v>
          </cell>
          <cell r="C6306" t="str">
            <v>ORSP10017122800269</v>
          </cell>
          <cell r="D6306" t="str">
            <v>DLNC010</v>
          </cell>
          <cell r="E6306" t="str">
            <v>辽宁鞍山米兰店</v>
          </cell>
          <cell r="F6306" t="str">
            <v>五次</v>
          </cell>
          <cell r="G6306">
            <v>4</v>
          </cell>
          <cell r="H6306" t="str">
            <v>正常</v>
          </cell>
          <cell r="I6306">
            <v>5</v>
          </cell>
          <cell r="J6306">
            <v>0.3</v>
          </cell>
          <cell r="K6306">
            <v>0.3</v>
          </cell>
          <cell r="M6306" t="str">
            <v>行成</v>
          </cell>
          <cell r="O6306" t="str">
            <v>汽运零担</v>
          </cell>
          <cell r="P6306">
            <v>5425</v>
          </cell>
          <cell r="R6306" t="str">
            <v>辽宁</v>
          </cell>
        </row>
        <row r="6307">
          <cell r="B6307">
            <v>43097</v>
          </cell>
          <cell r="C6307" t="str">
            <v>ORSP10017122800270</v>
          </cell>
          <cell r="D6307" t="str">
            <v>DLNH010</v>
          </cell>
          <cell r="E6307" t="str">
            <v>辽宁营口盛祺店</v>
          </cell>
          <cell r="F6307" t="str">
            <v>五次</v>
          </cell>
          <cell r="G6307">
            <v>7</v>
          </cell>
          <cell r="H6307" t="str">
            <v>正常</v>
          </cell>
          <cell r="I6307">
            <v>3</v>
          </cell>
          <cell r="J6307">
            <v>0.7</v>
          </cell>
          <cell r="K6307">
            <v>0.69</v>
          </cell>
          <cell r="M6307" t="str">
            <v>行成</v>
          </cell>
          <cell r="O6307" t="str">
            <v>汽运零担</v>
          </cell>
          <cell r="P6307">
            <v>1628.31</v>
          </cell>
          <cell r="R6307" t="str">
            <v>辽宁</v>
          </cell>
        </row>
        <row r="6308">
          <cell r="B6308">
            <v>43097</v>
          </cell>
          <cell r="C6308" t="str">
            <v>ORSP10017122800271</v>
          </cell>
          <cell r="D6308" t="str">
            <v>DGXJ010</v>
          </cell>
          <cell r="E6308" t="str">
            <v>广西贺州百佳店</v>
          </cell>
          <cell r="F6308" t="str">
            <v>五次</v>
          </cell>
          <cell r="G6308">
            <v>30</v>
          </cell>
          <cell r="H6308" t="str">
            <v>正常</v>
          </cell>
          <cell r="I6308">
            <v>7</v>
          </cell>
          <cell r="J6308">
            <v>3.5</v>
          </cell>
          <cell r="K6308">
            <v>2.06</v>
          </cell>
          <cell r="M6308" t="str">
            <v>行成</v>
          </cell>
          <cell r="O6308" t="str">
            <v>汽运零担</v>
          </cell>
          <cell r="P6308">
            <v>18450.75</v>
          </cell>
          <cell r="R6308" t="str">
            <v>广西</v>
          </cell>
        </row>
        <row r="6309">
          <cell r="B6309">
            <v>43097</v>
          </cell>
          <cell r="C6309" t="str">
            <v>ORSP10017122800272</v>
          </cell>
          <cell r="D6309" t="str">
            <v>DGXA010</v>
          </cell>
          <cell r="E6309" t="str">
            <v>广西南宁昱科店</v>
          </cell>
          <cell r="F6309" t="str">
            <v>五次</v>
          </cell>
          <cell r="G6309">
            <v>48</v>
          </cell>
          <cell r="H6309" t="str">
            <v>正常</v>
          </cell>
          <cell r="I6309">
            <v>69</v>
          </cell>
          <cell r="J6309">
            <v>8.9</v>
          </cell>
          <cell r="K6309">
            <v>7.79</v>
          </cell>
          <cell r="M6309" t="str">
            <v>行成</v>
          </cell>
          <cell r="O6309" t="str">
            <v>汽运零担</v>
          </cell>
          <cell r="P6309">
            <v>83709.509999999995</v>
          </cell>
          <cell r="R6309" t="str">
            <v>广西</v>
          </cell>
        </row>
        <row r="6310">
          <cell r="B6310">
            <v>43097</v>
          </cell>
          <cell r="C6310" t="str">
            <v>ORSP10017122800273</v>
          </cell>
          <cell r="D6310" t="str">
            <v>DGXA020</v>
          </cell>
          <cell r="E6310" t="str">
            <v>广西南宁华之祺店</v>
          </cell>
          <cell r="F6310" t="str">
            <v>五次</v>
          </cell>
          <cell r="G6310">
            <v>22</v>
          </cell>
          <cell r="H6310" t="str">
            <v>正常</v>
          </cell>
          <cell r="I6310">
            <v>18</v>
          </cell>
          <cell r="J6310">
            <v>3</v>
          </cell>
          <cell r="K6310">
            <v>2.06</v>
          </cell>
          <cell r="M6310" t="str">
            <v>行成</v>
          </cell>
          <cell r="O6310" t="str">
            <v>汽运零担</v>
          </cell>
          <cell r="P6310">
            <v>19578.330000000002</v>
          </cell>
          <cell r="R6310" t="str">
            <v>广西</v>
          </cell>
        </row>
        <row r="6311">
          <cell r="B6311">
            <v>43097</v>
          </cell>
          <cell r="C6311" t="str">
            <v>ORSP10017122800274</v>
          </cell>
          <cell r="D6311" t="str">
            <v>DGXL010</v>
          </cell>
          <cell r="E6311" t="str">
            <v>广西百色尊众店</v>
          </cell>
          <cell r="F6311" t="str">
            <v>五次</v>
          </cell>
          <cell r="G6311">
            <v>43</v>
          </cell>
          <cell r="H6311" t="str">
            <v>正常</v>
          </cell>
          <cell r="I6311">
            <v>10</v>
          </cell>
          <cell r="J6311">
            <v>6</v>
          </cell>
          <cell r="K6311">
            <v>5.05</v>
          </cell>
          <cell r="M6311" t="str">
            <v>行成</v>
          </cell>
          <cell r="O6311" t="str">
            <v>汽运零担</v>
          </cell>
          <cell r="P6311">
            <v>27616.2</v>
          </cell>
          <cell r="R6311" t="str">
            <v>广西</v>
          </cell>
        </row>
        <row r="6312">
          <cell r="B6312">
            <v>43097</v>
          </cell>
          <cell r="C6312" t="str">
            <v>ORSP10017122800275</v>
          </cell>
          <cell r="D6312" t="str">
            <v>DGXR010</v>
          </cell>
          <cell r="E6312" t="str">
            <v>广西贵港东翔店</v>
          </cell>
          <cell r="F6312" t="str">
            <v>五次</v>
          </cell>
          <cell r="G6312">
            <v>6</v>
          </cell>
          <cell r="H6312" t="str">
            <v>正常</v>
          </cell>
          <cell r="I6312">
            <v>16</v>
          </cell>
          <cell r="J6312">
            <v>2.2000000000000002</v>
          </cell>
          <cell r="K6312">
            <v>1.89</v>
          </cell>
          <cell r="M6312" t="str">
            <v>行成</v>
          </cell>
          <cell r="O6312" t="str">
            <v>汽运零担</v>
          </cell>
          <cell r="P6312">
            <v>5833.71</v>
          </cell>
          <cell r="R6312" t="str">
            <v>广西</v>
          </cell>
        </row>
        <row r="6313">
          <cell r="B6313">
            <v>43097</v>
          </cell>
          <cell r="C6313" t="str">
            <v>ORSP10017122800276</v>
          </cell>
          <cell r="D6313" t="str">
            <v>DGXE010</v>
          </cell>
          <cell r="E6313" t="str">
            <v>广西北海裕龙
店</v>
          </cell>
          <cell r="F6313" t="str">
            <v>五次</v>
          </cell>
          <cell r="G6313">
            <v>5</v>
          </cell>
          <cell r="H6313" t="str">
            <v>正常</v>
          </cell>
          <cell r="I6313">
            <v>6</v>
          </cell>
          <cell r="J6313">
            <v>0.8</v>
          </cell>
          <cell r="K6313">
            <v>0.61</v>
          </cell>
          <cell r="M6313" t="str">
            <v>行成</v>
          </cell>
          <cell r="O6313" t="str">
            <v>汽运零担</v>
          </cell>
          <cell r="P6313">
            <v>15791.75</v>
          </cell>
          <cell r="R6313" t="str">
            <v>广西</v>
          </cell>
        </row>
        <row r="6314">
          <cell r="B6314">
            <v>43097</v>
          </cell>
          <cell r="C6314" t="str">
            <v>ORSP10017122800277</v>
          </cell>
          <cell r="D6314" t="str">
            <v>DGXC030</v>
          </cell>
          <cell r="E6314" t="str">
            <v>广西桂林祺辰店</v>
          </cell>
          <cell r="F6314" t="str">
            <v>五次</v>
          </cell>
          <cell r="G6314">
            <v>12</v>
          </cell>
          <cell r="H6314" t="str">
            <v>正常</v>
          </cell>
          <cell r="I6314">
            <v>18</v>
          </cell>
          <cell r="J6314">
            <v>0.6</v>
          </cell>
          <cell r="K6314">
            <v>0.52</v>
          </cell>
          <cell r="M6314" t="str">
            <v>行成</v>
          </cell>
          <cell r="O6314" t="str">
            <v>汽运零担</v>
          </cell>
          <cell r="P6314">
            <v>5058.3999999999996</v>
          </cell>
          <cell r="R6314" t="str">
            <v>广西</v>
          </cell>
        </row>
        <row r="6315">
          <cell r="B6315">
            <v>43097</v>
          </cell>
          <cell r="C6315" t="str">
            <v>ORSP10017122800278</v>
          </cell>
          <cell r="D6315" t="str">
            <v>DGXN020</v>
          </cell>
          <cell r="E6315" t="str">
            <v>广西钦州尊友店</v>
          </cell>
          <cell r="F6315" t="str">
            <v>五次</v>
          </cell>
          <cell r="G6315">
            <v>6</v>
          </cell>
          <cell r="H6315" t="str">
            <v>正常</v>
          </cell>
          <cell r="I6315">
            <v>7</v>
          </cell>
          <cell r="J6315">
            <v>2.6</v>
          </cell>
          <cell r="K6315">
            <v>2.42</v>
          </cell>
          <cell r="M6315" t="str">
            <v>行成</v>
          </cell>
          <cell r="O6315" t="str">
            <v>汽运零担</v>
          </cell>
          <cell r="P6315">
            <v>3929.48</v>
          </cell>
          <cell r="R6315" t="str">
            <v>广西</v>
          </cell>
        </row>
        <row r="6316">
          <cell r="B6316">
            <v>43097</v>
          </cell>
          <cell r="C6316" t="str">
            <v>AL201712280008</v>
          </cell>
          <cell r="D6316" t="str">
            <v>DNME020</v>
          </cell>
          <cell r="E6316" t="str">
            <v>内蒙古呼伦贝尔鑫通店</v>
          </cell>
          <cell r="F6316" t="str">
            <v>五次</v>
          </cell>
          <cell r="G6316">
            <v>1</v>
          </cell>
          <cell r="H6316" t="str">
            <v>补发</v>
          </cell>
          <cell r="I6316">
            <v>1</v>
          </cell>
          <cell r="J6316">
            <v>0.1</v>
          </cell>
          <cell r="K6316">
            <v>0.1</v>
          </cell>
          <cell r="M6316" t="str">
            <v>行成</v>
          </cell>
          <cell r="O6316" t="str">
            <v>汽运零担</v>
          </cell>
          <cell r="R6316" t="str">
            <v>内蒙古</v>
          </cell>
        </row>
        <row r="6317">
          <cell r="B6317">
            <v>43097</v>
          </cell>
          <cell r="C6317" t="str">
            <v>ORSP10017122800279</v>
          </cell>
          <cell r="D6317" t="str">
            <v>DSCA010</v>
          </cell>
          <cell r="E6317" t="str">
            <v>四川成都三和店</v>
          </cell>
          <cell r="F6317" t="str">
            <v>五次</v>
          </cell>
          <cell r="G6317">
            <v>16</v>
          </cell>
          <cell r="H6317" t="str">
            <v>正常</v>
          </cell>
          <cell r="I6317">
            <v>3</v>
          </cell>
          <cell r="J6317">
            <v>0.6</v>
          </cell>
          <cell r="K6317">
            <v>0.55000000000000004</v>
          </cell>
          <cell r="M6317" t="str">
            <v>君源</v>
          </cell>
          <cell r="O6317" t="str">
            <v>汽运零担</v>
          </cell>
          <cell r="P6317">
            <v>4725</v>
          </cell>
          <cell r="R6317" t="str">
            <v>四川</v>
          </cell>
        </row>
        <row r="6318">
          <cell r="B6318">
            <v>43097</v>
          </cell>
          <cell r="C6318" t="str">
            <v>ORSP10017122800290</v>
          </cell>
          <cell r="D6318" t="str">
            <v>DSCA020</v>
          </cell>
          <cell r="E6318" t="str">
            <v>四川成都新元素店</v>
          </cell>
          <cell r="F6318" t="str">
            <v>五次</v>
          </cell>
          <cell r="G6318">
            <v>3</v>
          </cell>
          <cell r="H6318" t="str">
            <v>正常</v>
          </cell>
          <cell r="I6318">
            <v>2</v>
          </cell>
          <cell r="J6318">
            <v>0.6</v>
          </cell>
          <cell r="K6318">
            <v>0.56999999999999995</v>
          </cell>
          <cell r="M6318" t="str">
            <v>君源</v>
          </cell>
          <cell r="O6318" t="str">
            <v>汽运零担</v>
          </cell>
          <cell r="P6318">
            <v>24570.6</v>
          </cell>
          <cell r="R6318" t="str">
            <v>四川</v>
          </cell>
        </row>
        <row r="6319">
          <cell r="B6319">
            <v>43097</v>
          </cell>
          <cell r="C6319" t="str">
            <v>ORSP10017122800293</v>
          </cell>
          <cell r="D6319" t="str">
            <v>DSCA050</v>
          </cell>
          <cell r="E6319" t="str">
            <v>四川成都
金顺祺
店</v>
          </cell>
          <cell r="F6319" t="str">
            <v>五次</v>
          </cell>
          <cell r="G6319">
            <v>4</v>
          </cell>
          <cell r="H6319" t="str">
            <v>正常</v>
          </cell>
          <cell r="I6319">
            <v>13</v>
          </cell>
          <cell r="J6319">
            <v>0.2</v>
          </cell>
          <cell r="K6319">
            <v>0.12</v>
          </cell>
          <cell r="M6319" t="str">
            <v>君源</v>
          </cell>
          <cell r="O6319" t="str">
            <v>汽运零担</v>
          </cell>
          <cell r="P6319">
            <v>2030.29</v>
          </cell>
          <cell r="R6319" t="str">
            <v>四川</v>
          </cell>
        </row>
        <row r="6320">
          <cell r="B6320">
            <v>43097</v>
          </cell>
          <cell r="C6320" t="str">
            <v>ORSP10017122800297</v>
          </cell>
          <cell r="D6320" t="str">
            <v>DSCX010</v>
          </cell>
          <cell r="E6320" t="str">
            <v>四川广安佳和店</v>
          </cell>
          <cell r="F6320" t="str">
            <v>五次</v>
          </cell>
          <cell r="G6320">
            <v>10</v>
          </cell>
          <cell r="H6320" t="str">
            <v>正常</v>
          </cell>
          <cell r="I6320">
            <v>2</v>
          </cell>
          <cell r="J6320">
            <v>4.8</v>
          </cell>
          <cell r="K6320">
            <v>4.47</v>
          </cell>
          <cell r="M6320" t="str">
            <v>君源</v>
          </cell>
          <cell r="O6320" t="str">
            <v>汽运零担</v>
          </cell>
          <cell r="P6320">
            <v>6189</v>
          </cell>
          <cell r="R6320" t="str">
            <v>四川</v>
          </cell>
        </row>
        <row r="6321">
          <cell r="B6321">
            <v>43097</v>
          </cell>
          <cell r="C6321" t="str">
            <v>ORSP10017122800298</v>
          </cell>
          <cell r="D6321" t="str">
            <v>DSCE020</v>
          </cell>
          <cell r="E6321" t="str">
            <v>四川泸州双想店</v>
          </cell>
          <cell r="F6321" t="str">
            <v>五次</v>
          </cell>
          <cell r="G6321">
            <v>7</v>
          </cell>
          <cell r="H6321" t="str">
            <v>正常</v>
          </cell>
          <cell r="I6321">
            <v>2</v>
          </cell>
          <cell r="J6321">
            <v>2.8</v>
          </cell>
          <cell r="K6321">
            <v>2.62</v>
          </cell>
          <cell r="M6321" t="str">
            <v>君源</v>
          </cell>
          <cell r="O6321" t="str">
            <v>汽运零担</v>
          </cell>
          <cell r="P6321">
            <v>3108</v>
          </cell>
          <cell r="R6321" t="str">
            <v>四川</v>
          </cell>
        </row>
        <row r="6322">
          <cell r="B6322">
            <v>43097</v>
          </cell>
          <cell r="C6322" t="str">
            <v>ORSP10017122800300</v>
          </cell>
          <cell r="D6322" t="str">
            <v>DSCL010</v>
          </cell>
          <cell r="E6322" t="str">
            <v>四川乐山西部店</v>
          </cell>
          <cell r="F6322" t="str">
            <v>五次</v>
          </cell>
          <cell r="G6322">
            <v>2</v>
          </cell>
          <cell r="H6322" t="str">
            <v>正常</v>
          </cell>
          <cell r="I6322">
            <v>2</v>
          </cell>
          <cell r="J6322">
            <v>0.1</v>
          </cell>
          <cell r="K6322">
            <v>0.1</v>
          </cell>
          <cell r="M6322" t="str">
            <v>君源</v>
          </cell>
          <cell r="O6322" t="str">
            <v>汽运零担</v>
          </cell>
          <cell r="P6322">
            <v>469.5</v>
          </cell>
          <cell r="R6322" t="str">
            <v>四川</v>
          </cell>
        </row>
        <row r="6323">
          <cell r="B6323">
            <v>43097</v>
          </cell>
          <cell r="C6323" t="str">
            <v>ORSP10017122800301</v>
          </cell>
          <cell r="D6323" t="str">
            <v>DCQA010</v>
          </cell>
          <cell r="E6323" t="str">
            <v>重庆重庆长冠店</v>
          </cell>
          <cell r="F6323" t="str">
            <v>五次</v>
          </cell>
          <cell r="G6323">
            <v>1</v>
          </cell>
          <cell r="H6323" t="str">
            <v>正常</v>
          </cell>
          <cell r="I6323">
            <v>2</v>
          </cell>
          <cell r="J6323">
            <v>0.2</v>
          </cell>
          <cell r="K6323">
            <v>0.17</v>
          </cell>
          <cell r="M6323" t="str">
            <v>君源</v>
          </cell>
          <cell r="O6323" t="str">
            <v>汽运零担</v>
          </cell>
          <cell r="P6323">
            <v>141.56</v>
          </cell>
          <cell r="R6323" t="str">
            <v>重庆</v>
          </cell>
        </row>
        <row r="6324">
          <cell r="B6324">
            <v>43097</v>
          </cell>
          <cell r="C6324" t="str">
            <v>ORSP10017122800304</v>
          </cell>
          <cell r="D6324" t="str">
            <v>DCQA030</v>
          </cell>
          <cell r="E6324" t="str">
            <v>重庆重庆智祺店</v>
          </cell>
          <cell r="F6324" t="str">
            <v>五次</v>
          </cell>
          <cell r="G6324">
            <v>1</v>
          </cell>
          <cell r="H6324" t="str">
            <v>正常</v>
          </cell>
          <cell r="I6324">
            <v>1</v>
          </cell>
          <cell r="J6324">
            <v>0.1</v>
          </cell>
          <cell r="K6324">
            <v>0.1</v>
          </cell>
          <cell r="M6324" t="str">
            <v>君源</v>
          </cell>
          <cell r="O6324" t="str">
            <v>汽运零担</v>
          </cell>
          <cell r="P6324">
            <v>562.5</v>
          </cell>
          <cell r="R6324" t="str">
            <v>重庆</v>
          </cell>
        </row>
        <row r="6325">
          <cell r="B6325">
            <v>43097</v>
          </cell>
          <cell r="C6325" t="str">
            <v>ORSP10017122800305</v>
          </cell>
          <cell r="D6325" t="str">
            <v>DCQF010</v>
          </cell>
          <cell r="E6325" t="str">
            <v>重庆重庆长渝店</v>
          </cell>
          <cell r="F6325" t="str">
            <v>五次</v>
          </cell>
          <cell r="G6325">
            <v>3</v>
          </cell>
          <cell r="H6325" t="str">
            <v>正常</v>
          </cell>
          <cell r="I6325">
            <v>1</v>
          </cell>
          <cell r="J6325">
            <v>0.2</v>
          </cell>
          <cell r="K6325">
            <v>0.11</v>
          </cell>
          <cell r="M6325" t="str">
            <v>君源</v>
          </cell>
          <cell r="O6325" t="str">
            <v>汽运零担</v>
          </cell>
          <cell r="P6325">
            <v>855</v>
          </cell>
          <cell r="R6325" t="str">
            <v>重庆</v>
          </cell>
        </row>
        <row r="6326">
          <cell r="B6326">
            <v>43097</v>
          </cell>
          <cell r="C6326" t="str">
            <v>ORSP10017122800306</v>
          </cell>
          <cell r="D6326" t="str">
            <v>DCQA050</v>
          </cell>
          <cell r="E6326" t="str">
            <v>重庆重庆嘉琪店</v>
          </cell>
          <cell r="F6326" t="str">
            <v>五次</v>
          </cell>
          <cell r="G6326">
            <v>3</v>
          </cell>
          <cell r="H6326" t="str">
            <v>正常</v>
          </cell>
          <cell r="I6326">
            <v>1</v>
          </cell>
          <cell r="J6326">
            <v>0.2</v>
          </cell>
          <cell r="K6326">
            <v>0.11</v>
          </cell>
          <cell r="M6326" t="str">
            <v>君源</v>
          </cell>
          <cell r="O6326" t="str">
            <v>汽运零担</v>
          </cell>
          <cell r="P6326">
            <v>855</v>
          </cell>
          <cell r="R6326" t="str">
            <v>重庆</v>
          </cell>
        </row>
        <row r="6327">
          <cell r="B6327">
            <v>43097</v>
          </cell>
          <cell r="C6327" t="str">
            <v>ORSP10017122800308</v>
          </cell>
          <cell r="D6327" t="str">
            <v>DGZA020</v>
          </cell>
          <cell r="E6327" t="str">
            <v>贵州贵阳广瑞通店</v>
          </cell>
          <cell r="F6327" t="str">
            <v>五次</v>
          </cell>
          <cell r="G6327">
            <v>66</v>
          </cell>
          <cell r="H6327" t="str">
            <v>正常</v>
          </cell>
          <cell r="I6327">
            <v>45</v>
          </cell>
          <cell r="J6327">
            <v>7.8</v>
          </cell>
          <cell r="K6327">
            <v>7.28</v>
          </cell>
          <cell r="M6327" t="str">
            <v>君源</v>
          </cell>
          <cell r="O6327" t="str">
            <v>汽运零担</v>
          </cell>
          <cell r="P6327">
            <v>21568.53</v>
          </cell>
          <cell r="R6327" t="str">
            <v>贵州</v>
          </cell>
        </row>
        <row r="6328">
          <cell r="B6328">
            <v>43097</v>
          </cell>
          <cell r="C6328" t="str">
            <v>ORSP10017122800311</v>
          </cell>
          <cell r="D6328" t="str">
            <v>DGZC010</v>
          </cell>
          <cell r="E6328" t="str">
            <v>贵州遵义黔恒店</v>
          </cell>
          <cell r="F6328" t="str">
            <v>五次</v>
          </cell>
          <cell r="G6328">
            <v>9</v>
          </cell>
          <cell r="H6328" t="str">
            <v>正常</v>
          </cell>
          <cell r="I6328">
            <v>22</v>
          </cell>
          <cell r="J6328">
            <v>1.8</v>
          </cell>
          <cell r="K6328">
            <v>1.71</v>
          </cell>
          <cell r="M6328" t="str">
            <v>君源</v>
          </cell>
          <cell r="O6328" t="str">
            <v>汽运零担</v>
          </cell>
          <cell r="P6328">
            <v>8643.6890000000003</v>
          </cell>
          <cell r="R6328" t="str">
            <v>贵州</v>
          </cell>
        </row>
        <row r="6329">
          <cell r="B6329">
            <v>43097</v>
          </cell>
          <cell r="C6329" t="str">
            <v>ORSP10017122800312</v>
          </cell>
          <cell r="D6329" t="str">
            <v>DGZB010</v>
          </cell>
          <cell r="E6329" t="str">
            <v>贵州六盘水广瑞通店</v>
          </cell>
          <cell r="F6329" t="str">
            <v>五次</v>
          </cell>
          <cell r="G6329">
            <v>23</v>
          </cell>
          <cell r="H6329" t="str">
            <v>正常</v>
          </cell>
          <cell r="I6329">
            <v>14</v>
          </cell>
          <cell r="J6329">
            <v>1.2</v>
          </cell>
          <cell r="K6329">
            <v>0.95</v>
          </cell>
          <cell r="M6329" t="str">
            <v>君源</v>
          </cell>
          <cell r="O6329" t="str">
            <v>汽运零担</v>
          </cell>
          <cell r="P6329">
            <v>8724.15</v>
          </cell>
          <cell r="R6329" t="str">
            <v>贵州</v>
          </cell>
        </row>
        <row r="6330">
          <cell r="B6330">
            <v>43097</v>
          </cell>
          <cell r="C6330" t="str">
            <v>ORSP10017122800313</v>
          </cell>
          <cell r="D6330" t="str">
            <v>DGZD010</v>
          </cell>
          <cell r="E6330" t="str">
            <v>贵州铜仁华新
店</v>
          </cell>
          <cell r="F6330" t="str">
            <v>五次</v>
          </cell>
          <cell r="G6330">
            <v>18</v>
          </cell>
          <cell r="H6330" t="str">
            <v>正常</v>
          </cell>
          <cell r="I6330">
            <v>31</v>
          </cell>
          <cell r="J6330">
            <v>2.1</v>
          </cell>
          <cell r="K6330">
            <v>1.87</v>
          </cell>
          <cell r="M6330" t="str">
            <v>君源</v>
          </cell>
          <cell r="O6330" t="str">
            <v>汽运零担</v>
          </cell>
          <cell r="P6330">
            <v>11328.48</v>
          </cell>
          <cell r="R6330" t="str">
            <v>贵州</v>
          </cell>
        </row>
        <row r="6331">
          <cell r="B6331">
            <v>43097</v>
          </cell>
          <cell r="C6331" t="str">
            <v>ORSP10017122800314</v>
          </cell>
          <cell r="D6331" t="str">
            <v>DGZG010</v>
          </cell>
          <cell r="E6331" t="str">
            <v>贵州安顺
恒信佳祺店</v>
          </cell>
          <cell r="F6331" t="str">
            <v>五次</v>
          </cell>
          <cell r="G6331">
            <v>49</v>
          </cell>
          <cell r="H6331" t="str">
            <v>正常</v>
          </cell>
          <cell r="I6331">
            <v>37</v>
          </cell>
          <cell r="J6331">
            <v>6.9</v>
          </cell>
          <cell r="K6331">
            <v>6.08</v>
          </cell>
          <cell r="M6331" t="str">
            <v>君源</v>
          </cell>
          <cell r="O6331" t="str">
            <v>汽运零担</v>
          </cell>
          <cell r="P6331">
            <v>22834.959999999999</v>
          </cell>
          <cell r="R6331" t="str">
            <v>贵州</v>
          </cell>
        </row>
        <row r="6332">
          <cell r="B6332">
            <v>43097</v>
          </cell>
          <cell r="C6332" t="str">
            <v>ORSP10017122800357</v>
          </cell>
          <cell r="D6332" t="str">
            <v>DSCC010</v>
          </cell>
          <cell r="E6332" t="str">
            <v>四川省自贡天翔店</v>
          </cell>
          <cell r="F6332" t="str">
            <v>五次</v>
          </cell>
          <cell r="G6332">
            <v>44</v>
          </cell>
          <cell r="H6332" t="str">
            <v>正常</v>
          </cell>
          <cell r="I6332">
            <v>241</v>
          </cell>
          <cell r="J6332">
            <v>3.3</v>
          </cell>
          <cell r="K6332">
            <v>2.2000000000000002</v>
          </cell>
          <cell r="M6332" t="str">
            <v>君源</v>
          </cell>
          <cell r="O6332" t="str">
            <v>汽运零担</v>
          </cell>
          <cell r="P6332">
            <v>109934.1</v>
          </cell>
          <cell r="R6332" t="str">
            <v>四川省</v>
          </cell>
        </row>
        <row r="6333">
          <cell r="B6333">
            <v>43097</v>
          </cell>
          <cell r="C6333" t="str">
            <v>ORSP10017122800123</v>
          </cell>
          <cell r="D6333" t="str">
            <v>DJSF030</v>
          </cell>
          <cell r="E6333" t="str">
            <v>江苏南通宝缘
店</v>
          </cell>
          <cell r="F6333" t="str">
            <v>五次</v>
          </cell>
          <cell r="G6333">
            <v>6</v>
          </cell>
          <cell r="H6333" t="str">
            <v>正常</v>
          </cell>
          <cell r="I6333">
            <v>9</v>
          </cell>
          <cell r="J6333">
            <v>0.4</v>
          </cell>
          <cell r="K6333">
            <v>0.31</v>
          </cell>
          <cell r="M6333" t="str">
            <v>君源</v>
          </cell>
          <cell r="O6333" t="str">
            <v>汽运零担</v>
          </cell>
          <cell r="P6333">
            <v>15863.85</v>
          </cell>
          <cell r="R6333" t="str">
            <v>江苏</v>
          </cell>
        </row>
        <row r="6334">
          <cell r="B6334">
            <v>43097</v>
          </cell>
          <cell r="C6334" t="str">
            <v>ORSP10017122800125</v>
          </cell>
          <cell r="D6334" t="str">
            <v>DZJD010</v>
          </cell>
          <cell r="E6334" t="str">
            <v>浙江绍兴泓晟店</v>
          </cell>
          <cell r="F6334" t="str">
            <v>五次</v>
          </cell>
          <cell r="G6334">
            <v>7</v>
          </cell>
          <cell r="H6334" t="str">
            <v>正常</v>
          </cell>
          <cell r="I6334">
            <v>3</v>
          </cell>
          <cell r="J6334">
            <v>2.2999999999999998</v>
          </cell>
          <cell r="K6334">
            <v>2.19</v>
          </cell>
          <cell r="M6334" t="str">
            <v>君源</v>
          </cell>
          <cell r="O6334" t="str">
            <v>汽运零担</v>
          </cell>
          <cell r="P6334">
            <v>3266.5</v>
          </cell>
          <cell r="R6334" t="str">
            <v>浙江</v>
          </cell>
        </row>
        <row r="6335">
          <cell r="B6335">
            <v>43097</v>
          </cell>
          <cell r="C6335" t="str">
            <v>ORSP10017122800126</v>
          </cell>
          <cell r="D6335" t="str">
            <v>DZJE010</v>
          </cell>
          <cell r="E6335" t="str">
            <v>浙江湖州祺宝店</v>
          </cell>
          <cell r="F6335" t="str">
            <v>五次</v>
          </cell>
          <cell r="G6335">
            <v>6</v>
          </cell>
          <cell r="H6335" t="str">
            <v>正常</v>
          </cell>
          <cell r="I6335">
            <v>1</v>
          </cell>
          <cell r="J6335">
            <v>0.3</v>
          </cell>
          <cell r="K6335">
            <v>0.22</v>
          </cell>
          <cell r="M6335" t="str">
            <v>君源</v>
          </cell>
          <cell r="O6335" t="str">
            <v>汽运零担</v>
          </cell>
          <cell r="P6335">
            <v>1710</v>
          </cell>
          <cell r="R6335" t="str">
            <v>浙江</v>
          </cell>
        </row>
        <row r="6336">
          <cell r="B6336">
            <v>43097</v>
          </cell>
          <cell r="C6336" t="str">
            <v>ORSP10017122800128</v>
          </cell>
          <cell r="D6336" t="str">
            <v>DZJA010</v>
          </cell>
          <cell r="E6336" t="str">
            <v>浙江杭州之广店</v>
          </cell>
          <cell r="F6336" t="str">
            <v>五次</v>
          </cell>
          <cell r="G6336">
            <v>12</v>
          </cell>
          <cell r="H6336" t="str">
            <v>正常</v>
          </cell>
          <cell r="I6336">
            <v>11</v>
          </cell>
          <cell r="J6336">
            <v>0.9</v>
          </cell>
          <cell r="K6336">
            <v>0.87</v>
          </cell>
          <cell r="M6336" t="str">
            <v>君源</v>
          </cell>
          <cell r="O6336" t="str">
            <v>汽运零担</v>
          </cell>
          <cell r="P6336">
            <v>17415.75</v>
          </cell>
          <cell r="R6336" t="str">
            <v>浙江</v>
          </cell>
        </row>
        <row r="6337">
          <cell r="B6337">
            <v>43097</v>
          </cell>
          <cell r="C6337" t="str">
            <v>ORSP10017122800129</v>
          </cell>
          <cell r="D6337" t="str">
            <v>DZJC030</v>
          </cell>
          <cell r="E6337" t="str">
            <v>浙江温州华祺店</v>
          </cell>
          <cell r="F6337" t="str">
            <v>五次</v>
          </cell>
          <cell r="G6337">
            <v>6</v>
          </cell>
          <cell r="H6337" t="str">
            <v>正常</v>
          </cell>
          <cell r="I6337">
            <v>6</v>
          </cell>
          <cell r="J6337">
            <v>0.8</v>
          </cell>
          <cell r="K6337">
            <v>0.72</v>
          </cell>
          <cell r="M6337" t="str">
            <v>君源</v>
          </cell>
          <cell r="O6337" t="str">
            <v>汽运零担</v>
          </cell>
          <cell r="P6337">
            <v>3350.45</v>
          </cell>
          <cell r="R6337" t="str">
            <v>浙江</v>
          </cell>
        </row>
        <row r="6338">
          <cell r="B6338">
            <v>43097</v>
          </cell>
          <cell r="C6338" t="str">
            <v>ORSP10017122800130</v>
          </cell>
          <cell r="D6338" t="str">
            <v>DYUA060</v>
          </cell>
          <cell r="E6338" t="str">
            <v>河南郑州汇丰店</v>
          </cell>
          <cell r="F6338" t="str">
            <v>五次</v>
          </cell>
          <cell r="G6338">
            <v>3</v>
          </cell>
          <cell r="H6338" t="str">
            <v>正常</v>
          </cell>
          <cell r="I6338">
            <v>3</v>
          </cell>
          <cell r="J6338">
            <v>0.9</v>
          </cell>
          <cell r="K6338">
            <v>0.81</v>
          </cell>
          <cell r="M6338" t="str">
            <v>君源</v>
          </cell>
          <cell r="O6338" t="str">
            <v>汽运零担</v>
          </cell>
          <cell r="P6338">
            <v>14309.05</v>
          </cell>
          <cell r="R6338" t="str">
            <v>河南</v>
          </cell>
        </row>
        <row r="6339">
          <cell r="B6339">
            <v>43097</v>
          </cell>
          <cell r="C6339" t="str">
            <v>ORSP10017122800131</v>
          </cell>
          <cell r="D6339" t="str">
            <v>DYUP020</v>
          </cell>
          <cell r="E6339" t="str">
            <v>河南周口众驰店</v>
          </cell>
          <cell r="F6339" t="str">
            <v>五次</v>
          </cell>
          <cell r="G6339">
            <v>10</v>
          </cell>
          <cell r="H6339" t="str">
            <v>正常</v>
          </cell>
          <cell r="I6339">
            <v>3</v>
          </cell>
          <cell r="J6339">
            <v>4.5999999999999996</v>
          </cell>
          <cell r="K6339">
            <v>4.3099999999999996</v>
          </cell>
          <cell r="M6339" t="str">
            <v>君源</v>
          </cell>
          <cell r="O6339" t="str">
            <v>汽运零担</v>
          </cell>
          <cell r="P6339">
            <v>5060</v>
          </cell>
          <cell r="R6339" t="str">
            <v>河南</v>
          </cell>
        </row>
        <row r="6340">
          <cell r="B6340">
            <v>43097</v>
          </cell>
          <cell r="C6340" t="str">
            <v>ORSP10017122800132</v>
          </cell>
          <cell r="D6340" t="str">
            <v>DYUP030</v>
          </cell>
          <cell r="E6340" t="str">
            <v>河南周口
万明店</v>
          </cell>
          <cell r="F6340" t="str">
            <v>五次</v>
          </cell>
          <cell r="G6340">
            <v>7</v>
          </cell>
          <cell r="H6340" t="str">
            <v>正常</v>
          </cell>
          <cell r="I6340">
            <v>2</v>
          </cell>
          <cell r="J6340">
            <v>0.3</v>
          </cell>
          <cell r="K6340">
            <v>0.22</v>
          </cell>
          <cell r="M6340" t="str">
            <v>君源</v>
          </cell>
          <cell r="O6340" t="str">
            <v>汽运零担</v>
          </cell>
          <cell r="P6340">
            <v>2310</v>
          </cell>
          <cell r="R6340" t="str">
            <v>河南</v>
          </cell>
        </row>
        <row r="6341">
          <cell r="B6341">
            <v>43097</v>
          </cell>
          <cell r="C6341" t="str">
            <v>ORSP10017122800133</v>
          </cell>
          <cell r="D6341" t="str">
            <v>DYUD020</v>
          </cell>
          <cell r="E6341" t="str">
            <v>河南平顶山
明锋
店</v>
          </cell>
          <cell r="F6341" t="str">
            <v>五次</v>
          </cell>
          <cell r="G6341">
            <v>1</v>
          </cell>
          <cell r="H6341" t="str">
            <v>正常</v>
          </cell>
          <cell r="I6341">
            <v>1</v>
          </cell>
          <cell r="J6341">
            <v>0.5</v>
          </cell>
          <cell r="K6341">
            <v>0.5</v>
          </cell>
          <cell r="M6341" t="str">
            <v>君源</v>
          </cell>
          <cell r="O6341" t="str">
            <v>汽运零担</v>
          </cell>
          <cell r="P6341">
            <v>397.52</v>
          </cell>
          <cell r="R6341" t="str">
            <v>河南</v>
          </cell>
        </row>
        <row r="6342">
          <cell r="B6342">
            <v>43097</v>
          </cell>
          <cell r="C6342" t="str">
            <v>ORSP10017122800134</v>
          </cell>
          <cell r="D6342" t="str">
            <v>DYUR010</v>
          </cell>
          <cell r="E6342" t="str">
            <v>河南南阳信诚店</v>
          </cell>
          <cell r="F6342" t="str">
            <v>五次</v>
          </cell>
          <cell r="G6342">
            <v>4</v>
          </cell>
          <cell r="H6342" t="str">
            <v>正常</v>
          </cell>
          <cell r="I6342">
            <v>3</v>
          </cell>
          <cell r="J6342">
            <v>0.5</v>
          </cell>
          <cell r="K6342">
            <v>0.46</v>
          </cell>
          <cell r="M6342" t="str">
            <v>君源</v>
          </cell>
          <cell r="O6342" t="str">
            <v>汽运零担</v>
          </cell>
          <cell r="P6342">
            <v>983</v>
          </cell>
          <cell r="R6342" t="str">
            <v>河南</v>
          </cell>
        </row>
        <row r="6343">
          <cell r="B6343">
            <v>43097</v>
          </cell>
          <cell r="C6343" t="str">
            <v>ORSP10017122800135</v>
          </cell>
          <cell r="D6343" t="str">
            <v>DYUR020</v>
          </cell>
          <cell r="E6343" t="str">
            <v>河南南阳卧龙店</v>
          </cell>
          <cell r="F6343" t="str">
            <v>五次</v>
          </cell>
          <cell r="G6343">
            <v>2</v>
          </cell>
          <cell r="H6343" t="str">
            <v>正常</v>
          </cell>
          <cell r="I6343">
            <v>2</v>
          </cell>
          <cell r="J6343">
            <v>0.7</v>
          </cell>
          <cell r="K6343">
            <v>0.66</v>
          </cell>
          <cell r="M6343" t="str">
            <v>君源</v>
          </cell>
          <cell r="O6343" t="str">
            <v>汽运零担</v>
          </cell>
          <cell r="P6343">
            <v>354.8</v>
          </cell>
          <cell r="R6343" t="str">
            <v>河南</v>
          </cell>
        </row>
        <row r="6344">
          <cell r="B6344">
            <v>43097</v>
          </cell>
          <cell r="C6344" t="str">
            <v>ORSP10017122800136</v>
          </cell>
          <cell r="D6344" t="str">
            <v>DYUR030</v>
          </cell>
          <cell r="E6344" t="str">
            <v>河南邓州天成店</v>
          </cell>
          <cell r="F6344" t="str">
            <v>五次</v>
          </cell>
          <cell r="G6344">
            <v>2</v>
          </cell>
          <cell r="H6344" t="str">
            <v>正常</v>
          </cell>
          <cell r="I6344">
            <v>2</v>
          </cell>
          <cell r="J6344">
            <v>1.5</v>
          </cell>
          <cell r="K6344">
            <v>1.39</v>
          </cell>
          <cell r="M6344" t="str">
            <v>君源</v>
          </cell>
          <cell r="O6344" t="str">
            <v>汽运零担</v>
          </cell>
          <cell r="P6344">
            <v>1490.4</v>
          </cell>
          <cell r="R6344" t="str">
            <v>河南</v>
          </cell>
        </row>
        <row r="6345">
          <cell r="B6345">
            <v>43097</v>
          </cell>
          <cell r="C6345" t="str">
            <v>ORSP10017122800137</v>
          </cell>
          <cell r="D6345" t="str">
            <v>DYUK010</v>
          </cell>
          <cell r="E6345" t="str">
            <v>河南许昌润轮店</v>
          </cell>
          <cell r="F6345" t="str">
            <v>五次</v>
          </cell>
          <cell r="G6345">
            <v>3</v>
          </cell>
          <cell r="H6345" t="str">
            <v>正常</v>
          </cell>
          <cell r="I6345">
            <v>7</v>
          </cell>
          <cell r="J6345">
            <v>0.3</v>
          </cell>
          <cell r="K6345">
            <v>0.26</v>
          </cell>
          <cell r="M6345" t="str">
            <v>君源</v>
          </cell>
          <cell r="O6345" t="str">
            <v>汽运零担</v>
          </cell>
          <cell r="P6345">
            <v>23131.45</v>
          </cell>
          <cell r="R6345" t="str">
            <v>河南</v>
          </cell>
        </row>
        <row r="6346">
          <cell r="B6346">
            <v>43097</v>
          </cell>
          <cell r="C6346" t="str">
            <v>ORSP10017122800138</v>
          </cell>
          <cell r="D6346" t="str">
            <v>DYUL010</v>
          </cell>
          <cell r="E6346" t="str">
            <v>河南漯河亿润店</v>
          </cell>
          <cell r="F6346" t="str">
            <v>五次</v>
          </cell>
          <cell r="G6346">
            <v>4</v>
          </cell>
          <cell r="H6346" t="str">
            <v>正常</v>
          </cell>
          <cell r="I6346">
            <v>4</v>
          </cell>
          <cell r="J6346">
            <v>0.6</v>
          </cell>
          <cell r="K6346">
            <v>0.55000000000000004</v>
          </cell>
          <cell r="M6346" t="str">
            <v>君源</v>
          </cell>
          <cell r="O6346" t="str">
            <v>汽运零担</v>
          </cell>
          <cell r="P6346">
            <v>633.20000000000005</v>
          </cell>
          <cell r="R6346" t="str">
            <v>河南</v>
          </cell>
        </row>
        <row r="6347">
          <cell r="B6347">
            <v>43097</v>
          </cell>
          <cell r="C6347" t="str">
            <v>ORSP10017122800139</v>
          </cell>
          <cell r="D6347" t="str">
            <v>DYUQ020</v>
          </cell>
          <cell r="E6347" t="str">
            <v>河南驻马店祥瑞店</v>
          </cell>
          <cell r="F6347" t="str">
            <v>五次</v>
          </cell>
          <cell r="G6347">
            <v>7</v>
          </cell>
          <cell r="H6347" t="str">
            <v>正常</v>
          </cell>
          <cell r="I6347">
            <v>4</v>
          </cell>
          <cell r="J6347">
            <v>0.7</v>
          </cell>
          <cell r="K6347">
            <v>0.63</v>
          </cell>
          <cell r="M6347" t="str">
            <v>君源</v>
          </cell>
          <cell r="O6347" t="str">
            <v>汽运零担</v>
          </cell>
          <cell r="P6347">
            <v>3295.6</v>
          </cell>
          <cell r="R6347" t="str">
            <v>河南</v>
          </cell>
        </row>
        <row r="6348">
          <cell r="B6348">
            <v>43097</v>
          </cell>
          <cell r="C6348" t="str">
            <v>ORSP10017122800140</v>
          </cell>
          <cell r="D6348" t="str">
            <v>DYUS010</v>
          </cell>
          <cell r="E6348" t="str">
            <v>河南信阳骏海店</v>
          </cell>
          <cell r="F6348" t="str">
            <v>五次</v>
          </cell>
          <cell r="G6348">
            <v>4</v>
          </cell>
          <cell r="H6348" t="str">
            <v>正常</v>
          </cell>
          <cell r="I6348">
            <v>5</v>
          </cell>
          <cell r="J6348">
            <v>1.3</v>
          </cell>
          <cell r="K6348">
            <v>1.21</v>
          </cell>
          <cell r="M6348" t="str">
            <v>君源</v>
          </cell>
          <cell r="O6348" t="str">
            <v>汽运零担</v>
          </cell>
          <cell r="P6348">
            <v>1770</v>
          </cell>
          <cell r="R6348" t="str">
            <v>河南</v>
          </cell>
        </row>
        <row r="6349">
          <cell r="B6349">
            <v>43097</v>
          </cell>
          <cell r="C6349" t="str">
            <v>ORSP10017122800141</v>
          </cell>
          <cell r="D6349" t="str">
            <v>DYUC050</v>
          </cell>
          <cell r="E6349" t="str">
            <v>河南洛阳瑞澎店</v>
          </cell>
          <cell r="F6349" t="str">
            <v>五次</v>
          </cell>
          <cell r="G6349">
            <v>1</v>
          </cell>
          <cell r="H6349" t="str">
            <v>正常</v>
          </cell>
          <cell r="I6349">
            <v>1</v>
          </cell>
          <cell r="J6349">
            <v>1</v>
          </cell>
          <cell r="K6349">
            <v>0.96</v>
          </cell>
          <cell r="M6349" t="str">
            <v>君源</v>
          </cell>
          <cell r="O6349" t="str">
            <v>汽运零担</v>
          </cell>
          <cell r="P6349">
            <v>984.4</v>
          </cell>
          <cell r="R6349" t="str">
            <v>河南</v>
          </cell>
        </row>
        <row r="6350">
          <cell r="B6350">
            <v>43097</v>
          </cell>
          <cell r="C6350" t="str">
            <v>ORSP10017122800143</v>
          </cell>
          <cell r="D6350" t="str">
            <v>DYUM010</v>
          </cell>
          <cell r="E6350" t="str">
            <v>河南三门峡君奇店</v>
          </cell>
          <cell r="F6350" t="str">
            <v>五次</v>
          </cell>
          <cell r="G6350">
            <v>1</v>
          </cell>
          <cell r="H6350" t="str">
            <v>正常</v>
          </cell>
          <cell r="I6350">
            <v>1</v>
          </cell>
          <cell r="J6350">
            <v>0.2</v>
          </cell>
          <cell r="K6350">
            <v>0.2</v>
          </cell>
          <cell r="M6350" t="str">
            <v>君源</v>
          </cell>
          <cell r="O6350" t="str">
            <v>汽运零担</v>
          </cell>
          <cell r="P6350">
            <v>14005.25</v>
          </cell>
          <cell r="R6350" t="str">
            <v>河南</v>
          </cell>
        </row>
        <row r="6351">
          <cell r="B6351">
            <v>43097</v>
          </cell>
          <cell r="C6351" t="str">
            <v>ORSP10017122800145</v>
          </cell>
          <cell r="D6351" t="str">
            <v>DYUG010</v>
          </cell>
          <cell r="E6351" t="str">
            <v>河南新乡骏骐店</v>
          </cell>
          <cell r="F6351" t="str">
            <v>五次</v>
          </cell>
          <cell r="G6351">
            <v>3</v>
          </cell>
          <cell r="H6351" t="str">
            <v>正常</v>
          </cell>
          <cell r="I6351">
            <v>3</v>
          </cell>
          <cell r="J6351">
            <v>0.5</v>
          </cell>
          <cell r="K6351">
            <v>0.43</v>
          </cell>
          <cell r="M6351" t="str">
            <v>君源</v>
          </cell>
          <cell r="O6351" t="str">
            <v>汽运零担</v>
          </cell>
          <cell r="P6351">
            <v>28999.02</v>
          </cell>
          <cell r="R6351" t="str">
            <v>河南</v>
          </cell>
        </row>
        <row r="6352">
          <cell r="B6352">
            <v>43097</v>
          </cell>
          <cell r="C6352" t="str">
            <v>ORSP10017122800147</v>
          </cell>
          <cell r="D6352" t="str">
            <v>DYUG020</v>
          </cell>
          <cell r="E6352" t="str">
            <v>河南新乡长垣天和店</v>
          </cell>
          <cell r="F6352" t="str">
            <v>五次</v>
          </cell>
          <cell r="G6352">
            <v>1</v>
          </cell>
          <cell r="H6352" t="str">
            <v>正常</v>
          </cell>
          <cell r="I6352">
            <v>1</v>
          </cell>
          <cell r="J6352">
            <v>0.2</v>
          </cell>
          <cell r="K6352">
            <v>0.2</v>
          </cell>
          <cell r="M6352" t="str">
            <v>君源</v>
          </cell>
          <cell r="O6352" t="str">
            <v>汽运零担</v>
          </cell>
          <cell r="P6352">
            <v>14005.25</v>
          </cell>
          <cell r="R6352" t="str">
            <v>河南</v>
          </cell>
        </row>
        <row r="6353">
          <cell r="B6353">
            <v>43097</v>
          </cell>
          <cell r="C6353" t="str">
            <v>ORSP10017122800149</v>
          </cell>
          <cell r="D6353" t="str">
            <v>DYUF010</v>
          </cell>
          <cell r="E6353" t="str">
            <v>河南鹤壁豫鹤店</v>
          </cell>
          <cell r="F6353" t="str">
            <v>五次</v>
          </cell>
          <cell r="G6353">
            <v>2</v>
          </cell>
          <cell r="H6353" t="str">
            <v>正常</v>
          </cell>
          <cell r="I6353">
            <v>2</v>
          </cell>
          <cell r="J6353">
            <v>1</v>
          </cell>
          <cell r="K6353">
            <v>0.98</v>
          </cell>
          <cell r="M6353" t="str">
            <v>君源</v>
          </cell>
          <cell r="O6353" t="str">
            <v>汽运零担</v>
          </cell>
          <cell r="P6353">
            <v>1335.4</v>
          </cell>
          <cell r="R6353" t="str">
            <v>河南</v>
          </cell>
        </row>
        <row r="6354">
          <cell r="B6354">
            <v>43097</v>
          </cell>
          <cell r="C6354" t="str">
            <v>ORSP10017122800151</v>
          </cell>
          <cell r="D6354" t="str">
            <v>DYUE020</v>
          </cell>
          <cell r="E6354" t="str">
            <v>河南安阳正盛店</v>
          </cell>
          <cell r="F6354" t="str">
            <v>五次</v>
          </cell>
          <cell r="G6354">
            <v>1</v>
          </cell>
          <cell r="H6354" t="str">
            <v>正常</v>
          </cell>
          <cell r="I6354">
            <v>1</v>
          </cell>
          <cell r="J6354">
            <v>0.2</v>
          </cell>
          <cell r="K6354">
            <v>0.2</v>
          </cell>
          <cell r="M6354" t="str">
            <v>君源</v>
          </cell>
          <cell r="O6354" t="str">
            <v>汽运零担</v>
          </cell>
          <cell r="P6354">
            <v>14005.25</v>
          </cell>
          <cell r="R6354" t="str">
            <v>河南</v>
          </cell>
        </row>
        <row r="6355">
          <cell r="B6355">
            <v>43097</v>
          </cell>
          <cell r="C6355" t="str">
            <v>ORSP10017122800152</v>
          </cell>
          <cell r="D6355" t="str">
            <v>DYUE030</v>
          </cell>
          <cell r="E6355" t="str">
            <v>河南安阳
昊正
店</v>
          </cell>
          <cell r="F6355" t="str">
            <v>五次</v>
          </cell>
          <cell r="G6355">
            <v>3</v>
          </cell>
          <cell r="H6355" t="str">
            <v>正常</v>
          </cell>
          <cell r="I6355">
            <v>3</v>
          </cell>
          <cell r="J6355">
            <v>1.1000000000000001</v>
          </cell>
          <cell r="K6355">
            <v>1.06</v>
          </cell>
          <cell r="M6355" t="str">
            <v>君源</v>
          </cell>
          <cell r="O6355" t="str">
            <v>汽运零担</v>
          </cell>
          <cell r="P6355">
            <v>1447.9</v>
          </cell>
          <cell r="R6355" t="str">
            <v>河南</v>
          </cell>
        </row>
        <row r="6356">
          <cell r="B6356">
            <v>43097</v>
          </cell>
          <cell r="C6356" t="str">
            <v>ORSP10017122800153</v>
          </cell>
          <cell r="D6356" t="str">
            <v>DYUB010</v>
          </cell>
          <cell r="E6356" t="str">
            <v>河南开封天悦店</v>
          </cell>
          <cell r="F6356" t="str">
            <v>五次</v>
          </cell>
          <cell r="G6356">
            <v>3</v>
          </cell>
          <cell r="H6356" t="str">
            <v>正常</v>
          </cell>
          <cell r="I6356">
            <v>4</v>
          </cell>
          <cell r="J6356">
            <v>1</v>
          </cell>
          <cell r="K6356">
            <v>0.78</v>
          </cell>
          <cell r="M6356" t="str">
            <v>君源</v>
          </cell>
          <cell r="O6356" t="str">
            <v>汽运零担</v>
          </cell>
          <cell r="P6356">
            <v>2447.2399999999998</v>
          </cell>
          <cell r="R6356" t="str">
            <v>河南</v>
          </cell>
        </row>
        <row r="6357">
          <cell r="B6357">
            <v>43097</v>
          </cell>
          <cell r="C6357" t="str">
            <v>ORSP10017122800154</v>
          </cell>
          <cell r="D6357" t="str">
            <v>DYUN030</v>
          </cell>
          <cell r="E6357" t="str">
            <v>河南商丘
商丘百鸿
店</v>
          </cell>
          <cell r="F6357" t="str">
            <v>五次</v>
          </cell>
          <cell r="G6357">
            <v>3</v>
          </cell>
          <cell r="H6357" t="str">
            <v>正常</v>
          </cell>
          <cell r="I6357">
            <v>1</v>
          </cell>
          <cell r="J6357">
            <v>0.2</v>
          </cell>
          <cell r="K6357">
            <v>0.11</v>
          </cell>
          <cell r="M6357" t="str">
            <v>君源</v>
          </cell>
          <cell r="O6357" t="str">
            <v>汽运零担</v>
          </cell>
          <cell r="P6357">
            <v>855</v>
          </cell>
          <cell r="R6357" t="str">
            <v>河南</v>
          </cell>
        </row>
        <row r="6358">
          <cell r="B6358">
            <v>43097</v>
          </cell>
          <cell r="C6358" t="str">
            <v>ORSP10017122800156</v>
          </cell>
          <cell r="D6358" t="str">
            <v>DHNF010</v>
          </cell>
          <cell r="E6358" t="str">
            <v>湖南岳阳振宏店</v>
          </cell>
          <cell r="F6358" t="str">
            <v>五次</v>
          </cell>
          <cell r="G6358">
            <v>12</v>
          </cell>
          <cell r="H6358" t="str">
            <v>正常</v>
          </cell>
          <cell r="I6358">
            <v>16</v>
          </cell>
          <cell r="J6358">
            <v>1.5</v>
          </cell>
          <cell r="K6358">
            <v>1.42</v>
          </cell>
          <cell r="M6358" t="str">
            <v>君源</v>
          </cell>
          <cell r="O6358" t="str">
            <v>汽运零担</v>
          </cell>
          <cell r="P6358">
            <v>6435.89</v>
          </cell>
          <cell r="R6358" t="str">
            <v>湖南</v>
          </cell>
        </row>
        <row r="6359">
          <cell r="B6359">
            <v>43097</v>
          </cell>
          <cell r="C6359" t="str">
            <v>ORSP10017122800158</v>
          </cell>
          <cell r="D6359" t="str">
            <v>DHNM010</v>
          </cell>
          <cell r="E6359" t="str">
            <v>湖南永州帝旺店</v>
          </cell>
          <cell r="F6359" t="str">
            <v>五次</v>
          </cell>
          <cell r="G6359">
            <v>3</v>
          </cell>
          <cell r="H6359" t="str">
            <v>正常</v>
          </cell>
          <cell r="I6359">
            <v>6</v>
          </cell>
          <cell r="J6359">
            <v>0.1</v>
          </cell>
          <cell r="K6359">
            <v>0.1</v>
          </cell>
          <cell r="M6359" t="str">
            <v>君源</v>
          </cell>
          <cell r="O6359" t="str">
            <v>汽运零担</v>
          </cell>
          <cell r="P6359">
            <v>5149.79</v>
          </cell>
          <cell r="R6359" t="str">
            <v>湖南</v>
          </cell>
        </row>
        <row r="6360">
          <cell r="B6360">
            <v>43097</v>
          </cell>
          <cell r="C6360" t="str">
            <v>ORSP10017122800360</v>
          </cell>
          <cell r="D6360" t="str">
            <v>DCQA070</v>
          </cell>
          <cell r="E6360" t="str">
            <v>重庆重庆长翰店</v>
          </cell>
          <cell r="F6360" t="str">
            <v>五次</v>
          </cell>
          <cell r="G6360">
            <v>1</v>
          </cell>
          <cell r="H6360" t="str">
            <v>正常</v>
          </cell>
          <cell r="I6360">
            <v>1</v>
          </cell>
          <cell r="J6360">
            <v>0.2</v>
          </cell>
          <cell r="K6360">
            <v>0.12</v>
          </cell>
          <cell r="M6360" t="str">
            <v>顺丰</v>
          </cell>
          <cell r="O6360" t="str">
            <v>快递汽运</v>
          </cell>
          <cell r="P6360">
            <v>292.5</v>
          </cell>
          <cell r="R6360" t="str">
            <v>重庆</v>
          </cell>
        </row>
        <row r="6361">
          <cell r="B6361">
            <v>43097</v>
          </cell>
          <cell r="C6361" t="str">
            <v>ORSP10017122800286</v>
          </cell>
          <cell r="D6361" t="str">
            <v>DHNN020</v>
          </cell>
          <cell r="E6361" t="str">
            <v>湖南怀化德瑞店</v>
          </cell>
          <cell r="F6361" t="str">
            <v>五次</v>
          </cell>
          <cell r="G6361">
            <v>1</v>
          </cell>
          <cell r="H6361" t="str">
            <v>正常</v>
          </cell>
          <cell r="I6361">
            <v>2</v>
          </cell>
          <cell r="J6361">
            <v>0.2</v>
          </cell>
          <cell r="K6361">
            <v>0.13</v>
          </cell>
          <cell r="M6361" t="str">
            <v>顺丰</v>
          </cell>
          <cell r="O6361" t="str">
            <v>快递汽运</v>
          </cell>
          <cell r="P6361">
            <v>130.6</v>
          </cell>
          <cell r="R6361" t="str">
            <v>湖南</v>
          </cell>
        </row>
        <row r="6362">
          <cell r="B6362">
            <v>43097</v>
          </cell>
          <cell r="C6362" t="str">
            <v>ORSP10017122800294</v>
          </cell>
          <cell r="D6362" t="str">
            <v>DJLA040</v>
          </cell>
          <cell r="E6362" t="str">
            <v>吉林长春金域店</v>
          </cell>
          <cell r="F6362" t="str">
            <v>五次</v>
          </cell>
          <cell r="G6362">
            <v>1</v>
          </cell>
          <cell r="H6362" t="str">
            <v>正常</v>
          </cell>
          <cell r="I6362">
            <v>2</v>
          </cell>
          <cell r="J6362">
            <v>0.1</v>
          </cell>
          <cell r="K6362">
            <v>0.1</v>
          </cell>
          <cell r="M6362" t="str">
            <v>顺丰</v>
          </cell>
          <cell r="O6362" t="str">
            <v>快递汽运</v>
          </cell>
          <cell r="P6362">
            <v>48.75</v>
          </cell>
          <cell r="R6362" t="str">
            <v>吉林</v>
          </cell>
        </row>
        <row r="6363">
          <cell r="B6363">
            <v>43097</v>
          </cell>
          <cell r="C6363" t="str">
            <v>ORSP10017122800299</v>
          </cell>
          <cell r="D6363" t="str">
            <v>DHLA040</v>
          </cell>
          <cell r="E6363" t="str">
            <v>黑龙江省哈尔滨文华福瑞店</v>
          </cell>
          <cell r="F6363" t="str">
            <v>五次</v>
          </cell>
          <cell r="G6363">
            <v>2</v>
          </cell>
          <cell r="H6363" t="str">
            <v>正常</v>
          </cell>
          <cell r="I6363">
            <v>2</v>
          </cell>
          <cell r="J6363">
            <v>0.3</v>
          </cell>
          <cell r="K6363">
            <v>0.28999999999999998</v>
          </cell>
          <cell r="M6363" t="str">
            <v>顺丰</v>
          </cell>
          <cell r="O6363" t="str">
            <v>快递汽运</v>
          </cell>
          <cell r="P6363">
            <v>423</v>
          </cell>
          <cell r="R6363" t="str">
            <v>黑龙江省</v>
          </cell>
        </row>
        <row r="6364">
          <cell r="B6364">
            <v>43097</v>
          </cell>
          <cell r="C6364" t="str">
            <v>ORSP10017122800302</v>
          </cell>
          <cell r="D6364" t="str">
            <v>DHLJ010</v>
          </cell>
          <cell r="E6364" t="str">
            <v>黑龙江双鸭山博大店</v>
          </cell>
          <cell r="F6364" t="str">
            <v>五次</v>
          </cell>
          <cell r="G6364">
            <v>2</v>
          </cell>
          <cell r="H6364" t="str">
            <v>正常</v>
          </cell>
          <cell r="I6364">
            <v>2</v>
          </cell>
          <cell r="J6364">
            <v>0.1</v>
          </cell>
          <cell r="K6364">
            <v>0.1</v>
          </cell>
          <cell r="M6364" t="str">
            <v>顺丰</v>
          </cell>
          <cell r="O6364" t="str">
            <v>快递汽运</v>
          </cell>
          <cell r="P6364">
            <v>163.9</v>
          </cell>
          <cell r="R6364" t="str">
            <v>黑龙江</v>
          </cell>
        </row>
        <row r="6365">
          <cell r="B6365">
            <v>43097</v>
          </cell>
          <cell r="C6365" t="str">
            <v>ORSP10017122800303</v>
          </cell>
          <cell r="D6365" t="str">
            <v>DJLE010</v>
          </cell>
          <cell r="E6365" t="str">
            <v>吉林通化胜笛店</v>
          </cell>
          <cell r="F6365" t="str">
            <v>五次</v>
          </cell>
          <cell r="G6365">
            <v>1</v>
          </cell>
          <cell r="H6365" t="str">
            <v>正常</v>
          </cell>
          <cell r="I6365">
            <v>1</v>
          </cell>
          <cell r="J6365">
            <v>0.2</v>
          </cell>
          <cell r="K6365">
            <v>0.14000000000000001</v>
          </cell>
          <cell r="M6365" t="str">
            <v>顺丰</v>
          </cell>
          <cell r="O6365" t="str">
            <v>快递汽运</v>
          </cell>
          <cell r="P6365">
            <v>190</v>
          </cell>
          <cell r="R6365" t="str">
            <v>吉林</v>
          </cell>
        </row>
        <row r="6366">
          <cell r="B6366">
            <v>43097</v>
          </cell>
          <cell r="C6366" t="str">
            <v>ORSP10017122800307</v>
          </cell>
          <cell r="D6366" t="str">
            <v>DSNK020</v>
          </cell>
          <cell r="E6366" t="str">
            <v>陕西榆林新白云店</v>
          </cell>
          <cell r="F6366" t="str">
            <v>五次</v>
          </cell>
          <cell r="G6366">
            <v>1</v>
          </cell>
          <cell r="H6366" t="str">
            <v>正常</v>
          </cell>
          <cell r="I6366">
            <v>1</v>
          </cell>
          <cell r="J6366">
            <v>0.1</v>
          </cell>
          <cell r="K6366">
            <v>0.1</v>
          </cell>
          <cell r="M6366" t="str">
            <v>顺丰</v>
          </cell>
          <cell r="O6366" t="str">
            <v>快递汽运</v>
          </cell>
          <cell r="P6366">
            <v>99</v>
          </cell>
          <cell r="R6366" t="str">
            <v>陕西</v>
          </cell>
        </row>
        <row r="6367">
          <cell r="B6367">
            <v>43097</v>
          </cell>
          <cell r="C6367" t="str">
            <v>ORSP10017122800309</v>
          </cell>
          <cell r="D6367" t="str">
            <v>DSCG020</v>
          </cell>
          <cell r="E6367" t="str">
            <v>四川绵阳长业西物店</v>
          </cell>
          <cell r="F6367" t="str">
            <v>五次</v>
          </cell>
          <cell r="G6367">
            <v>1</v>
          </cell>
          <cell r="H6367" t="str">
            <v>正常</v>
          </cell>
          <cell r="I6367">
            <v>1</v>
          </cell>
          <cell r="J6367">
            <v>0.2</v>
          </cell>
          <cell r="K6367">
            <v>0.15</v>
          </cell>
          <cell r="M6367" t="str">
            <v>顺丰</v>
          </cell>
          <cell r="O6367" t="str">
            <v>快递汽运</v>
          </cell>
          <cell r="P6367">
            <v>351</v>
          </cell>
          <cell r="R6367" t="str">
            <v>四川</v>
          </cell>
        </row>
        <row r="6368">
          <cell r="B6368">
            <v>43097</v>
          </cell>
          <cell r="C6368" t="str">
            <v>ORSP10017122800310</v>
          </cell>
          <cell r="D6368" t="str">
            <v>DSCY010</v>
          </cell>
          <cell r="E6368" t="str">
            <v>四川巴中万泰店</v>
          </cell>
          <cell r="F6368" t="str">
            <v>五次</v>
          </cell>
          <cell r="G6368">
            <v>2</v>
          </cell>
          <cell r="H6368" t="str">
            <v>正常</v>
          </cell>
          <cell r="I6368">
            <v>4</v>
          </cell>
          <cell r="J6368">
            <v>0.2</v>
          </cell>
          <cell r="K6368">
            <v>0.12</v>
          </cell>
          <cell r="M6368" t="str">
            <v>顺丰</v>
          </cell>
          <cell r="O6368" t="str">
            <v>快递汽运</v>
          </cell>
          <cell r="P6368">
            <v>1057.5</v>
          </cell>
          <cell r="R6368" t="str">
            <v>四川</v>
          </cell>
        </row>
        <row r="6369">
          <cell r="B6369">
            <v>43097</v>
          </cell>
          <cell r="C6369" t="str">
            <v>ORSP10017122800315</v>
          </cell>
          <cell r="D6369" t="str">
            <v>DGZA030</v>
          </cell>
          <cell r="E6369" t="str">
            <v>贵州贵阳广润通店</v>
          </cell>
          <cell r="F6369" t="str">
            <v>五次</v>
          </cell>
          <cell r="G6369">
            <v>1</v>
          </cell>
          <cell r="H6369" t="str">
            <v>正常</v>
          </cell>
          <cell r="I6369">
            <v>1</v>
          </cell>
          <cell r="J6369">
            <v>0.2</v>
          </cell>
          <cell r="K6369">
            <v>0.13</v>
          </cell>
          <cell r="M6369" t="str">
            <v>顺丰</v>
          </cell>
          <cell r="O6369" t="str">
            <v>快递汽运</v>
          </cell>
          <cell r="P6369">
            <v>246</v>
          </cell>
          <cell r="R6369" t="str">
            <v>贵州</v>
          </cell>
        </row>
        <row r="6370">
          <cell r="B6370">
            <v>43097</v>
          </cell>
          <cell r="C6370" t="str">
            <v>ORSP10017122800316</v>
          </cell>
          <cell r="D6370" t="str">
            <v>DGDR010</v>
          </cell>
          <cell r="E6370" t="str">
            <v>广东清远纬信店</v>
          </cell>
          <cell r="F6370" t="str">
            <v>五次</v>
          </cell>
          <cell r="G6370">
            <v>23</v>
          </cell>
          <cell r="H6370" t="str">
            <v>正常</v>
          </cell>
          <cell r="I6370">
            <v>21</v>
          </cell>
          <cell r="J6370">
            <v>4.4000000000000004</v>
          </cell>
          <cell r="K6370">
            <v>3.63</v>
          </cell>
          <cell r="M6370" t="str">
            <v>行成</v>
          </cell>
          <cell r="O6370" t="str">
            <v>省内专线</v>
          </cell>
          <cell r="P6370">
            <v>31249.99</v>
          </cell>
          <cell r="R6370" t="str">
            <v>广东</v>
          </cell>
        </row>
        <row r="6371">
          <cell r="B6371">
            <v>43097</v>
          </cell>
          <cell r="C6371" t="str">
            <v>ORSP10017122800317</v>
          </cell>
          <cell r="D6371" t="str">
            <v>DGDA110</v>
          </cell>
          <cell r="E6371" t="str">
            <v>广东广州长昕店</v>
          </cell>
          <cell r="F6371" t="str">
            <v>五次</v>
          </cell>
          <cell r="G6371">
            <v>11</v>
          </cell>
          <cell r="H6371" t="str">
            <v>正常</v>
          </cell>
          <cell r="I6371">
            <v>10</v>
          </cell>
          <cell r="J6371">
            <v>2.2000000000000002</v>
          </cell>
          <cell r="K6371">
            <v>1.67</v>
          </cell>
          <cell r="M6371" t="str">
            <v>行成</v>
          </cell>
          <cell r="O6371" t="str">
            <v>省内专线</v>
          </cell>
          <cell r="P6371">
            <v>6358.24</v>
          </cell>
          <cell r="R6371" t="str">
            <v>广东</v>
          </cell>
        </row>
        <row r="6372">
          <cell r="B6372">
            <v>43097</v>
          </cell>
          <cell r="C6372" t="str">
            <v>ORSP10017122800318</v>
          </cell>
          <cell r="D6372" t="str">
            <v>DGDA050</v>
          </cell>
          <cell r="E6372" t="str">
            <v>广东广州亮旗店</v>
          </cell>
          <cell r="F6372" t="str">
            <v>五次</v>
          </cell>
          <cell r="G6372">
            <v>21</v>
          </cell>
          <cell r="H6372" t="str">
            <v>正常</v>
          </cell>
          <cell r="I6372">
            <v>24</v>
          </cell>
          <cell r="J6372">
            <v>2.8</v>
          </cell>
          <cell r="K6372">
            <v>2.21</v>
          </cell>
          <cell r="M6372" t="str">
            <v>行成</v>
          </cell>
          <cell r="O6372" t="str">
            <v>省内专线</v>
          </cell>
          <cell r="P6372">
            <v>42787.54</v>
          </cell>
          <cell r="R6372" t="str">
            <v>广东</v>
          </cell>
        </row>
        <row r="6373">
          <cell r="B6373">
            <v>43097</v>
          </cell>
          <cell r="C6373" t="str">
            <v>ORSP10017122800319</v>
          </cell>
          <cell r="D6373" t="str">
            <v>DGDA170</v>
          </cell>
          <cell r="E6373" t="str">
            <v>广东广州广汇利店</v>
          </cell>
          <cell r="F6373" t="str">
            <v>五次</v>
          </cell>
          <cell r="G6373">
            <v>2</v>
          </cell>
          <cell r="H6373" t="str">
            <v>正常</v>
          </cell>
          <cell r="I6373">
            <v>2</v>
          </cell>
          <cell r="J6373">
            <v>1.3</v>
          </cell>
          <cell r="K6373">
            <v>0.76</v>
          </cell>
          <cell r="M6373" t="str">
            <v>行成</v>
          </cell>
          <cell r="O6373" t="str">
            <v>省内专线</v>
          </cell>
          <cell r="P6373">
            <v>856.5</v>
          </cell>
          <cell r="R6373" t="str">
            <v>广东</v>
          </cell>
        </row>
        <row r="6374">
          <cell r="B6374">
            <v>43097</v>
          </cell>
          <cell r="C6374" t="str">
            <v>ORSP10017122800320</v>
          </cell>
          <cell r="D6374" t="str">
            <v>DGDA090</v>
          </cell>
          <cell r="E6374" t="str">
            <v>广东广州长盛店</v>
          </cell>
          <cell r="F6374" t="str">
            <v>五次</v>
          </cell>
          <cell r="G6374">
            <v>69</v>
          </cell>
          <cell r="H6374" t="str">
            <v>正常</v>
          </cell>
          <cell r="I6374">
            <v>78</v>
          </cell>
          <cell r="J6374">
            <v>5</v>
          </cell>
          <cell r="K6374">
            <v>4.71</v>
          </cell>
          <cell r="M6374" t="str">
            <v>行成</v>
          </cell>
          <cell r="O6374" t="str">
            <v>省内专线</v>
          </cell>
          <cell r="P6374">
            <v>21389.33</v>
          </cell>
          <cell r="R6374" t="str">
            <v>广东</v>
          </cell>
        </row>
        <row r="6375">
          <cell r="B6375">
            <v>43097</v>
          </cell>
          <cell r="C6375" t="str">
            <v>ORSP10017122800321</v>
          </cell>
          <cell r="D6375" t="str">
            <v>DGDL020</v>
          </cell>
          <cell r="E6375" t="str">
            <v>广东惠州润杰店</v>
          </cell>
          <cell r="F6375" t="str">
            <v>五次</v>
          </cell>
          <cell r="G6375">
            <v>56</v>
          </cell>
          <cell r="H6375" t="str">
            <v>正常</v>
          </cell>
          <cell r="I6375">
            <v>58</v>
          </cell>
          <cell r="J6375">
            <v>8.6</v>
          </cell>
          <cell r="K6375">
            <v>7.24</v>
          </cell>
          <cell r="M6375" t="str">
            <v>行成</v>
          </cell>
          <cell r="O6375" t="str">
            <v>省内专线</v>
          </cell>
          <cell r="P6375">
            <v>40541.18</v>
          </cell>
          <cell r="R6375" t="str">
            <v>广东</v>
          </cell>
        </row>
        <row r="6376">
          <cell r="B6376">
            <v>43097</v>
          </cell>
          <cell r="C6376" t="str">
            <v>ORSP10017122800322</v>
          </cell>
          <cell r="D6376" t="str">
            <v>DGDA140</v>
          </cell>
          <cell r="E6376" t="str">
            <v>广东广州基祺店</v>
          </cell>
          <cell r="F6376" t="str">
            <v>五次</v>
          </cell>
          <cell r="G6376">
            <v>41</v>
          </cell>
          <cell r="H6376" t="str">
            <v>正常</v>
          </cell>
          <cell r="I6376">
            <v>21</v>
          </cell>
          <cell r="J6376">
            <v>2.9</v>
          </cell>
          <cell r="K6376">
            <v>1.73</v>
          </cell>
          <cell r="M6376" t="str">
            <v>行成</v>
          </cell>
          <cell r="O6376" t="str">
            <v>省内专线</v>
          </cell>
          <cell r="P6376">
            <v>23206.26</v>
          </cell>
          <cell r="R6376" t="str">
            <v>广东</v>
          </cell>
        </row>
        <row r="6377">
          <cell r="B6377">
            <v>43097</v>
          </cell>
          <cell r="C6377" t="str">
            <v>ORSP10017122800324</v>
          </cell>
          <cell r="D6377" t="str">
            <v>DGDA100</v>
          </cell>
          <cell r="E6377" t="str">
            <v>广东广州扬旗店</v>
          </cell>
          <cell r="F6377" t="str">
            <v>五次</v>
          </cell>
          <cell r="G6377">
            <v>8</v>
          </cell>
          <cell r="H6377" t="str">
            <v>正常</v>
          </cell>
          <cell r="I6377">
            <v>6</v>
          </cell>
          <cell r="J6377">
            <v>0.6</v>
          </cell>
          <cell r="K6377">
            <v>0.33</v>
          </cell>
          <cell r="M6377" t="str">
            <v>行成</v>
          </cell>
          <cell r="O6377" t="str">
            <v>省内专线</v>
          </cell>
          <cell r="P6377">
            <v>5830.1</v>
          </cell>
          <cell r="R6377" t="str">
            <v>广东</v>
          </cell>
        </row>
        <row r="6378">
          <cell r="B6378">
            <v>43097</v>
          </cell>
          <cell r="C6378" t="str">
            <v>ORSP10017122800325</v>
          </cell>
          <cell r="D6378" t="str">
            <v>DGDA040</v>
          </cell>
          <cell r="E6378" t="str">
            <v>广东广州时利和店</v>
          </cell>
          <cell r="F6378" t="str">
            <v>五次</v>
          </cell>
          <cell r="G6378">
            <v>24</v>
          </cell>
          <cell r="H6378" t="str">
            <v>正常</v>
          </cell>
          <cell r="I6378">
            <v>16</v>
          </cell>
          <cell r="J6378">
            <v>1.8</v>
          </cell>
          <cell r="K6378">
            <v>1.7</v>
          </cell>
          <cell r="M6378" t="str">
            <v>行成</v>
          </cell>
          <cell r="O6378" t="str">
            <v>省内专线</v>
          </cell>
          <cell r="P6378">
            <v>25477.95</v>
          </cell>
          <cell r="R6378" t="str">
            <v>广东</v>
          </cell>
        </row>
        <row r="6379">
          <cell r="B6379">
            <v>43097</v>
          </cell>
          <cell r="C6379" t="str">
            <v>ORSP10017122800327</v>
          </cell>
          <cell r="D6379" t="str">
            <v>DGDA120</v>
          </cell>
          <cell r="E6379" t="str">
            <v>广东广州溢景店</v>
          </cell>
          <cell r="F6379" t="str">
            <v>五次</v>
          </cell>
          <cell r="G6379">
            <v>3</v>
          </cell>
          <cell r="H6379" t="str">
            <v>正常</v>
          </cell>
          <cell r="I6379">
            <v>20</v>
          </cell>
          <cell r="J6379">
            <v>0.9</v>
          </cell>
          <cell r="K6379">
            <v>0.83</v>
          </cell>
          <cell r="M6379" t="str">
            <v>行成</v>
          </cell>
          <cell r="O6379" t="str">
            <v>省内专线</v>
          </cell>
          <cell r="P6379">
            <v>28516.5</v>
          </cell>
          <cell r="R6379" t="str">
            <v>广东</v>
          </cell>
        </row>
        <row r="6380">
          <cell r="B6380">
            <v>43097</v>
          </cell>
          <cell r="C6380" t="str">
            <v>ORSP10017122800329</v>
          </cell>
          <cell r="D6380" t="str">
            <v>DGDG010</v>
          </cell>
          <cell r="E6380" t="str">
            <v>广东湛江瑞图店</v>
          </cell>
          <cell r="F6380" t="str">
            <v>五次</v>
          </cell>
          <cell r="G6380">
            <v>10</v>
          </cell>
          <cell r="H6380" t="str">
            <v>正常</v>
          </cell>
          <cell r="I6380">
            <v>9</v>
          </cell>
          <cell r="J6380">
            <v>1.2</v>
          </cell>
          <cell r="K6380">
            <v>0.88</v>
          </cell>
          <cell r="M6380" t="str">
            <v>君源</v>
          </cell>
          <cell r="O6380" t="str">
            <v>省内专线</v>
          </cell>
          <cell r="P6380">
            <v>9758.2199999999993</v>
          </cell>
          <cell r="R6380" t="str">
            <v>广东</v>
          </cell>
        </row>
        <row r="6381">
          <cell r="B6381">
            <v>43097</v>
          </cell>
          <cell r="C6381" t="str">
            <v>ORSP10017122800330</v>
          </cell>
          <cell r="D6381" t="str">
            <v>DGDG020</v>
          </cell>
          <cell r="E6381" t="str">
            <v>广东湛江祺丰
店</v>
          </cell>
          <cell r="F6381" t="str">
            <v>五次</v>
          </cell>
          <cell r="G6381">
            <v>2</v>
          </cell>
          <cell r="H6381" t="str">
            <v>正常</v>
          </cell>
          <cell r="I6381">
            <v>6</v>
          </cell>
          <cell r="J6381">
            <v>0.5</v>
          </cell>
          <cell r="K6381">
            <v>0.45</v>
          </cell>
          <cell r="M6381" t="str">
            <v>君源</v>
          </cell>
          <cell r="O6381" t="str">
            <v>省内专线</v>
          </cell>
          <cell r="P6381">
            <v>1514.64</v>
          </cell>
          <cell r="R6381" t="str">
            <v>广东</v>
          </cell>
        </row>
        <row r="6382">
          <cell r="B6382">
            <v>43097</v>
          </cell>
          <cell r="C6382" t="str">
            <v>ORSP10017122800331</v>
          </cell>
          <cell r="D6382" t="str">
            <v>DGDK010</v>
          </cell>
          <cell r="E6382" t="str">
            <v>广东茂名万丰店</v>
          </cell>
          <cell r="F6382" t="str">
            <v>五次</v>
          </cell>
          <cell r="G6382">
            <v>62</v>
          </cell>
          <cell r="H6382" t="str">
            <v>正常</v>
          </cell>
          <cell r="I6382">
            <v>17</v>
          </cell>
          <cell r="J6382">
            <v>5.8</v>
          </cell>
          <cell r="K6382">
            <v>3.71</v>
          </cell>
          <cell r="M6382" t="str">
            <v>君源</v>
          </cell>
          <cell r="O6382" t="str">
            <v>省内专线</v>
          </cell>
          <cell r="P6382">
            <v>36059.82</v>
          </cell>
          <cell r="R6382" t="str">
            <v>广东</v>
          </cell>
        </row>
        <row r="6383">
          <cell r="B6383">
            <v>43097</v>
          </cell>
          <cell r="C6383" t="str">
            <v>ORSP10017122800333</v>
          </cell>
          <cell r="D6383" t="str">
            <v>DGDK020</v>
          </cell>
          <cell r="E6383" t="str">
            <v>广东茂名万祺店</v>
          </cell>
          <cell r="F6383" t="str">
            <v>五次</v>
          </cell>
          <cell r="G6383">
            <v>20</v>
          </cell>
          <cell r="H6383" t="str">
            <v>正常</v>
          </cell>
          <cell r="I6383">
            <v>11</v>
          </cell>
          <cell r="J6383">
            <v>1.5</v>
          </cell>
          <cell r="K6383">
            <v>1.08</v>
          </cell>
          <cell r="M6383" t="str">
            <v>君源</v>
          </cell>
          <cell r="O6383" t="str">
            <v>省内专线</v>
          </cell>
          <cell r="P6383">
            <v>21867.07</v>
          </cell>
          <cell r="R6383" t="str">
            <v>广东</v>
          </cell>
        </row>
        <row r="6384">
          <cell r="B6384">
            <v>43097</v>
          </cell>
          <cell r="C6384" t="str">
            <v>ORSP10017122800335</v>
          </cell>
          <cell r="D6384" t="str">
            <v>DGDQ020</v>
          </cell>
          <cell r="E6384" t="str">
            <v>广东阳江华庆店</v>
          </cell>
          <cell r="F6384" t="str">
            <v>五次</v>
          </cell>
          <cell r="G6384">
            <v>2</v>
          </cell>
          <cell r="H6384" t="str">
            <v>正常</v>
          </cell>
          <cell r="I6384">
            <v>2</v>
          </cell>
          <cell r="J6384">
            <v>0.1</v>
          </cell>
          <cell r="K6384">
            <v>0.1</v>
          </cell>
          <cell r="M6384" t="str">
            <v>君源</v>
          </cell>
          <cell r="O6384" t="str">
            <v>省内专线</v>
          </cell>
          <cell r="P6384">
            <v>288.62</v>
          </cell>
          <cell r="R6384" t="str">
            <v>广东</v>
          </cell>
        </row>
        <row r="6385">
          <cell r="B6385">
            <v>43097</v>
          </cell>
          <cell r="C6385" t="str">
            <v>ORSP10017122800336</v>
          </cell>
          <cell r="D6385" t="str">
            <v>DGDJ010</v>
          </cell>
          <cell r="E6385" t="str">
            <v>广东江门宝成店</v>
          </cell>
          <cell r="F6385" t="str">
            <v>五次</v>
          </cell>
          <cell r="G6385">
            <v>25</v>
          </cell>
          <cell r="H6385" t="str">
            <v>正常</v>
          </cell>
          <cell r="I6385">
            <v>16</v>
          </cell>
          <cell r="J6385">
            <v>3</v>
          </cell>
          <cell r="K6385">
            <v>2</v>
          </cell>
          <cell r="M6385" t="str">
            <v>君源</v>
          </cell>
          <cell r="O6385" t="str">
            <v>省内专线</v>
          </cell>
          <cell r="P6385">
            <v>18598.16</v>
          </cell>
          <cell r="R6385" t="str">
            <v>广东</v>
          </cell>
        </row>
        <row r="6386">
          <cell r="B6386">
            <v>43097</v>
          </cell>
          <cell r="C6386" t="str">
            <v>ORSP10017122800339</v>
          </cell>
          <cell r="D6386" t="str">
            <v>DGDJ020</v>
          </cell>
          <cell r="E6386" t="str">
            <v>广东江门嘉洋店</v>
          </cell>
          <cell r="F6386" t="str">
            <v>五次</v>
          </cell>
          <cell r="G6386">
            <v>11</v>
          </cell>
          <cell r="H6386" t="str">
            <v>正常</v>
          </cell>
          <cell r="I6386">
            <v>15</v>
          </cell>
          <cell r="J6386">
            <v>0.6</v>
          </cell>
          <cell r="K6386">
            <v>0.53</v>
          </cell>
          <cell r="M6386" t="str">
            <v>君源</v>
          </cell>
          <cell r="O6386" t="str">
            <v>省内专线</v>
          </cell>
          <cell r="P6386">
            <v>14024.54</v>
          </cell>
          <cell r="R6386" t="str">
            <v>广东</v>
          </cell>
        </row>
        <row r="6387">
          <cell r="B6387">
            <v>43097</v>
          </cell>
          <cell r="C6387" t="str">
            <v>ORSP10017122800340</v>
          </cell>
          <cell r="D6387" t="str">
            <v>DGDW010</v>
          </cell>
          <cell r="E6387" t="str">
            <v>广东罗定鸿祺店</v>
          </cell>
          <cell r="F6387" t="str">
            <v>五次</v>
          </cell>
          <cell r="G6387">
            <v>21</v>
          </cell>
          <cell r="H6387" t="str">
            <v>正常</v>
          </cell>
          <cell r="I6387">
            <v>20</v>
          </cell>
          <cell r="J6387">
            <v>1.3</v>
          </cell>
          <cell r="K6387">
            <v>1.05</v>
          </cell>
          <cell r="M6387" t="str">
            <v>行成</v>
          </cell>
          <cell r="O6387" t="str">
            <v>省内专线</v>
          </cell>
          <cell r="P6387">
            <v>21850.37</v>
          </cell>
          <cell r="R6387" t="str">
            <v>广东</v>
          </cell>
        </row>
        <row r="6388">
          <cell r="B6388">
            <v>43097</v>
          </cell>
          <cell r="C6388" t="str">
            <v>ORSP10017122800342</v>
          </cell>
          <cell r="D6388" t="str">
            <v>DGDH010</v>
          </cell>
          <cell r="E6388" t="str">
            <v>广东肇庆美轮庆祺店</v>
          </cell>
          <cell r="F6388" t="str">
            <v>五次</v>
          </cell>
          <cell r="G6388">
            <v>1</v>
          </cell>
          <cell r="H6388" t="str">
            <v>正常</v>
          </cell>
          <cell r="I6388">
            <v>5</v>
          </cell>
          <cell r="J6388">
            <v>0.1</v>
          </cell>
          <cell r="K6388">
            <v>0.1</v>
          </cell>
          <cell r="M6388" t="str">
            <v>行成</v>
          </cell>
          <cell r="O6388" t="str">
            <v>省内专线</v>
          </cell>
          <cell r="P6388">
            <v>1423.53</v>
          </cell>
          <cell r="R6388" t="str">
            <v>广东</v>
          </cell>
        </row>
        <row r="6389">
          <cell r="B6389">
            <v>43097</v>
          </cell>
          <cell r="C6389" t="str">
            <v>ORSP10017122800344</v>
          </cell>
          <cell r="D6389" t="str">
            <v>DGDE050</v>
          </cell>
          <cell r="E6389" t="str">
            <v>广东佛山时利和店</v>
          </cell>
          <cell r="F6389" t="str">
            <v>五次</v>
          </cell>
          <cell r="G6389">
            <v>39</v>
          </cell>
          <cell r="H6389" t="str">
            <v>正常</v>
          </cell>
          <cell r="I6389">
            <v>43</v>
          </cell>
          <cell r="J6389">
            <v>4.3</v>
          </cell>
          <cell r="K6389">
            <v>3.98</v>
          </cell>
          <cell r="M6389" t="str">
            <v>行成</v>
          </cell>
          <cell r="O6389" t="str">
            <v>省内专线</v>
          </cell>
          <cell r="P6389">
            <v>31417.91</v>
          </cell>
          <cell r="R6389" t="str">
            <v>广东</v>
          </cell>
        </row>
        <row r="6390">
          <cell r="B6390">
            <v>43097</v>
          </cell>
          <cell r="C6390" t="str">
            <v>ORSP10017122800346</v>
          </cell>
          <cell r="D6390" t="str">
            <v>DGDD010</v>
          </cell>
          <cell r="E6390" t="str">
            <v>广东汕头金宏店</v>
          </cell>
          <cell r="F6390" t="str">
            <v>五次</v>
          </cell>
          <cell r="G6390">
            <v>11</v>
          </cell>
          <cell r="H6390" t="str">
            <v>正常</v>
          </cell>
          <cell r="I6390">
            <v>12</v>
          </cell>
          <cell r="J6390">
            <v>2.6</v>
          </cell>
          <cell r="K6390">
            <v>2.31</v>
          </cell>
          <cell r="M6390" t="str">
            <v>行成</v>
          </cell>
          <cell r="O6390" t="str">
            <v>省内专线</v>
          </cell>
          <cell r="P6390">
            <v>5298.22</v>
          </cell>
          <cell r="R6390" t="str">
            <v>广东</v>
          </cell>
        </row>
        <row r="6391">
          <cell r="B6391">
            <v>43097</v>
          </cell>
          <cell r="C6391" t="str">
            <v>ORSP10017122800348</v>
          </cell>
          <cell r="D6391" t="str">
            <v>DGDU010</v>
          </cell>
          <cell r="E6391" t="str">
            <v>广东潮州正诚店</v>
          </cell>
          <cell r="F6391" t="str">
            <v>五次</v>
          </cell>
          <cell r="G6391">
            <v>10</v>
          </cell>
          <cell r="H6391" t="str">
            <v>正常</v>
          </cell>
          <cell r="I6391">
            <v>6</v>
          </cell>
          <cell r="J6391">
            <v>0.5</v>
          </cell>
          <cell r="K6391">
            <v>0.41</v>
          </cell>
          <cell r="M6391" t="str">
            <v>行成</v>
          </cell>
          <cell r="O6391" t="str">
            <v>省内专线</v>
          </cell>
          <cell r="P6391">
            <v>3720.69</v>
          </cell>
          <cell r="R6391" t="str">
            <v>广东</v>
          </cell>
        </row>
        <row r="6392">
          <cell r="B6392">
            <v>43097</v>
          </cell>
          <cell r="C6392" t="str">
            <v>ORSP10017122800351</v>
          </cell>
          <cell r="D6392" t="str">
            <v>DGDV010</v>
          </cell>
          <cell r="E6392" t="str">
            <v>广东揭阳粤海店</v>
          </cell>
          <cell r="F6392" t="str">
            <v>五次</v>
          </cell>
          <cell r="G6392">
            <v>32</v>
          </cell>
          <cell r="H6392" t="str">
            <v>正常</v>
          </cell>
          <cell r="I6392">
            <v>4</v>
          </cell>
          <cell r="J6392">
            <v>0.4</v>
          </cell>
          <cell r="K6392">
            <v>0.35</v>
          </cell>
          <cell r="M6392" t="str">
            <v>行成</v>
          </cell>
          <cell r="O6392" t="str">
            <v>省内专线</v>
          </cell>
          <cell r="P6392">
            <v>17588.93</v>
          </cell>
          <cell r="R6392" t="str">
            <v>广东</v>
          </cell>
        </row>
        <row r="6393">
          <cell r="B6393">
            <v>43097</v>
          </cell>
          <cell r="C6393" t="str">
            <v>ORSP10017122800352</v>
          </cell>
          <cell r="D6393" t="str">
            <v>DGDM010</v>
          </cell>
          <cell r="E6393" t="str">
            <v>广东梅州俊诚店</v>
          </cell>
          <cell r="F6393" t="str">
            <v>五次</v>
          </cell>
          <cell r="G6393">
            <v>18</v>
          </cell>
          <cell r="H6393" t="str">
            <v>正常</v>
          </cell>
          <cell r="I6393">
            <v>6</v>
          </cell>
          <cell r="J6393">
            <v>2.2000000000000002</v>
          </cell>
          <cell r="K6393">
            <v>1.36</v>
          </cell>
          <cell r="M6393" t="str">
            <v>行成</v>
          </cell>
          <cell r="O6393" t="str">
            <v>省内专线</v>
          </cell>
          <cell r="P6393">
            <v>23146.25</v>
          </cell>
          <cell r="R6393" t="str">
            <v>广东</v>
          </cell>
        </row>
        <row r="6394">
          <cell r="B6394">
            <v>43097</v>
          </cell>
          <cell r="C6394" t="str">
            <v>ORSP10017122800353</v>
          </cell>
          <cell r="D6394" t="str">
            <v>DGDP010</v>
          </cell>
          <cell r="E6394" t="str">
            <v>广东河源汇源店</v>
          </cell>
          <cell r="F6394" t="str">
            <v>五次</v>
          </cell>
          <cell r="G6394">
            <v>68</v>
          </cell>
          <cell r="H6394" t="str">
            <v>正常</v>
          </cell>
          <cell r="I6394">
            <v>100</v>
          </cell>
          <cell r="J6394">
            <v>11.1</v>
          </cell>
          <cell r="K6394">
            <v>10.23</v>
          </cell>
          <cell r="M6394" t="str">
            <v>行成</v>
          </cell>
          <cell r="O6394" t="str">
            <v>省内专线</v>
          </cell>
          <cell r="P6394">
            <v>62320.27</v>
          </cell>
          <cell r="R6394" t="str">
            <v>广东</v>
          </cell>
        </row>
        <row r="6395">
          <cell r="B6395">
            <v>43097</v>
          </cell>
          <cell r="C6395" t="str">
            <v>ORSP10017122800354</v>
          </cell>
          <cell r="D6395" t="str">
            <v>DGDL010</v>
          </cell>
          <cell r="E6395" t="str">
            <v>广东惠州丽群店</v>
          </cell>
          <cell r="F6395" t="str">
            <v>五次</v>
          </cell>
          <cell r="G6395">
            <v>10</v>
          </cell>
          <cell r="H6395" t="str">
            <v>正常</v>
          </cell>
          <cell r="I6395">
            <v>15</v>
          </cell>
          <cell r="J6395">
            <v>1.2</v>
          </cell>
          <cell r="K6395">
            <v>1.1200000000000001</v>
          </cell>
          <cell r="M6395" t="str">
            <v>行成</v>
          </cell>
          <cell r="O6395" t="str">
            <v>省内专线</v>
          </cell>
          <cell r="P6395">
            <v>20080.759999999998</v>
          </cell>
          <cell r="R6395" t="str">
            <v>广东</v>
          </cell>
        </row>
        <row r="6396">
          <cell r="B6396">
            <v>43097</v>
          </cell>
          <cell r="C6396" t="str">
            <v>ORSP10017122800355</v>
          </cell>
          <cell r="D6396" t="str">
            <v>DGDR020</v>
          </cell>
          <cell r="E6396" t="str">
            <v>广东英德广信店</v>
          </cell>
          <cell r="F6396" t="str">
            <v>五次</v>
          </cell>
          <cell r="G6396">
            <v>1</v>
          </cell>
          <cell r="H6396" t="str">
            <v>正常</v>
          </cell>
          <cell r="I6396">
            <v>1</v>
          </cell>
          <cell r="J6396">
            <v>0.2</v>
          </cell>
          <cell r="K6396">
            <v>0.11</v>
          </cell>
          <cell r="M6396" t="str">
            <v>君源</v>
          </cell>
          <cell r="O6396" t="str">
            <v>省外专线</v>
          </cell>
          <cell r="P6396">
            <v>14005.25</v>
          </cell>
          <cell r="R6396" t="str">
            <v>广东</v>
          </cell>
        </row>
        <row r="6397">
          <cell r="B6397">
            <v>43097</v>
          </cell>
          <cell r="C6397" t="str">
            <v>ORSP10017122800356</v>
          </cell>
          <cell r="D6397" t="str">
            <v>DGDF010</v>
          </cell>
          <cell r="E6397" t="str">
            <v>广东韶关卓越店</v>
          </cell>
          <cell r="F6397" t="str">
            <v>五次</v>
          </cell>
          <cell r="G6397">
            <v>5</v>
          </cell>
          <cell r="H6397" t="str">
            <v>正常</v>
          </cell>
          <cell r="I6397">
            <v>10</v>
          </cell>
          <cell r="J6397">
            <v>0.2</v>
          </cell>
          <cell r="K6397">
            <v>0.12</v>
          </cell>
          <cell r="M6397" t="str">
            <v>君源</v>
          </cell>
          <cell r="O6397" t="str">
            <v>省外专线</v>
          </cell>
          <cell r="P6397">
            <v>3659.06</v>
          </cell>
          <cell r="R6397" t="str">
            <v>广东</v>
          </cell>
        </row>
        <row r="6398">
          <cell r="B6398">
            <v>43097</v>
          </cell>
          <cell r="C6398" t="str">
            <v>ORSP10017122800358</v>
          </cell>
          <cell r="D6398" t="str">
            <v>DHNL010</v>
          </cell>
          <cell r="E6398" t="str">
            <v>湖南郴州鹏洋店</v>
          </cell>
          <cell r="F6398" t="str">
            <v>五次</v>
          </cell>
          <cell r="G6398">
            <v>10</v>
          </cell>
          <cell r="H6398" t="str">
            <v>正常</v>
          </cell>
          <cell r="I6398">
            <v>13</v>
          </cell>
          <cell r="J6398">
            <v>1.2</v>
          </cell>
          <cell r="K6398">
            <v>0.93</v>
          </cell>
          <cell r="M6398" t="str">
            <v>君源</v>
          </cell>
          <cell r="O6398" t="str">
            <v>省外专线</v>
          </cell>
          <cell r="P6398">
            <v>6045.93</v>
          </cell>
          <cell r="R6398" t="str">
            <v>湖南</v>
          </cell>
        </row>
        <row r="6399">
          <cell r="B6399">
            <v>43097</v>
          </cell>
          <cell r="C6399" t="str">
            <v>ORSP10017122800359</v>
          </cell>
          <cell r="D6399" t="str">
            <v>DHND010</v>
          </cell>
          <cell r="E6399" t="str">
            <v>湖南衡阳铭仕店</v>
          </cell>
          <cell r="F6399" t="str">
            <v>五次</v>
          </cell>
          <cell r="G6399">
            <v>41</v>
          </cell>
          <cell r="H6399" t="str">
            <v>正常</v>
          </cell>
          <cell r="I6399">
            <v>31</v>
          </cell>
          <cell r="J6399">
            <v>3.9</v>
          </cell>
          <cell r="K6399">
            <v>3.52</v>
          </cell>
          <cell r="M6399" t="str">
            <v>君源</v>
          </cell>
          <cell r="O6399" t="str">
            <v>省外专线</v>
          </cell>
          <cell r="P6399">
            <v>20354.3</v>
          </cell>
          <cell r="R6399" t="str">
            <v>湖南</v>
          </cell>
        </row>
        <row r="6400">
          <cell r="B6400">
            <v>43097</v>
          </cell>
          <cell r="C6400" t="str">
            <v>ORSP10017122800361</v>
          </cell>
          <cell r="D6400" t="str">
            <v>DHNB020</v>
          </cell>
          <cell r="E6400" t="str">
            <v>湖南株洲长远店</v>
          </cell>
          <cell r="F6400" t="str">
            <v>五次</v>
          </cell>
          <cell r="G6400">
            <v>12</v>
          </cell>
          <cell r="H6400" t="str">
            <v>正常</v>
          </cell>
          <cell r="I6400">
            <v>12</v>
          </cell>
          <cell r="J6400">
            <v>1.4</v>
          </cell>
          <cell r="K6400">
            <v>1.07</v>
          </cell>
          <cell r="M6400" t="str">
            <v>君源</v>
          </cell>
          <cell r="O6400" t="str">
            <v>省外专线</v>
          </cell>
          <cell r="P6400">
            <v>4593.2700000000004</v>
          </cell>
          <cell r="R6400" t="str">
            <v>湖南</v>
          </cell>
        </row>
        <row r="6401">
          <cell r="B6401">
            <v>43097</v>
          </cell>
          <cell r="C6401" t="str">
            <v>ORSP10017122800373</v>
          </cell>
          <cell r="D6401" t="str">
            <v>DJIS040</v>
          </cell>
          <cell r="E6401" t="str">
            <v>河北省沧州盛奇力店</v>
          </cell>
          <cell r="F6401" t="str">
            <v>五次</v>
          </cell>
          <cell r="G6401">
            <v>2</v>
          </cell>
          <cell r="H6401" t="str">
            <v>正常</v>
          </cell>
          <cell r="I6401">
            <v>1</v>
          </cell>
          <cell r="J6401">
            <v>0.1</v>
          </cell>
          <cell r="K6401">
            <v>0.1</v>
          </cell>
          <cell r="M6401" t="str">
            <v>君源</v>
          </cell>
          <cell r="O6401" t="str">
            <v>汽运零担</v>
          </cell>
          <cell r="P6401">
            <v>570</v>
          </cell>
          <cell r="R6401" t="str">
            <v>河北省</v>
          </cell>
        </row>
        <row r="6402">
          <cell r="B6402">
            <v>43097</v>
          </cell>
          <cell r="C6402" t="str">
            <v>ORSP10017122800323</v>
          </cell>
          <cell r="D6402" t="str">
            <v>DHNA010</v>
          </cell>
          <cell r="E6402" t="str">
            <v>湖南长沙坤达店</v>
          </cell>
          <cell r="F6402" t="str">
            <v>五次</v>
          </cell>
          <cell r="G6402">
            <v>23</v>
          </cell>
          <cell r="H6402" t="str">
            <v>正常</v>
          </cell>
          <cell r="I6402">
            <v>26</v>
          </cell>
          <cell r="J6402">
            <v>3.2</v>
          </cell>
          <cell r="K6402">
            <v>2.75</v>
          </cell>
          <cell r="M6402" t="str">
            <v>君源</v>
          </cell>
          <cell r="O6402" t="str">
            <v>省外专线</v>
          </cell>
          <cell r="P6402">
            <v>10772.33</v>
          </cell>
          <cell r="R6402" t="str">
            <v>湖南</v>
          </cell>
        </row>
        <row r="6403">
          <cell r="B6403">
            <v>43097</v>
          </cell>
          <cell r="C6403" t="str">
            <v>ORSP10017122800326</v>
          </cell>
          <cell r="D6403" t="str">
            <v>DHNA020</v>
          </cell>
          <cell r="E6403" t="str">
            <v>湖南长沙长坤店</v>
          </cell>
          <cell r="F6403" t="str">
            <v>五次</v>
          </cell>
          <cell r="G6403">
            <v>90</v>
          </cell>
          <cell r="H6403" t="str">
            <v>正常</v>
          </cell>
          <cell r="I6403">
            <v>65</v>
          </cell>
          <cell r="J6403">
            <v>10.6</v>
          </cell>
          <cell r="K6403">
            <v>8.11</v>
          </cell>
          <cell r="M6403" t="str">
            <v>君源</v>
          </cell>
          <cell r="O6403" t="str">
            <v>省外专线</v>
          </cell>
          <cell r="P6403">
            <v>63412</v>
          </cell>
          <cell r="R6403" t="str">
            <v>湖南</v>
          </cell>
        </row>
        <row r="6404">
          <cell r="B6404">
            <v>43097</v>
          </cell>
          <cell r="C6404" t="str">
            <v>ORSP10017122800328</v>
          </cell>
          <cell r="D6404" t="str">
            <v>DHNA070</v>
          </cell>
          <cell r="E6404" t="str">
            <v>湖南长沙宝能店</v>
          </cell>
          <cell r="F6404" t="str">
            <v>五次</v>
          </cell>
          <cell r="G6404">
            <v>6</v>
          </cell>
          <cell r="H6404" t="str">
            <v>正常</v>
          </cell>
          <cell r="I6404">
            <v>6</v>
          </cell>
          <cell r="J6404">
            <v>0.6</v>
          </cell>
          <cell r="K6404">
            <v>0.47</v>
          </cell>
          <cell r="M6404" t="str">
            <v>君源</v>
          </cell>
          <cell r="O6404" t="str">
            <v>省外专线</v>
          </cell>
          <cell r="P6404">
            <v>6236.88</v>
          </cell>
          <cell r="R6404" t="str">
            <v>湖南</v>
          </cell>
        </row>
        <row r="6405">
          <cell r="B6405">
            <v>43097</v>
          </cell>
          <cell r="C6405" t="str">
            <v>ORSP10017122800332</v>
          </cell>
          <cell r="D6405" t="str">
            <v>DGDB020</v>
          </cell>
          <cell r="E6405" t="str">
            <v>广东深圳松兴店</v>
          </cell>
          <cell r="F6405" t="str">
            <v>五次</v>
          </cell>
          <cell r="G6405">
            <v>21</v>
          </cell>
          <cell r="H6405" t="str">
            <v>正常</v>
          </cell>
          <cell r="I6405">
            <v>23</v>
          </cell>
          <cell r="J6405">
            <v>2</v>
          </cell>
          <cell r="K6405">
            <v>1.83</v>
          </cell>
          <cell r="M6405" t="str">
            <v>行成</v>
          </cell>
          <cell r="O6405" t="str">
            <v>省内专线</v>
          </cell>
          <cell r="P6405">
            <v>24278.58</v>
          </cell>
          <cell r="R6405" t="str">
            <v>广东</v>
          </cell>
        </row>
        <row r="6406">
          <cell r="B6406">
            <v>43097</v>
          </cell>
          <cell r="C6406" t="str">
            <v>ORSP10017122800334</v>
          </cell>
          <cell r="D6406" t="str">
            <v>DGDB030</v>
          </cell>
          <cell r="E6406" t="str">
            <v>广东深圳深港店</v>
          </cell>
          <cell r="F6406" t="str">
            <v>五次</v>
          </cell>
          <cell r="G6406">
            <v>12</v>
          </cell>
          <cell r="H6406" t="str">
            <v>正常</v>
          </cell>
          <cell r="I6406">
            <v>24</v>
          </cell>
          <cell r="J6406">
            <v>2.2999999999999998</v>
          </cell>
          <cell r="K6406">
            <v>2.15</v>
          </cell>
          <cell r="M6406" t="str">
            <v>行成</v>
          </cell>
          <cell r="O6406" t="str">
            <v>省内专线</v>
          </cell>
          <cell r="P6406">
            <v>17881.39</v>
          </cell>
          <cell r="R6406" t="str">
            <v>广东</v>
          </cell>
        </row>
        <row r="6407">
          <cell r="B6407">
            <v>43097</v>
          </cell>
          <cell r="C6407" t="str">
            <v>ORSP10017122800337</v>
          </cell>
          <cell r="D6407" t="str">
            <v>DGDL030</v>
          </cell>
          <cell r="E6407" t="str">
            <v>广东惠州润睿店</v>
          </cell>
          <cell r="F6407" t="str">
            <v>五次</v>
          </cell>
          <cell r="G6407">
            <v>29</v>
          </cell>
          <cell r="H6407" t="str">
            <v>正常</v>
          </cell>
          <cell r="I6407">
            <v>18</v>
          </cell>
          <cell r="J6407">
            <v>4.9000000000000004</v>
          </cell>
          <cell r="K6407">
            <v>3.79</v>
          </cell>
          <cell r="M6407" t="str">
            <v>行成</v>
          </cell>
          <cell r="O6407" t="str">
            <v>省内专线</v>
          </cell>
          <cell r="P6407">
            <v>49646.9</v>
          </cell>
          <cell r="R6407" t="str">
            <v>广东</v>
          </cell>
        </row>
        <row r="6408">
          <cell r="B6408">
            <v>43097</v>
          </cell>
          <cell r="C6408" t="str">
            <v>ORSP10017122800338</v>
          </cell>
          <cell r="D6408" t="str">
            <v>DGDL040</v>
          </cell>
          <cell r="E6408" t="str">
            <v>广东惠州润溱店</v>
          </cell>
          <cell r="F6408" t="str">
            <v>五次</v>
          </cell>
          <cell r="G6408">
            <v>2</v>
          </cell>
          <cell r="H6408" t="str">
            <v>正常</v>
          </cell>
          <cell r="I6408">
            <v>2</v>
          </cell>
          <cell r="J6408">
            <v>0.7</v>
          </cell>
          <cell r="K6408">
            <v>0.61</v>
          </cell>
          <cell r="M6408" t="str">
            <v>行成</v>
          </cell>
          <cell r="O6408" t="str">
            <v>省内专线</v>
          </cell>
          <cell r="P6408">
            <v>14525.25</v>
          </cell>
          <cell r="R6408" t="str">
            <v>广东</v>
          </cell>
        </row>
        <row r="6409">
          <cell r="B6409">
            <v>43097</v>
          </cell>
          <cell r="C6409" t="str">
            <v>ORSP10017122800341</v>
          </cell>
          <cell r="D6409" t="str">
            <v>DGDB050</v>
          </cell>
          <cell r="E6409" t="str">
            <v>广东深圳汇天源店</v>
          </cell>
          <cell r="F6409" t="str">
            <v>五次</v>
          </cell>
          <cell r="G6409">
            <v>28</v>
          </cell>
          <cell r="H6409" t="str">
            <v>正常</v>
          </cell>
          <cell r="I6409">
            <v>11</v>
          </cell>
          <cell r="J6409">
            <v>3.1</v>
          </cell>
          <cell r="K6409">
            <v>2.09</v>
          </cell>
          <cell r="M6409" t="str">
            <v>行成</v>
          </cell>
          <cell r="O6409" t="str">
            <v>省内专线</v>
          </cell>
          <cell r="P6409">
            <v>16321.64</v>
          </cell>
          <cell r="R6409" t="str">
            <v>广东</v>
          </cell>
        </row>
        <row r="6410">
          <cell r="B6410">
            <v>43097</v>
          </cell>
          <cell r="C6410" t="str">
            <v>ORSP10017122800343</v>
          </cell>
          <cell r="D6410" t="str">
            <v>DGDB040</v>
          </cell>
          <cell r="E6410" t="str">
            <v>广东深圳松兴宝安店</v>
          </cell>
          <cell r="F6410" t="str">
            <v>五次</v>
          </cell>
          <cell r="G6410">
            <v>36</v>
          </cell>
          <cell r="H6410" t="str">
            <v>正常</v>
          </cell>
          <cell r="I6410">
            <v>38</v>
          </cell>
          <cell r="J6410">
            <v>6.3</v>
          </cell>
          <cell r="K6410">
            <v>5.78</v>
          </cell>
          <cell r="M6410" t="str">
            <v>行成</v>
          </cell>
          <cell r="O6410" t="str">
            <v>省内专线</v>
          </cell>
          <cell r="P6410">
            <v>18700.18</v>
          </cell>
          <cell r="R6410" t="str">
            <v>广东</v>
          </cell>
        </row>
        <row r="6411">
          <cell r="B6411">
            <v>43097</v>
          </cell>
          <cell r="C6411" t="str">
            <v>ORSP10017122800345</v>
          </cell>
          <cell r="D6411" t="str">
            <v>DGDS040</v>
          </cell>
          <cell r="E6411" t="str">
            <v>广东东莞松兴店</v>
          </cell>
          <cell r="F6411" t="str">
            <v>五次</v>
          </cell>
          <cell r="G6411">
            <v>5</v>
          </cell>
          <cell r="H6411" t="str">
            <v>正常</v>
          </cell>
          <cell r="I6411">
            <v>16</v>
          </cell>
          <cell r="J6411">
            <v>0.2</v>
          </cell>
          <cell r="K6411">
            <v>0.12</v>
          </cell>
          <cell r="M6411" t="str">
            <v>行成</v>
          </cell>
          <cell r="O6411" t="str">
            <v>省内专线</v>
          </cell>
          <cell r="P6411">
            <v>5219.5</v>
          </cell>
          <cell r="R6411" t="str">
            <v>广东</v>
          </cell>
        </row>
        <row r="6412">
          <cell r="B6412">
            <v>43097</v>
          </cell>
          <cell r="C6412" t="str">
            <v>ORSP10017122800350</v>
          </cell>
          <cell r="D6412" t="str">
            <v>DGDT030</v>
          </cell>
          <cell r="E6412" t="str">
            <v>广东中山佳盈店</v>
          </cell>
          <cell r="F6412" t="str">
            <v>五次</v>
          </cell>
          <cell r="G6412">
            <v>2</v>
          </cell>
          <cell r="H6412" t="str">
            <v>正常</v>
          </cell>
          <cell r="I6412">
            <v>3</v>
          </cell>
          <cell r="J6412">
            <v>0.1</v>
          </cell>
          <cell r="K6412">
            <v>0.1</v>
          </cell>
          <cell r="M6412" t="str">
            <v>君源</v>
          </cell>
          <cell r="O6412" t="str">
            <v>省内专线</v>
          </cell>
          <cell r="P6412">
            <v>1735.55</v>
          </cell>
          <cell r="R6412" t="str">
            <v>广东</v>
          </cell>
        </row>
        <row r="6413">
          <cell r="B6413">
            <v>43097</v>
          </cell>
          <cell r="C6413" t="str">
            <v>ORSP10017122800362</v>
          </cell>
          <cell r="D6413" t="str">
            <v>DGDT020</v>
          </cell>
          <cell r="E6413" t="str">
            <v>广东中山盈祺店</v>
          </cell>
          <cell r="F6413" t="str">
            <v>五次</v>
          </cell>
          <cell r="G6413">
            <v>30</v>
          </cell>
          <cell r="H6413" t="str">
            <v>正常</v>
          </cell>
          <cell r="I6413">
            <v>48</v>
          </cell>
          <cell r="J6413">
            <v>2.6</v>
          </cell>
          <cell r="K6413">
            <v>2.46</v>
          </cell>
          <cell r="M6413" t="str">
            <v>君源</v>
          </cell>
          <cell r="O6413" t="str">
            <v>省内专线</v>
          </cell>
          <cell r="P6413">
            <v>39201.379999999997</v>
          </cell>
          <cell r="R6413" t="str">
            <v>广东</v>
          </cell>
        </row>
        <row r="6414">
          <cell r="B6414">
            <v>43097</v>
          </cell>
          <cell r="C6414" t="str">
            <v>ORSP10017122800363</v>
          </cell>
          <cell r="D6414" t="str">
            <v>DGDT040</v>
          </cell>
          <cell r="E6414" t="str">
            <v>广东中山国锐店</v>
          </cell>
          <cell r="F6414" t="str">
            <v>五次</v>
          </cell>
          <cell r="G6414">
            <v>5</v>
          </cell>
          <cell r="H6414" t="str">
            <v>正常</v>
          </cell>
          <cell r="I6414">
            <v>10</v>
          </cell>
          <cell r="J6414">
            <v>0.4</v>
          </cell>
          <cell r="K6414">
            <v>0.3</v>
          </cell>
          <cell r="M6414" t="str">
            <v>君源</v>
          </cell>
          <cell r="O6414" t="str">
            <v>省内专线</v>
          </cell>
          <cell r="P6414">
            <v>2999.47</v>
          </cell>
          <cell r="R6414" t="str">
            <v>广东</v>
          </cell>
        </row>
        <row r="6415">
          <cell r="B6415">
            <v>43097</v>
          </cell>
          <cell r="C6415" t="str">
            <v>ORSP10017122800364</v>
          </cell>
          <cell r="D6415" t="str">
            <v>DGDT010</v>
          </cell>
          <cell r="E6415" t="str">
            <v>广东中山合富店</v>
          </cell>
          <cell r="F6415" t="str">
            <v>五次</v>
          </cell>
          <cell r="G6415">
            <v>71</v>
          </cell>
          <cell r="H6415" t="str">
            <v>正常</v>
          </cell>
          <cell r="I6415">
            <v>63</v>
          </cell>
          <cell r="J6415">
            <v>5.2</v>
          </cell>
          <cell r="K6415">
            <v>3.55</v>
          </cell>
          <cell r="M6415" t="str">
            <v>君源</v>
          </cell>
          <cell r="O6415" t="str">
            <v>省内专线</v>
          </cell>
          <cell r="P6415">
            <v>45232.56</v>
          </cell>
          <cell r="R6415" t="str">
            <v>广东</v>
          </cell>
        </row>
        <row r="6416">
          <cell r="B6416">
            <v>43097</v>
          </cell>
          <cell r="C6416" t="str">
            <v>ORSP10017122800365</v>
          </cell>
          <cell r="D6416" t="str">
            <v>DGDC020</v>
          </cell>
          <cell r="E6416" t="str">
            <v>广东珠海宝祺店</v>
          </cell>
          <cell r="F6416" t="str">
            <v>五次</v>
          </cell>
          <cell r="G6416">
            <v>88</v>
          </cell>
          <cell r="H6416" t="str">
            <v>正常</v>
          </cell>
          <cell r="I6416">
            <v>32</v>
          </cell>
          <cell r="J6416">
            <v>7.4</v>
          </cell>
          <cell r="K6416">
            <v>4.96</v>
          </cell>
          <cell r="M6416" t="str">
            <v>君源</v>
          </cell>
          <cell r="O6416" t="str">
            <v>省内专线</v>
          </cell>
          <cell r="P6416">
            <v>120438.7</v>
          </cell>
          <cell r="R6416" t="str">
            <v>广东</v>
          </cell>
        </row>
        <row r="6417">
          <cell r="B6417">
            <v>43097</v>
          </cell>
          <cell r="C6417" t="str">
            <v>ORSP10017122800366</v>
          </cell>
          <cell r="D6417" t="str">
            <v>DGDC040</v>
          </cell>
          <cell r="E6417" t="str">
            <v>广东珠海悦祺店</v>
          </cell>
          <cell r="F6417" t="str">
            <v>五次</v>
          </cell>
          <cell r="G6417">
            <v>9</v>
          </cell>
          <cell r="H6417" t="str">
            <v>正常</v>
          </cell>
          <cell r="I6417">
            <v>24</v>
          </cell>
          <cell r="J6417">
            <v>0.9</v>
          </cell>
          <cell r="K6417">
            <v>0.71</v>
          </cell>
          <cell r="M6417" t="str">
            <v>君源</v>
          </cell>
          <cell r="O6417" t="str">
            <v>省内专线</v>
          </cell>
          <cell r="P6417">
            <v>19175.009999999998</v>
          </cell>
          <cell r="R6417" t="str">
            <v>广东</v>
          </cell>
        </row>
        <row r="6418">
          <cell r="B6418">
            <v>43097</v>
          </cell>
          <cell r="C6418" t="str">
            <v>ORSP10017122800367</v>
          </cell>
          <cell r="D6418" t="str">
            <v>DGDC030</v>
          </cell>
          <cell r="E6418" t="str">
            <v>广东珠海华发天成店</v>
          </cell>
          <cell r="F6418" t="str">
            <v>五次</v>
          </cell>
          <cell r="G6418">
            <v>8</v>
          </cell>
          <cell r="H6418" t="str">
            <v>正常</v>
          </cell>
          <cell r="I6418">
            <v>12</v>
          </cell>
          <cell r="J6418">
            <v>0.6</v>
          </cell>
          <cell r="K6418">
            <v>0.41</v>
          </cell>
          <cell r="M6418" t="str">
            <v>君源</v>
          </cell>
          <cell r="O6418" t="str">
            <v>省内专线</v>
          </cell>
          <cell r="P6418">
            <v>5504.33</v>
          </cell>
          <cell r="R6418" t="str">
            <v>广东</v>
          </cell>
        </row>
        <row r="6419">
          <cell r="B6419">
            <v>43097</v>
          </cell>
          <cell r="C6419" t="str">
            <v>ORSP10017122800368</v>
          </cell>
          <cell r="D6419" t="str">
            <v>DGDE070</v>
          </cell>
          <cell r="E6419" t="str">
            <v>广东佛山兴兴店</v>
          </cell>
          <cell r="F6419" t="str">
            <v>五次</v>
          </cell>
          <cell r="G6419">
            <v>11</v>
          </cell>
          <cell r="H6419" t="str">
            <v>正常</v>
          </cell>
          <cell r="I6419">
            <v>27</v>
          </cell>
          <cell r="J6419">
            <v>0.7</v>
          </cell>
          <cell r="K6419">
            <v>0.67</v>
          </cell>
          <cell r="M6419" t="str">
            <v>君源</v>
          </cell>
          <cell r="O6419" t="str">
            <v>省内专线</v>
          </cell>
          <cell r="P6419">
            <v>15589.65</v>
          </cell>
          <cell r="R6419" t="str">
            <v>广东</v>
          </cell>
        </row>
        <row r="6420">
          <cell r="B6420">
            <v>43097</v>
          </cell>
          <cell r="C6420" t="str">
            <v>ORSP10017122800369</v>
          </cell>
          <cell r="D6420" t="str">
            <v>DGDE020</v>
          </cell>
          <cell r="E6420" t="str">
            <v>广东佛山合威店</v>
          </cell>
          <cell r="F6420" t="str">
            <v>五次</v>
          </cell>
          <cell r="G6420">
            <v>32</v>
          </cell>
          <cell r="H6420" t="str">
            <v>正常</v>
          </cell>
          <cell r="I6420">
            <v>34</v>
          </cell>
          <cell r="J6420">
            <v>5.4</v>
          </cell>
          <cell r="K6420">
            <v>4.3499999999999996</v>
          </cell>
          <cell r="M6420" t="str">
            <v>君源</v>
          </cell>
          <cell r="O6420" t="str">
            <v>省内专线</v>
          </cell>
          <cell r="P6420">
            <v>33553.79</v>
          </cell>
          <cell r="R6420" t="str">
            <v>广东</v>
          </cell>
        </row>
        <row r="6421">
          <cell r="B6421">
            <v>43097</v>
          </cell>
          <cell r="C6421" t="str">
            <v>ORSP10017122800370</v>
          </cell>
          <cell r="D6421" t="str">
            <v>DGDE060</v>
          </cell>
          <cell r="E6421" t="str">
            <v>广东佛山顺德友兴店</v>
          </cell>
          <cell r="F6421" t="str">
            <v>五次</v>
          </cell>
          <cell r="G6421">
            <v>21</v>
          </cell>
          <cell r="H6421" t="str">
            <v>正常</v>
          </cell>
          <cell r="I6421">
            <v>15</v>
          </cell>
          <cell r="J6421">
            <v>1.3</v>
          </cell>
          <cell r="K6421">
            <v>1.0900000000000001</v>
          </cell>
          <cell r="M6421" t="str">
            <v>君源</v>
          </cell>
          <cell r="O6421" t="str">
            <v>省内专线</v>
          </cell>
          <cell r="P6421">
            <v>8683.51</v>
          </cell>
          <cell r="R6421" t="str">
            <v>广东</v>
          </cell>
        </row>
        <row r="6422">
          <cell r="B6422">
            <v>43097</v>
          </cell>
          <cell r="C6422" t="str">
            <v>ORSP10017122800371</v>
          </cell>
          <cell r="D6422" t="str">
            <v>DGDE010</v>
          </cell>
          <cell r="E6422" t="str">
            <v>广东佛山长兴店</v>
          </cell>
          <cell r="F6422" t="str">
            <v>五次</v>
          </cell>
          <cell r="G6422">
            <v>81</v>
          </cell>
          <cell r="H6422" t="str">
            <v>正常</v>
          </cell>
          <cell r="I6422">
            <v>71</v>
          </cell>
          <cell r="J6422">
            <v>9.4</v>
          </cell>
          <cell r="K6422">
            <v>6.27</v>
          </cell>
          <cell r="M6422" t="str">
            <v>君源</v>
          </cell>
          <cell r="O6422" t="str">
            <v>省内专线</v>
          </cell>
          <cell r="P6422">
            <v>78687.37</v>
          </cell>
          <cell r="R6422" t="str">
            <v>广东</v>
          </cell>
        </row>
        <row r="6423">
          <cell r="B6423">
            <v>43097</v>
          </cell>
          <cell r="C6423" t="str">
            <v>ORSP10017122800372</v>
          </cell>
          <cell r="D6423" t="str">
            <v>DGDE030</v>
          </cell>
          <cell r="E6423" t="str">
            <v>广东佛山祺运店</v>
          </cell>
          <cell r="F6423" t="str">
            <v>五次</v>
          </cell>
          <cell r="G6423">
            <v>7</v>
          </cell>
          <cell r="H6423" t="str">
            <v>正常</v>
          </cell>
          <cell r="I6423">
            <v>9</v>
          </cell>
          <cell r="J6423">
            <v>0.2</v>
          </cell>
          <cell r="K6423">
            <v>0.2</v>
          </cell>
          <cell r="M6423" t="str">
            <v>君源</v>
          </cell>
          <cell r="O6423" t="str">
            <v>省内专线</v>
          </cell>
          <cell r="P6423">
            <v>6482.24</v>
          </cell>
          <cell r="R6423" t="str">
            <v>广东</v>
          </cell>
        </row>
        <row r="6424">
          <cell r="B6424">
            <v>43098</v>
          </cell>
          <cell r="C6424" t="str">
            <v>ORSP10017122900013</v>
          </cell>
          <cell r="D6424" t="str">
            <v>DGDS090</v>
          </cell>
          <cell r="E6424" t="str">
            <v>广东东莞煌星
店</v>
          </cell>
          <cell r="F6424" t="str">
            <v>五次</v>
          </cell>
          <cell r="G6424">
            <v>17</v>
          </cell>
          <cell r="H6424" t="str">
            <v>正常</v>
          </cell>
          <cell r="I6424">
            <v>24</v>
          </cell>
          <cell r="J6424">
            <v>1.2</v>
          </cell>
          <cell r="K6424">
            <v>1.1200000000000001</v>
          </cell>
          <cell r="M6424" t="str">
            <v>行成</v>
          </cell>
          <cell r="O6424" t="str">
            <v>省内专线</v>
          </cell>
          <cell r="P6424">
            <v>9909.880000000001</v>
          </cell>
          <cell r="R6424" t="str">
            <v>广东</v>
          </cell>
        </row>
        <row r="6425">
          <cell r="B6425">
            <v>43098</v>
          </cell>
          <cell r="C6425" t="str">
            <v>ORSP10017122900014</v>
          </cell>
          <cell r="D6425" t="str">
            <v>DGDS020</v>
          </cell>
          <cell r="E6425" t="str">
            <v>广东东莞煌健店</v>
          </cell>
          <cell r="F6425" t="str">
            <v>五次</v>
          </cell>
          <cell r="G6425">
            <v>136</v>
          </cell>
          <cell r="H6425" t="str">
            <v>正常</v>
          </cell>
          <cell r="I6425">
            <v>60</v>
          </cell>
          <cell r="J6425">
            <v>12.4</v>
          </cell>
          <cell r="K6425">
            <v>11.61</v>
          </cell>
          <cell r="M6425" t="str">
            <v>行成</v>
          </cell>
          <cell r="O6425" t="str">
            <v>省内专线</v>
          </cell>
          <cell r="P6425">
            <v>107430.66</v>
          </cell>
          <cell r="R6425" t="str">
            <v>广东</v>
          </cell>
        </row>
        <row r="6426">
          <cell r="B6426">
            <v>43098</v>
          </cell>
          <cell r="C6426" t="str">
            <v>ORSP10017122900004</v>
          </cell>
          <cell r="D6426" t="str">
            <v>DGDS110</v>
          </cell>
          <cell r="E6426" t="str">
            <v>广东东莞煌悦店</v>
          </cell>
          <cell r="F6426" t="str">
            <v>五次</v>
          </cell>
          <cell r="G6426">
            <v>12</v>
          </cell>
          <cell r="H6426" t="str">
            <v>正常</v>
          </cell>
          <cell r="I6426">
            <v>17</v>
          </cell>
          <cell r="J6426">
            <v>1.1000000000000001</v>
          </cell>
          <cell r="K6426">
            <v>1.01</v>
          </cell>
          <cell r="M6426" t="str">
            <v>行成</v>
          </cell>
          <cell r="O6426" t="str">
            <v>省内专线</v>
          </cell>
          <cell r="P6426">
            <v>6811.45</v>
          </cell>
          <cell r="R6426" t="str">
            <v>广东</v>
          </cell>
        </row>
        <row r="6427">
          <cell r="B6427">
            <v>43098</v>
          </cell>
          <cell r="C6427" t="str">
            <v>ORSP10017122900005</v>
          </cell>
          <cell r="D6427" t="str">
            <v>DGDS070</v>
          </cell>
          <cell r="E6427" t="str">
            <v>广东东莞煌盛店</v>
          </cell>
          <cell r="F6427" t="str">
            <v>五次</v>
          </cell>
          <cell r="G6427">
            <v>23</v>
          </cell>
          <cell r="H6427" t="str">
            <v>正常</v>
          </cell>
          <cell r="I6427">
            <v>19</v>
          </cell>
          <cell r="J6427">
            <v>1.9</v>
          </cell>
          <cell r="K6427">
            <v>1.57</v>
          </cell>
          <cell r="M6427" t="str">
            <v>行成</v>
          </cell>
          <cell r="O6427" t="str">
            <v>省内专线</v>
          </cell>
          <cell r="P6427">
            <v>13268.55</v>
          </cell>
          <cell r="R6427" t="str">
            <v>广东</v>
          </cell>
        </row>
        <row r="6428">
          <cell r="B6428">
            <v>43098</v>
          </cell>
          <cell r="C6428" t="str">
            <v>ORSP10017122900007</v>
          </cell>
          <cell r="D6428" t="str">
            <v>DGDS050</v>
          </cell>
          <cell r="E6428" t="str">
            <v>广东东莞
祺鑫
店</v>
          </cell>
          <cell r="F6428" t="str">
            <v>五次</v>
          </cell>
          <cell r="G6428">
            <v>36</v>
          </cell>
          <cell r="H6428" t="str">
            <v>正常</v>
          </cell>
          <cell r="I6428">
            <v>28</v>
          </cell>
          <cell r="J6428">
            <v>5.3</v>
          </cell>
          <cell r="K6428">
            <v>4.92</v>
          </cell>
          <cell r="M6428" t="str">
            <v>行成</v>
          </cell>
          <cell r="O6428" t="str">
            <v>省内专线</v>
          </cell>
          <cell r="P6428">
            <v>32116.7</v>
          </cell>
          <cell r="R6428" t="str">
            <v>广东</v>
          </cell>
        </row>
        <row r="6429">
          <cell r="B6429">
            <v>43098</v>
          </cell>
          <cell r="C6429" t="str">
            <v>ORSP10017122900009</v>
          </cell>
          <cell r="D6429" t="str">
            <v>DGDS030</v>
          </cell>
          <cell r="E6429" t="str">
            <v>广东东莞汇星店</v>
          </cell>
          <cell r="F6429" t="str">
            <v>五次</v>
          </cell>
          <cell r="G6429">
            <v>151</v>
          </cell>
          <cell r="H6429" t="str">
            <v>正常</v>
          </cell>
          <cell r="I6429">
            <v>89</v>
          </cell>
          <cell r="J6429">
            <v>19.2</v>
          </cell>
          <cell r="K6429">
            <v>14.18</v>
          </cell>
          <cell r="M6429" t="str">
            <v>行成</v>
          </cell>
          <cell r="O6429" t="str">
            <v>省内专线</v>
          </cell>
          <cell r="P6429">
            <v>124551.9</v>
          </cell>
          <cell r="R6429" t="str">
            <v>广东</v>
          </cell>
        </row>
        <row r="6430">
          <cell r="B6430">
            <v>43098</v>
          </cell>
          <cell r="C6430" t="str">
            <v>ORSP10017122900010</v>
          </cell>
          <cell r="D6430" t="str">
            <v>DGDS060</v>
          </cell>
          <cell r="E6430" t="str">
            <v>广东东莞松祺店</v>
          </cell>
          <cell r="F6430" t="str">
            <v>五次</v>
          </cell>
          <cell r="G6430">
            <v>31</v>
          </cell>
          <cell r="H6430" t="str">
            <v>正常</v>
          </cell>
          <cell r="I6430">
            <v>35</v>
          </cell>
          <cell r="J6430">
            <v>3.8</v>
          </cell>
          <cell r="K6430">
            <v>3.45</v>
          </cell>
          <cell r="M6430" t="str">
            <v>行成</v>
          </cell>
          <cell r="O6430" t="str">
            <v>省内专线</v>
          </cell>
          <cell r="P6430">
            <v>34000.67</v>
          </cell>
          <cell r="R6430" t="str">
            <v>广东</v>
          </cell>
        </row>
        <row r="6431">
          <cell r="B6431">
            <v>43098</v>
          </cell>
          <cell r="C6431" t="str">
            <v>ORSP10017122900011</v>
          </cell>
          <cell r="D6431" t="str">
            <v>DGDS100</v>
          </cell>
          <cell r="E6431" t="str">
            <v>广东东莞汇泰店</v>
          </cell>
          <cell r="F6431" t="str">
            <v>五次</v>
          </cell>
          <cell r="G6431">
            <v>26</v>
          </cell>
          <cell r="H6431" t="str">
            <v>正常</v>
          </cell>
          <cell r="I6431">
            <v>16</v>
          </cell>
          <cell r="J6431">
            <v>2.6</v>
          </cell>
          <cell r="K6431">
            <v>1.79</v>
          </cell>
          <cell r="M6431" t="str">
            <v>行成</v>
          </cell>
          <cell r="O6431" t="str">
            <v>省内专线</v>
          </cell>
          <cell r="P6431">
            <v>28818.7</v>
          </cell>
          <cell r="R6431" t="str">
            <v>广东</v>
          </cell>
        </row>
        <row r="6432">
          <cell r="B6432">
            <v>43098</v>
          </cell>
          <cell r="C6432" t="str">
            <v>ORSP10017122900012</v>
          </cell>
          <cell r="D6432" t="str">
            <v>DGDS080</v>
          </cell>
          <cell r="E6432" t="str">
            <v>广东东莞汇冠店</v>
          </cell>
          <cell r="F6432" t="str">
            <v>五次</v>
          </cell>
          <cell r="G6432">
            <v>47</v>
          </cell>
          <cell r="H6432" t="str">
            <v>正常</v>
          </cell>
          <cell r="I6432">
            <v>39</v>
          </cell>
          <cell r="J6432">
            <v>8.1999999999999993</v>
          </cell>
          <cell r="K6432">
            <v>6.98</v>
          </cell>
          <cell r="M6432" t="str">
            <v>行成</v>
          </cell>
          <cell r="O6432" t="str">
            <v>省内专线</v>
          </cell>
          <cell r="P6432">
            <v>34562.43</v>
          </cell>
          <cell r="R6432" t="str">
            <v>广东</v>
          </cell>
        </row>
        <row r="6433">
          <cell r="B6433">
            <v>43098</v>
          </cell>
          <cell r="C6433" t="str">
            <v>ORSP10017122900015</v>
          </cell>
          <cell r="D6433" t="str">
            <v>DGDA010</v>
          </cell>
          <cell r="E6433" t="str">
            <v>广东广州长佳店</v>
          </cell>
          <cell r="F6433" t="str">
            <v>五次</v>
          </cell>
          <cell r="G6433">
            <v>97</v>
          </cell>
          <cell r="H6433" t="str">
            <v>正常</v>
          </cell>
          <cell r="I6433">
            <v>80</v>
          </cell>
          <cell r="J6433">
            <v>8.4</v>
          </cell>
          <cell r="K6433">
            <v>6.22</v>
          </cell>
          <cell r="M6433" t="str">
            <v>行成</v>
          </cell>
          <cell r="O6433" t="str">
            <v>省内专线</v>
          </cell>
          <cell r="P6433">
            <v>61966.76</v>
          </cell>
          <cell r="R6433" t="str">
            <v>广东</v>
          </cell>
        </row>
        <row r="6434">
          <cell r="B6434">
            <v>43098</v>
          </cell>
          <cell r="C6434" t="str">
            <v>ORSP10017122900016</v>
          </cell>
          <cell r="D6434" t="str">
            <v>DGDA06A</v>
          </cell>
          <cell r="E6434" t="str">
            <v>广东广州广交出租车店</v>
          </cell>
          <cell r="F6434" t="str">
            <v>五次</v>
          </cell>
          <cell r="G6434">
            <v>1</v>
          </cell>
          <cell r="H6434" t="str">
            <v>正常</v>
          </cell>
          <cell r="I6434">
            <v>1</v>
          </cell>
          <cell r="J6434">
            <v>0.1</v>
          </cell>
          <cell r="K6434">
            <v>0.1</v>
          </cell>
          <cell r="M6434" t="str">
            <v>行成</v>
          </cell>
          <cell r="O6434" t="str">
            <v>省内专线</v>
          </cell>
          <cell r="P6434">
            <v>255</v>
          </cell>
          <cell r="R6434" t="str">
            <v>广东</v>
          </cell>
        </row>
        <row r="6435">
          <cell r="B6435">
            <v>43098</v>
          </cell>
          <cell r="C6435" t="str">
            <v>ORSP10017122900017</v>
          </cell>
          <cell r="D6435" t="str">
            <v>DGDA030</v>
          </cell>
          <cell r="E6435" t="str">
            <v>广东广州芳村喜龙
店</v>
          </cell>
          <cell r="F6435" t="str">
            <v>五次</v>
          </cell>
          <cell r="G6435">
            <v>80</v>
          </cell>
          <cell r="H6435" t="str">
            <v>正常</v>
          </cell>
          <cell r="I6435">
            <v>75</v>
          </cell>
          <cell r="J6435">
            <v>9.8000000000000007</v>
          </cell>
          <cell r="K6435">
            <v>8.6999999999999993</v>
          </cell>
          <cell r="M6435" t="str">
            <v>行成</v>
          </cell>
          <cell r="O6435" t="str">
            <v>省内专线</v>
          </cell>
          <cell r="P6435">
            <v>49157.52</v>
          </cell>
          <cell r="R6435" t="str">
            <v>广东</v>
          </cell>
        </row>
        <row r="6436">
          <cell r="B6436">
            <v>43098</v>
          </cell>
          <cell r="C6436" t="str">
            <v>ORSP10017122900018</v>
          </cell>
          <cell r="D6436" t="str">
            <v>DGDA130</v>
          </cell>
          <cell r="E6436" t="str">
            <v>广东广州丰凯店</v>
          </cell>
          <cell r="F6436" t="str">
            <v>五次</v>
          </cell>
          <cell r="G6436">
            <v>6</v>
          </cell>
          <cell r="H6436" t="str">
            <v>正常</v>
          </cell>
          <cell r="I6436">
            <v>6</v>
          </cell>
          <cell r="J6436">
            <v>0.8</v>
          </cell>
          <cell r="K6436">
            <v>0.71</v>
          </cell>
          <cell r="M6436" t="str">
            <v>GBL</v>
          </cell>
          <cell r="O6436" t="str">
            <v>省内专线</v>
          </cell>
          <cell r="P6436">
            <v>46065.8</v>
          </cell>
          <cell r="R6436" t="str">
            <v>广东</v>
          </cell>
        </row>
        <row r="6437">
          <cell r="B6437">
            <v>43098</v>
          </cell>
          <cell r="C6437" t="str">
            <v>ORSP10017122900019</v>
          </cell>
          <cell r="D6437" t="str">
            <v>DGDA160</v>
          </cell>
          <cell r="E6437" t="str">
            <v>广东广州经典店</v>
          </cell>
          <cell r="F6437" t="str">
            <v>五次</v>
          </cell>
          <cell r="G6437">
            <v>9</v>
          </cell>
          <cell r="H6437" t="str">
            <v>正常</v>
          </cell>
          <cell r="I6437">
            <v>7</v>
          </cell>
          <cell r="J6437">
            <v>2</v>
          </cell>
          <cell r="K6437">
            <v>1.63</v>
          </cell>
          <cell r="M6437" t="str">
            <v>GBL</v>
          </cell>
          <cell r="O6437" t="str">
            <v>省内专线</v>
          </cell>
          <cell r="P6437">
            <v>14161.22</v>
          </cell>
          <cell r="R6437" t="str">
            <v>广东</v>
          </cell>
        </row>
        <row r="6438">
          <cell r="B6438">
            <v>43098</v>
          </cell>
          <cell r="C6438" t="str">
            <v>ORSP10017122900020</v>
          </cell>
          <cell r="D6438" t="str">
            <v>DGDA180</v>
          </cell>
          <cell r="E6438" t="str">
            <v>广东省番禺迎宾店</v>
          </cell>
          <cell r="F6438" t="str">
            <v>五次</v>
          </cell>
          <cell r="G6438">
            <v>98</v>
          </cell>
          <cell r="H6438" t="str">
            <v>正常</v>
          </cell>
          <cell r="I6438">
            <v>120</v>
          </cell>
          <cell r="J6438">
            <v>12.4</v>
          </cell>
          <cell r="K6438">
            <v>11.46</v>
          </cell>
          <cell r="M6438" t="str">
            <v>GBL</v>
          </cell>
          <cell r="O6438" t="str">
            <v>省内专线</v>
          </cell>
          <cell r="P6438">
            <v>95053.92</v>
          </cell>
          <cell r="R6438" t="str">
            <v>广东省</v>
          </cell>
        </row>
        <row r="6439">
          <cell r="B6439">
            <v>43098</v>
          </cell>
          <cell r="C6439" t="str">
            <v>ORSP10017122900026</v>
          </cell>
          <cell r="D6439" t="str">
            <v>DYNA040</v>
          </cell>
          <cell r="E6439" t="str">
            <v>云南昆明长汇店</v>
          </cell>
          <cell r="F6439" t="str">
            <v>五次</v>
          </cell>
          <cell r="G6439">
            <v>33</v>
          </cell>
          <cell r="H6439" t="str">
            <v>正常</v>
          </cell>
          <cell r="I6439">
            <v>22</v>
          </cell>
          <cell r="J6439">
            <v>6.9</v>
          </cell>
          <cell r="K6439">
            <v>6.46</v>
          </cell>
          <cell r="M6439" t="str">
            <v>行成</v>
          </cell>
          <cell r="O6439" t="str">
            <v>汽运零担</v>
          </cell>
          <cell r="P6439">
            <v>62358.16</v>
          </cell>
          <cell r="R6439" t="str">
            <v>云南</v>
          </cell>
        </row>
        <row r="6440">
          <cell r="B6440">
            <v>43098</v>
          </cell>
          <cell r="C6440" t="str">
            <v>ORSP10017122900027</v>
          </cell>
          <cell r="D6440" t="str">
            <v>DYNA020</v>
          </cell>
          <cell r="E6440" t="str">
            <v>云南昆明宏华店</v>
          </cell>
          <cell r="F6440" t="str">
            <v>五次</v>
          </cell>
          <cell r="G6440">
            <v>2</v>
          </cell>
          <cell r="H6440" t="str">
            <v>正常</v>
          </cell>
          <cell r="I6440">
            <v>3</v>
          </cell>
          <cell r="J6440">
            <v>0.2</v>
          </cell>
          <cell r="K6440">
            <v>0.11</v>
          </cell>
          <cell r="M6440" t="str">
            <v>行成</v>
          </cell>
          <cell r="O6440" t="str">
            <v>汽运零担</v>
          </cell>
          <cell r="P6440">
            <v>4472</v>
          </cell>
          <cell r="R6440" t="str">
            <v>云南</v>
          </cell>
        </row>
        <row r="6441">
          <cell r="B6441">
            <v>43098</v>
          </cell>
          <cell r="C6441" t="str">
            <v>ORSP10017122900028</v>
          </cell>
          <cell r="D6441" t="str">
            <v>DYNA060</v>
          </cell>
          <cell r="E6441" t="str">
            <v>云南昆明金诚
店</v>
          </cell>
          <cell r="F6441" t="str">
            <v>五次</v>
          </cell>
          <cell r="G6441">
            <v>1</v>
          </cell>
          <cell r="H6441" t="str">
            <v>正常</v>
          </cell>
          <cell r="I6441">
            <v>1</v>
          </cell>
          <cell r="J6441">
            <v>0.2</v>
          </cell>
          <cell r="K6441">
            <v>0.11</v>
          </cell>
          <cell r="M6441" t="str">
            <v>行成</v>
          </cell>
          <cell r="O6441" t="str">
            <v>汽运零担</v>
          </cell>
          <cell r="P6441">
            <v>3168</v>
          </cell>
          <cell r="R6441" t="str">
            <v>云南</v>
          </cell>
        </row>
        <row r="6442">
          <cell r="B6442">
            <v>43098</v>
          </cell>
          <cell r="C6442" t="str">
            <v>ORSP10017122900029</v>
          </cell>
          <cell r="D6442" t="str">
            <v>DYNA070</v>
          </cell>
          <cell r="E6442" t="str">
            <v>云南昆明长盈店</v>
          </cell>
          <cell r="F6442" t="str">
            <v>五次</v>
          </cell>
          <cell r="G6442">
            <v>4</v>
          </cell>
          <cell r="H6442" t="str">
            <v>正常</v>
          </cell>
          <cell r="I6442">
            <v>4</v>
          </cell>
          <cell r="J6442">
            <v>0.6</v>
          </cell>
          <cell r="K6442">
            <v>0.55000000000000004</v>
          </cell>
          <cell r="M6442" t="str">
            <v>行成</v>
          </cell>
          <cell r="O6442" t="str">
            <v>汽运零担</v>
          </cell>
          <cell r="P6442">
            <v>7258.53</v>
          </cell>
          <cell r="R6442" t="str">
            <v>云南</v>
          </cell>
        </row>
        <row r="6443">
          <cell r="B6443">
            <v>43098</v>
          </cell>
          <cell r="C6443" t="str">
            <v>ORSP10017122900030</v>
          </cell>
          <cell r="D6443" t="str">
            <v>DYND010</v>
          </cell>
          <cell r="E6443" t="str">
            <v>云南曲靖屹诚店</v>
          </cell>
          <cell r="F6443" t="str">
            <v>五次</v>
          </cell>
          <cell r="G6443">
            <v>2</v>
          </cell>
          <cell r="H6443" t="str">
            <v>正常</v>
          </cell>
          <cell r="I6443">
            <v>6</v>
          </cell>
          <cell r="J6443">
            <v>0.2</v>
          </cell>
          <cell r="K6443">
            <v>0.18</v>
          </cell>
          <cell r="M6443" t="str">
            <v>行成</v>
          </cell>
          <cell r="O6443" t="str">
            <v>汽运零担</v>
          </cell>
          <cell r="P6443">
            <v>7092.02</v>
          </cell>
          <cell r="R6443" t="str">
            <v>云南</v>
          </cell>
        </row>
        <row r="6444">
          <cell r="B6444">
            <v>43098</v>
          </cell>
          <cell r="C6444" t="str">
            <v>ORSP10017122900031</v>
          </cell>
          <cell r="D6444" t="str">
            <v>DYNG010</v>
          </cell>
          <cell r="E6444" t="str">
            <v>云南蒙自信达店</v>
          </cell>
          <cell r="F6444" t="str">
            <v>五次</v>
          </cell>
          <cell r="G6444">
            <v>5</v>
          </cell>
          <cell r="H6444" t="str">
            <v>正常</v>
          </cell>
          <cell r="I6444">
            <v>10</v>
          </cell>
          <cell r="J6444">
            <v>0.2</v>
          </cell>
          <cell r="K6444">
            <v>0.12</v>
          </cell>
          <cell r="M6444" t="str">
            <v>行成</v>
          </cell>
          <cell r="O6444" t="str">
            <v>汽运零担</v>
          </cell>
          <cell r="P6444">
            <v>2726.01</v>
          </cell>
          <cell r="R6444" t="str">
            <v>云南</v>
          </cell>
        </row>
        <row r="6445">
          <cell r="B6445">
            <v>43098</v>
          </cell>
          <cell r="C6445" t="str">
            <v>ORSP10017122900032</v>
          </cell>
          <cell r="D6445" t="str">
            <v>DYNJ010</v>
          </cell>
          <cell r="E6445" t="str">
            <v>云南普洱祺鑫店</v>
          </cell>
          <cell r="F6445" t="str">
            <v>五次</v>
          </cell>
          <cell r="G6445">
            <v>8</v>
          </cell>
          <cell r="H6445" t="str">
            <v>正常</v>
          </cell>
          <cell r="I6445">
            <v>10</v>
          </cell>
          <cell r="J6445">
            <v>2.1</v>
          </cell>
          <cell r="K6445">
            <v>1.57</v>
          </cell>
          <cell r="M6445" t="str">
            <v>行成</v>
          </cell>
          <cell r="O6445" t="str">
            <v>汽运零担</v>
          </cell>
          <cell r="P6445">
            <v>3107.48</v>
          </cell>
          <cell r="R6445" t="str">
            <v>云南</v>
          </cell>
        </row>
        <row r="6446">
          <cell r="B6446">
            <v>43098</v>
          </cell>
          <cell r="C6446" t="str">
            <v>ORSP10017122900033</v>
          </cell>
          <cell r="D6446" t="str">
            <v>DYNS010</v>
          </cell>
          <cell r="E6446" t="str">
            <v>云南临沧盛世金豪店</v>
          </cell>
          <cell r="F6446" t="str">
            <v>五次</v>
          </cell>
          <cell r="G6446">
            <v>10</v>
          </cell>
          <cell r="H6446" t="str">
            <v>正常</v>
          </cell>
          <cell r="I6446">
            <v>11</v>
          </cell>
          <cell r="J6446">
            <v>0.6</v>
          </cell>
          <cell r="K6446">
            <v>0.4</v>
          </cell>
          <cell r="M6446" t="str">
            <v>行成</v>
          </cell>
          <cell r="O6446" t="str">
            <v>汽运零担</v>
          </cell>
          <cell r="P6446">
            <v>9885.3109999999997</v>
          </cell>
          <cell r="R6446" t="str">
            <v>云南</v>
          </cell>
        </row>
        <row r="6447">
          <cell r="B6447">
            <v>43098</v>
          </cell>
          <cell r="C6447" t="str">
            <v>ORSP10017122900034</v>
          </cell>
          <cell r="D6447" t="str">
            <v>DYNF020</v>
          </cell>
          <cell r="E6447" t="str">
            <v>云南玉溪珊瑚店</v>
          </cell>
          <cell r="F6447" t="str">
            <v>五次</v>
          </cell>
          <cell r="G6447">
            <v>7</v>
          </cell>
          <cell r="H6447" t="str">
            <v>正常</v>
          </cell>
          <cell r="I6447">
            <v>5</v>
          </cell>
          <cell r="J6447">
            <v>0.4</v>
          </cell>
          <cell r="K6447">
            <v>0.2</v>
          </cell>
          <cell r="M6447" t="str">
            <v>行成</v>
          </cell>
          <cell r="O6447" t="str">
            <v>汽运零担</v>
          </cell>
          <cell r="P6447">
            <v>3168.02</v>
          </cell>
          <cell r="R6447" t="str">
            <v>云南</v>
          </cell>
        </row>
        <row r="6448">
          <cell r="B6448">
            <v>43098</v>
          </cell>
          <cell r="C6448" t="str">
            <v>ORSP10017122900035</v>
          </cell>
          <cell r="D6448" t="str">
            <v>DYNC010</v>
          </cell>
          <cell r="E6448" t="str">
            <v>云南昭通俊程店</v>
          </cell>
          <cell r="F6448" t="str">
            <v>五次</v>
          </cell>
          <cell r="G6448">
            <v>1</v>
          </cell>
          <cell r="H6448" t="str">
            <v>正常</v>
          </cell>
          <cell r="I6448">
            <v>2</v>
          </cell>
          <cell r="J6448">
            <v>0.2</v>
          </cell>
          <cell r="K6448">
            <v>0.11</v>
          </cell>
          <cell r="M6448" t="str">
            <v>行成</v>
          </cell>
          <cell r="O6448" t="str">
            <v>汽运零担</v>
          </cell>
          <cell r="P6448">
            <v>3936</v>
          </cell>
          <cell r="R6448" t="str">
            <v>云南</v>
          </cell>
        </row>
        <row r="6449">
          <cell r="B6449">
            <v>43098</v>
          </cell>
          <cell r="C6449" t="str">
            <v>ORSP10017122900036</v>
          </cell>
          <cell r="D6449" t="str">
            <v>DJXA020</v>
          </cell>
          <cell r="E6449" t="str">
            <v>江西南昌星驰店</v>
          </cell>
          <cell r="F6449" t="str">
            <v>五次</v>
          </cell>
          <cell r="G6449">
            <v>80</v>
          </cell>
          <cell r="H6449" t="str">
            <v>正常</v>
          </cell>
          <cell r="I6449">
            <v>59</v>
          </cell>
          <cell r="J6449">
            <v>11.4</v>
          </cell>
          <cell r="K6449">
            <v>9.39</v>
          </cell>
          <cell r="M6449" t="str">
            <v>行成</v>
          </cell>
          <cell r="O6449" t="str">
            <v>汽运零担</v>
          </cell>
          <cell r="P6449">
            <v>46112.21</v>
          </cell>
          <cell r="R6449" t="str">
            <v>江西</v>
          </cell>
        </row>
        <row r="6450">
          <cell r="B6450">
            <v>43098</v>
          </cell>
          <cell r="C6450" t="str">
            <v>ORSP10017122900037</v>
          </cell>
          <cell r="D6450" t="str">
            <v>DJXA050</v>
          </cell>
          <cell r="E6450" t="str">
            <v>江西南昌汇银店</v>
          </cell>
          <cell r="F6450" t="str">
            <v>五次</v>
          </cell>
          <cell r="G6450">
            <v>10</v>
          </cell>
          <cell r="H6450" t="str">
            <v>正常</v>
          </cell>
          <cell r="I6450">
            <v>8</v>
          </cell>
          <cell r="J6450">
            <v>0.8</v>
          </cell>
          <cell r="K6450">
            <v>0.43</v>
          </cell>
          <cell r="M6450" t="str">
            <v>行成</v>
          </cell>
          <cell r="O6450" t="str">
            <v>汽运零担</v>
          </cell>
          <cell r="P6450">
            <v>6314.51</v>
          </cell>
          <cell r="R6450" t="str">
            <v>江西</v>
          </cell>
        </row>
        <row r="6451">
          <cell r="B6451">
            <v>43098</v>
          </cell>
          <cell r="C6451" t="str">
            <v>ORSP10017122900038</v>
          </cell>
          <cell r="D6451" t="str">
            <v>DJXA040</v>
          </cell>
          <cell r="E6451" t="str">
            <v>江西南昌祺星店</v>
          </cell>
          <cell r="F6451" t="str">
            <v>五次</v>
          </cell>
          <cell r="G6451">
            <v>8</v>
          </cell>
          <cell r="H6451" t="str">
            <v>正常</v>
          </cell>
          <cell r="I6451">
            <v>10</v>
          </cell>
          <cell r="J6451">
            <v>2.9</v>
          </cell>
          <cell r="K6451">
            <v>2.71</v>
          </cell>
          <cell r="M6451" t="str">
            <v>行成</v>
          </cell>
          <cell r="O6451" t="str">
            <v>汽运零担</v>
          </cell>
          <cell r="P6451">
            <v>9574.4609999999993</v>
          </cell>
          <cell r="R6451" t="str">
            <v>江西</v>
          </cell>
        </row>
        <row r="6452">
          <cell r="B6452">
            <v>43098</v>
          </cell>
          <cell r="C6452" t="str">
            <v>ORSP10017122900039</v>
          </cell>
          <cell r="D6452" t="str">
            <v>DJXB010</v>
          </cell>
          <cell r="E6452" t="str">
            <v>江西赣州国力店</v>
          </cell>
          <cell r="F6452" t="str">
            <v>五次</v>
          </cell>
          <cell r="G6452">
            <v>40</v>
          </cell>
          <cell r="H6452" t="str">
            <v>正常</v>
          </cell>
          <cell r="I6452">
            <v>60</v>
          </cell>
          <cell r="J6452">
            <v>5.6</v>
          </cell>
          <cell r="K6452">
            <v>4.97</v>
          </cell>
          <cell r="M6452" t="str">
            <v>行成</v>
          </cell>
          <cell r="O6452" t="str">
            <v>汽运零担</v>
          </cell>
          <cell r="P6452">
            <v>16486.150000000001</v>
          </cell>
          <cell r="R6452" t="str">
            <v>江西</v>
          </cell>
        </row>
        <row r="6453">
          <cell r="B6453">
            <v>43098</v>
          </cell>
          <cell r="C6453" t="str">
            <v>ORSP10017122900040</v>
          </cell>
          <cell r="D6453" t="str">
            <v>DYNK020</v>
          </cell>
          <cell r="E6453" t="str">
            <v>云南省景洪昌达店</v>
          </cell>
          <cell r="F6453" t="str">
            <v>五次</v>
          </cell>
          <cell r="G6453">
            <v>4</v>
          </cell>
          <cell r="H6453" t="str">
            <v>正常</v>
          </cell>
          <cell r="I6453">
            <v>8</v>
          </cell>
          <cell r="J6453">
            <v>0.4</v>
          </cell>
          <cell r="K6453">
            <v>0.35</v>
          </cell>
          <cell r="M6453" t="str">
            <v>行成</v>
          </cell>
          <cell r="O6453" t="str">
            <v>汽运零担</v>
          </cell>
          <cell r="P6453">
            <v>8260</v>
          </cell>
          <cell r="R6453" t="str">
            <v>云南省</v>
          </cell>
        </row>
        <row r="6454">
          <cell r="B6454">
            <v>43098</v>
          </cell>
          <cell r="C6454" t="str">
            <v>ORSP10017122900041</v>
          </cell>
          <cell r="D6454" t="str">
            <v>DYNL030</v>
          </cell>
          <cell r="E6454" t="str">
            <v>云南大理市长升店</v>
          </cell>
          <cell r="F6454" t="str">
            <v>五次</v>
          </cell>
          <cell r="G6454">
            <v>25</v>
          </cell>
          <cell r="H6454" t="str">
            <v>正常</v>
          </cell>
          <cell r="I6454">
            <v>51</v>
          </cell>
          <cell r="J6454">
            <v>1.7</v>
          </cell>
          <cell r="K6454">
            <v>1.49</v>
          </cell>
          <cell r="M6454" t="str">
            <v>行成</v>
          </cell>
          <cell r="O6454" t="str">
            <v>汽运零担</v>
          </cell>
          <cell r="P6454">
            <v>18233.009999999998</v>
          </cell>
          <cell r="R6454" t="str">
            <v>云南</v>
          </cell>
        </row>
        <row r="6455">
          <cell r="B6455">
            <v>43098</v>
          </cell>
          <cell r="C6455" t="str">
            <v>ORSP10017122900043</v>
          </cell>
          <cell r="D6455" t="str">
            <v>DJXB030</v>
          </cell>
          <cell r="E6455" t="str">
            <v>江西赣州安之达
店</v>
          </cell>
          <cell r="F6455" t="str">
            <v>五次</v>
          </cell>
          <cell r="G6455">
            <v>29</v>
          </cell>
          <cell r="H6455" t="str">
            <v>正常</v>
          </cell>
          <cell r="I6455">
            <v>35</v>
          </cell>
          <cell r="J6455">
            <v>3.4</v>
          </cell>
          <cell r="K6455">
            <v>3.15</v>
          </cell>
          <cell r="M6455" t="str">
            <v>行成</v>
          </cell>
          <cell r="O6455" t="str">
            <v>汽运零担</v>
          </cell>
          <cell r="P6455">
            <v>20707.97</v>
          </cell>
          <cell r="R6455" t="str">
            <v>江西</v>
          </cell>
        </row>
        <row r="6456">
          <cell r="B6456">
            <v>43098</v>
          </cell>
          <cell r="C6456" t="str">
            <v>ORSP10017122900045</v>
          </cell>
          <cell r="D6456" t="str">
            <v>DJXG010</v>
          </cell>
          <cell r="E6456" t="str">
            <v>江西九江金祺店</v>
          </cell>
          <cell r="F6456" t="str">
            <v>五次</v>
          </cell>
          <cell r="G6456">
            <v>12</v>
          </cell>
          <cell r="H6456" t="str">
            <v>正常</v>
          </cell>
          <cell r="I6456">
            <v>8</v>
          </cell>
          <cell r="J6456">
            <v>1.1000000000000001</v>
          </cell>
          <cell r="K6456">
            <v>0.65</v>
          </cell>
          <cell r="M6456" t="str">
            <v>行成</v>
          </cell>
          <cell r="O6456" t="str">
            <v>汽运零担</v>
          </cell>
          <cell r="P6456">
            <v>21424.47</v>
          </cell>
          <cell r="R6456" t="str">
            <v>江西</v>
          </cell>
        </row>
        <row r="6457">
          <cell r="B6457">
            <v>43098</v>
          </cell>
          <cell r="C6457" t="str">
            <v>ORSP10017122900046</v>
          </cell>
          <cell r="D6457" t="str">
            <v>DJXG020</v>
          </cell>
          <cell r="E6457" t="str">
            <v>江西九江福祺店</v>
          </cell>
          <cell r="F6457" t="str">
            <v>五次</v>
          </cell>
          <cell r="G6457">
            <v>13</v>
          </cell>
          <cell r="H6457" t="str">
            <v>正常</v>
          </cell>
          <cell r="I6457">
            <v>13</v>
          </cell>
          <cell r="J6457">
            <v>0.7</v>
          </cell>
          <cell r="K6457">
            <v>0.51</v>
          </cell>
          <cell r="M6457" t="str">
            <v>行成</v>
          </cell>
          <cell r="O6457" t="str">
            <v>汽运零担</v>
          </cell>
          <cell r="P6457">
            <v>8631.3709999999992</v>
          </cell>
          <cell r="R6457" t="str">
            <v>江西</v>
          </cell>
        </row>
        <row r="6458">
          <cell r="B6458">
            <v>43098</v>
          </cell>
          <cell r="C6458" t="str">
            <v>ORSP10017122900047</v>
          </cell>
          <cell r="D6458" t="str">
            <v>DJXD020</v>
          </cell>
          <cell r="E6458" t="str">
            <v>江西吉安鑫祺店</v>
          </cell>
          <cell r="F6458" t="str">
            <v>五次</v>
          </cell>
          <cell r="G6458">
            <v>57</v>
          </cell>
          <cell r="H6458" t="str">
            <v>正常</v>
          </cell>
          <cell r="I6458">
            <v>16</v>
          </cell>
          <cell r="J6458">
            <v>5.8</v>
          </cell>
          <cell r="K6458">
            <v>3.77</v>
          </cell>
          <cell r="M6458" t="str">
            <v>行成</v>
          </cell>
          <cell r="O6458" t="str">
            <v>汽运零担</v>
          </cell>
          <cell r="P6458">
            <v>34779.360000000001</v>
          </cell>
          <cell r="R6458" t="str">
            <v>江西</v>
          </cell>
        </row>
        <row r="6459">
          <cell r="B6459">
            <v>43098</v>
          </cell>
          <cell r="C6459" t="str">
            <v>ORSP10017122900048</v>
          </cell>
          <cell r="D6459" t="str">
            <v>DJXF010</v>
          </cell>
          <cell r="E6459" t="str">
            <v>江西抚州明洋
店</v>
          </cell>
          <cell r="F6459" t="str">
            <v>五次</v>
          </cell>
          <cell r="G6459">
            <v>6</v>
          </cell>
          <cell r="H6459" t="str">
            <v>正常</v>
          </cell>
          <cell r="I6459">
            <v>5</v>
          </cell>
          <cell r="J6459">
            <v>0.4</v>
          </cell>
          <cell r="K6459">
            <v>0.23</v>
          </cell>
          <cell r="M6459" t="str">
            <v>行成</v>
          </cell>
          <cell r="O6459" t="str">
            <v>汽运零担</v>
          </cell>
          <cell r="P6459">
            <v>4808.25</v>
          </cell>
          <cell r="R6459" t="str">
            <v>江西</v>
          </cell>
        </row>
        <row r="6460">
          <cell r="B6460">
            <v>43098</v>
          </cell>
          <cell r="C6460" t="str">
            <v>ORSP10017122900049</v>
          </cell>
          <cell r="D6460" t="str">
            <v>DJXC010</v>
          </cell>
          <cell r="E6460" t="str">
            <v>江西宜春华立店</v>
          </cell>
          <cell r="F6460" t="str">
            <v>五次</v>
          </cell>
          <cell r="G6460">
            <v>23</v>
          </cell>
          <cell r="H6460" t="str">
            <v>正常</v>
          </cell>
          <cell r="I6460">
            <v>36</v>
          </cell>
          <cell r="J6460">
            <v>5.0999999999999996</v>
          </cell>
          <cell r="K6460">
            <v>4.75</v>
          </cell>
          <cell r="M6460" t="str">
            <v>行成</v>
          </cell>
          <cell r="O6460" t="str">
            <v>汽运零担</v>
          </cell>
          <cell r="P6460">
            <v>22055.43</v>
          </cell>
          <cell r="R6460" t="str">
            <v>江西</v>
          </cell>
        </row>
        <row r="6461">
          <cell r="B6461">
            <v>43098</v>
          </cell>
          <cell r="C6461" t="str">
            <v>ORSP10017122900050</v>
          </cell>
          <cell r="D6461" t="str">
            <v>DJXC020</v>
          </cell>
          <cell r="E6461" t="str">
            <v>江西高安亿达店</v>
          </cell>
          <cell r="F6461" t="str">
            <v>五次</v>
          </cell>
          <cell r="G6461">
            <v>2</v>
          </cell>
          <cell r="H6461" t="str">
            <v>正常</v>
          </cell>
          <cell r="I6461">
            <v>2</v>
          </cell>
          <cell r="J6461">
            <v>0.1</v>
          </cell>
          <cell r="K6461">
            <v>0.1</v>
          </cell>
          <cell r="M6461" t="str">
            <v>行成</v>
          </cell>
          <cell r="O6461" t="str">
            <v>汽运零担</v>
          </cell>
          <cell r="P6461">
            <v>2160</v>
          </cell>
          <cell r="R6461" t="str">
            <v>江西</v>
          </cell>
        </row>
        <row r="6462">
          <cell r="B6462">
            <v>43098</v>
          </cell>
          <cell r="C6462" t="str">
            <v>ORSP10017122900051</v>
          </cell>
          <cell r="D6462" t="str">
            <v>DJXE010</v>
          </cell>
          <cell r="E6462" t="str">
            <v>江西上饶桭炜店</v>
          </cell>
          <cell r="F6462" t="str">
            <v>五次</v>
          </cell>
          <cell r="G6462">
            <v>7</v>
          </cell>
          <cell r="H6462" t="str">
            <v>正常</v>
          </cell>
          <cell r="I6462">
            <v>8</v>
          </cell>
          <cell r="J6462">
            <v>0.4</v>
          </cell>
          <cell r="K6462">
            <v>0.33</v>
          </cell>
          <cell r="M6462" t="str">
            <v>行成</v>
          </cell>
          <cell r="O6462" t="str">
            <v>汽运零担</v>
          </cell>
          <cell r="P6462">
            <v>9305.27</v>
          </cell>
          <cell r="R6462" t="str">
            <v>江西</v>
          </cell>
        </row>
        <row r="6463">
          <cell r="B6463">
            <v>43098</v>
          </cell>
          <cell r="C6463" t="str">
            <v>ORSP10017122900042</v>
          </cell>
          <cell r="D6463" t="str">
            <v>DAHF010</v>
          </cell>
          <cell r="E6463" t="str">
            <v>安徽淮北久轩店</v>
          </cell>
          <cell r="F6463" t="str">
            <v>五次</v>
          </cell>
          <cell r="G6463">
            <v>2</v>
          </cell>
          <cell r="H6463" t="str">
            <v>正常</v>
          </cell>
          <cell r="I6463">
            <v>2</v>
          </cell>
          <cell r="J6463">
            <v>0.3</v>
          </cell>
          <cell r="K6463">
            <v>0.28000000000000003</v>
          </cell>
          <cell r="M6463" t="str">
            <v>行成</v>
          </cell>
          <cell r="O6463" t="str">
            <v>汽运零担</v>
          </cell>
          <cell r="P6463">
            <v>6048</v>
          </cell>
          <cell r="R6463" t="str">
            <v>安徽</v>
          </cell>
        </row>
        <row r="6464">
          <cell r="B6464">
            <v>43098</v>
          </cell>
          <cell r="C6464" t="str">
            <v>ORSP10017122900044</v>
          </cell>
          <cell r="D6464" t="str">
            <v>DAHK020</v>
          </cell>
          <cell r="E6464" t="str">
            <v>安徽阜阳铭驰店</v>
          </cell>
          <cell r="F6464" t="str">
            <v>五次</v>
          </cell>
          <cell r="G6464">
            <v>2</v>
          </cell>
          <cell r="H6464" t="str">
            <v>正常</v>
          </cell>
          <cell r="I6464">
            <v>4</v>
          </cell>
          <cell r="J6464">
            <v>0.2</v>
          </cell>
          <cell r="K6464">
            <v>0.17</v>
          </cell>
          <cell r="M6464" t="str">
            <v>行成</v>
          </cell>
          <cell r="O6464" t="str">
            <v>汽运零担</v>
          </cell>
          <cell r="P6464">
            <v>5400</v>
          </cell>
          <cell r="R6464" t="str">
            <v>安徽</v>
          </cell>
        </row>
        <row r="6465">
          <cell r="B6465">
            <v>43098</v>
          </cell>
          <cell r="C6465" t="str">
            <v>ORSP10017122900052</v>
          </cell>
          <cell r="D6465" t="str">
            <v>DAHK030</v>
          </cell>
          <cell r="E6465" t="str">
            <v>安徽阜阳铭仁店</v>
          </cell>
          <cell r="F6465" t="str">
            <v>五次</v>
          </cell>
          <cell r="G6465">
            <v>9</v>
          </cell>
          <cell r="H6465" t="str">
            <v>正常</v>
          </cell>
          <cell r="I6465">
            <v>7</v>
          </cell>
          <cell r="J6465">
            <v>0.8</v>
          </cell>
          <cell r="K6465">
            <v>0.76</v>
          </cell>
          <cell r="M6465" t="str">
            <v>行成</v>
          </cell>
          <cell r="O6465" t="str">
            <v>汽运零担</v>
          </cell>
          <cell r="P6465">
            <v>7040.51</v>
          </cell>
          <cell r="R6465" t="str">
            <v>安徽</v>
          </cell>
        </row>
        <row r="6466">
          <cell r="B6466">
            <v>43098</v>
          </cell>
          <cell r="C6466" t="str">
            <v>ORSP10017122900053</v>
          </cell>
          <cell r="D6466" t="str">
            <v>DAHS010</v>
          </cell>
          <cell r="E6466" t="str">
            <v>安徽毫州远景店</v>
          </cell>
          <cell r="F6466" t="str">
            <v>五次</v>
          </cell>
          <cell r="G6466">
            <v>2</v>
          </cell>
          <cell r="H6466" t="str">
            <v>正常</v>
          </cell>
          <cell r="I6466">
            <v>2</v>
          </cell>
          <cell r="J6466">
            <v>0.1</v>
          </cell>
          <cell r="K6466">
            <v>0.1</v>
          </cell>
          <cell r="M6466" t="str">
            <v>行成</v>
          </cell>
          <cell r="O6466" t="str">
            <v>汽运零担</v>
          </cell>
          <cell r="P6466">
            <v>862.5</v>
          </cell>
          <cell r="R6466" t="str">
            <v>安徽</v>
          </cell>
        </row>
        <row r="6467">
          <cell r="B6467">
            <v>43098</v>
          </cell>
          <cell r="C6467" t="str">
            <v>ORSP10017122900054</v>
          </cell>
          <cell r="D6467" t="str">
            <v>DAHD010</v>
          </cell>
          <cell r="E6467" t="str">
            <v>安徽淮南中琪店</v>
          </cell>
          <cell r="F6467" t="str">
            <v>五次</v>
          </cell>
          <cell r="G6467">
            <v>2</v>
          </cell>
          <cell r="H6467" t="str">
            <v>正常</v>
          </cell>
          <cell r="I6467">
            <v>3</v>
          </cell>
          <cell r="J6467">
            <v>0.5</v>
          </cell>
          <cell r="K6467">
            <v>0.48</v>
          </cell>
          <cell r="M6467" t="str">
            <v>行成</v>
          </cell>
          <cell r="O6467" t="str">
            <v>汽运零担</v>
          </cell>
          <cell r="P6467">
            <v>1977</v>
          </cell>
          <cell r="R6467" t="str">
            <v>安徽</v>
          </cell>
        </row>
        <row r="6468">
          <cell r="B6468">
            <v>43098</v>
          </cell>
          <cell r="C6468" t="str">
            <v>ORSP10017122900055</v>
          </cell>
          <cell r="D6468" t="str">
            <v>DAHA030</v>
          </cell>
          <cell r="E6468" t="str">
            <v>安徽合肥博驭店</v>
          </cell>
          <cell r="F6468" t="str">
            <v>五次</v>
          </cell>
          <cell r="G6468">
            <v>5</v>
          </cell>
          <cell r="H6468" t="str">
            <v>正常</v>
          </cell>
          <cell r="I6468">
            <v>5</v>
          </cell>
          <cell r="J6468">
            <v>0.3</v>
          </cell>
          <cell r="K6468">
            <v>0.26</v>
          </cell>
          <cell r="M6468" t="str">
            <v>行成</v>
          </cell>
          <cell r="O6468" t="str">
            <v>汽运零担</v>
          </cell>
          <cell r="P6468">
            <v>9690.0400000000009</v>
          </cell>
          <cell r="R6468" t="str">
            <v>安徽</v>
          </cell>
        </row>
        <row r="6469">
          <cell r="B6469">
            <v>43098</v>
          </cell>
          <cell r="C6469" t="str">
            <v>ORSP10017122900056</v>
          </cell>
          <cell r="D6469" t="str">
            <v>DAHH010</v>
          </cell>
          <cell r="E6469" t="str">
            <v>安徽安庆鼎誉店</v>
          </cell>
          <cell r="F6469" t="str">
            <v>五次</v>
          </cell>
          <cell r="G6469">
            <v>2</v>
          </cell>
          <cell r="H6469" t="str">
            <v>正常</v>
          </cell>
          <cell r="I6469">
            <v>4</v>
          </cell>
          <cell r="J6469">
            <v>0.3</v>
          </cell>
          <cell r="K6469">
            <v>0.22</v>
          </cell>
          <cell r="M6469" t="str">
            <v>行成</v>
          </cell>
          <cell r="O6469" t="str">
            <v>汽运零担</v>
          </cell>
          <cell r="P6469">
            <v>2993.97</v>
          </cell>
          <cell r="R6469" t="str">
            <v>安徽</v>
          </cell>
        </row>
        <row r="6470">
          <cell r="B6470">
            <v>43098</v>
          </cell>
          <cell r="C6470" t="str">
            <v>ORSP10017122900057</v>
          </cell>
          <cell r="D6470" t="str">
            <v>DAHH030</v>
          </cell>
          <cell r="E6470" t="str">
            <v>安徽安庆
誉泰
店</v>
          </cell>
          <cell r="F6470" t="str">
            <v>五次</v>
          </cell>
          <cell r="G6470">
            <v>9</v>
          </cell>
          <cell r="H6470" t="str">
            <v>正常</v>
          </cell>
          <cell r="I6470">
            <v>9</v>
          </cell>
          <cell r="J6470">
            <v>0.4</v>
          </cell>
          <cell r="K6470">
            <v>0.4</v>
          </cell>
          <cell r="M6470" t="str">
            <v>行成</v>
          </cell>
          <cell r="O6470" t="str">
            <v>汽运零担</v>
          </cell>
          <cell r="P6470">
            <v>6412.5</v>
          </cell>
          <cell r="R6470" t="str">
            <v>安徽</v>
          </cell>
        </row>
        <row r="6471">
          <cell r="B6471">
            <v>43098</v>
          </cell>
          <cell r="C6471" t="str">
            <v>ORSP10017122900058</v>
          </cell>
          <cell r="D6471" t="str">
            <v>DAHN010</v>
          </cell>
          <cell r="E6471" t="str">
            <v>安徽六安宝鑫店</v>
          </cell>
          <cell r="F6471" t="str">
            <v>五次</v>
          </cell>
          <cell r="G6471">
            <v>7</v>
          </cell>
          <cell r="H6471" t="str">
            <v>正常</v>
          </cell>
          <cell r="I6471">
            <v>6</v>
          </cell>
          <cell r="J6471">
            <v>2</v>
          </cell>
          <cell r="K6471">
            <v>1.86</v>
          </cell>
          <cell r="M6471" t="str">
            <v>行成</v>
          </cell>
          <cell r="O6471" t="str">
            <v>汽运零担</v>
          </cell>
          <cell r="P6471">
            <v>11526</v>
          </cell>
          <cell r="R6471" t="str">
            <v>安徽</v>
          </cell>
        </row>
        <row r="6472">
          <cell r="B6472">
            <v>43098</v>
          </cell>
          <cell r="C6472" t="str">
            <v>ORSP10017122900060</v>
          </cell>
          <cell r="D6472" t="str">
            <v>DAHR010</v>
          </cell>
          <cell r="E6472" t="str">
            <v>安徽池州中顺店</v>
          </cell>
          <cell r="F6472" t="str">
            <v>五次</v>
          </cell>
          <cell r="G6472">
            <v>1</v>
          </cell>
          <cell r="H6472" t="str">
            <v>正常</v>
          </cell>
          <cell r="I6472">
            <v>1</v>
          </cell>
          <cell r="J6472">
            <v>0.1</v>
          </cell>
          <cell r="K6472">
            <v>0.1</v>
          </cell>
          <cell r="M6472" t="str">
            <v>行成</v>
          </cell>
          <cell r="O6472" t="str">
            <v>汽运零担</v>
          </cell>
          <cell r="P6472">
            <v>1056</v>
          </cell>
          <cell r="R6472" t="str">
            <v>安徽</v>
          </cell>
        </row>
        <row r="6473">
          <cell r="B6473">
            <v>43098</v>
          </cell>
          <cell r="C6473" t="str">
            <v>ORSP10017122900061</v>
          </cell>
          <cell r="D6473" t="str">
            <v>DAHB010</v>
          </cell>
          <cell r="E6473" t="str">
            <v>安徽芜湖传友店</v>
          </cell>
          <cell r="F6473" t="str">
            <v>五次</v>
          </cell>
          <cell r="G6473">
            <v>2</v>
          </cell>
          <cell r="H6473" t="str">
            <v>正常</v>
          </cell>
          <cell r="I6473">
            <v>1</v>
          </cell>
          <cell r="J6473">
            <v>0.1</v>
          </cell>
          <cell r="K6473">
            <v>0.1</v>
          </cell>
          <cell r="M6473" t="str">
            <v>行成</v>
          </cell>
          <cell r="O6473" t="str">
            <v>汽运零担</v>
          </cell>
          <cell r="P6473">
            <v>858.52</v>
          </cell>
          <cell r="R6473" t="str">
            <v>安徽</v>
          </cell>
        </row>
        <row r="6474">
          <cell r="B6474">
            <v>43098</v>
          </cell>
          <cell r="C6474" t="str">
            <v>ORSP10017122900062</v>
          </cell>
          <cell r="D6474" t="str">
            <v>DAHB020</v>
          </cell>
          <cell r="E6474" t="str">
            <v>安徽芜湖明泰店</v>
          </cell>
          <cell r="F6474" t="str">
            <v>五次</v>
          </cell>
          <cell r="G6474">
            <v>1</v>
          </cell>
          <cell r="H6474" t="str">
            <v>正常</v>
          </cell>
          <cell r="I6474">
            <v>1</v>
          </cell>
          <cell r="J6474">
            <v>0.1</v>
          </cell>
          <cell r="K6474">
            <v>0.1</v>
          </cell>
          <cell r="M6474" t="str">
            <v>行成</v>
          </cell>
          <cell r="O6474" t="str">
            <v>汽运零担</v>
          </cell>
          <cell r="P6474">
            <v>2112</v>
          </cell>
          <cell r="R6474" t="str">
            <v>安徽</v>
          </cell>
        </row>
        <row r="6475">
          <cell r="B6475">
            <v>43098</v>
          </cell>
          <cell r="C6475" t="str">
            <v>ORSP10017122900063</v>
          </cell>
          <cell r="D6475" t="str">
            <v>DAHP010</v>
          </cell>
          <cell r="E6475" t="str">
            <v>安徽宣城广祺店</v>
          </cell>
          <cell r="F6475" t="str">
            <v>五次</v>
          </cell>
          <cell r="G6475">
            <v>1</v>
          </cell>
          <cell r="H6475" t="str">
            <v>正常</v>
          </cell>
          <cell r="I6475">
            <v>2</v>
          </cell>
          <cell r="J6475">
            <v>0.1</v>
          </cell>
          <cell r="K6475">
            <v>0.1</v>
          </cell>
          <cell r="M6475" t="str">
            <v>行成</v>
          </cell>
          <cell r="O6475" t="str">
            <v>汽运零担</v>
          </cell>
          <cell r="P6475">
            <v>2832</v>
          </cell>
          <cell r="R6475" t="str">
            <v>安徽</v>
          </cell>
        </row>
        <row r="6476">
          <cell r="B6476">
            <v>43098</v>
          </cell>
          <cell r="C6476" t="str">
            <v>ORSP10017122900065</v>
          </cell>
          <cell r="D6476" t="str">
            <v>DQGA020</v>
          </cell>
          <cell r="E6476" t="str">
            <v>海南海口高信店</v>
          </cell>
          <cell r="F6476" t="str">
            <v>五次</v>
          </cell>
          <cell r="G6476">
            <v>15</v>
          </cell>
          <cell r="H6476" t="str">
            <v>正常</v>
          </cell>
          <cell r="I6476">
            <v>11</v>
          </cell>
          <cell r="J6476">
            <v>1.2</v>
          </cell>
          <cell r="K6476">
            <v>1.03</v>
          </cell>
          <cell r="M6476" t="str">
            <v>行成</v>
          </cell>
          <cell r="O6476" t="str">
            <v>汽运零担</v>
          </cell>
          <cell r="P6476">
            <v>9682.75</v>
          </cell>
          <cell r="R6476" t="str">
            <v>海南</v>
          </cell>
        </row>
        <row r="6477">
          <cell r="B6477">
            <v>43098</v>
          </cell>
          <cell r="C6477" t="str">
            <v>ORSP10017122900068</v>
          </cell>
          <cell r="D6477" t="str">
            <v>DQGA010</v>
          </cell>
          <cell r="E6477" t="str">
            <v>海南海口嘉华美兰店</v>
          </cell>
          <cell r="F6477" t="str">
            <v>五次</v>
          </cell>
          <cell r="G6477">
            <v>18</v>
          </cell>
          <cell r="H6477" t="str">
            <v>正常</v>
          </cell>
          <cell r="I6477">
            <v>17</v>
          </cell>
          <cell r="J6477">
            <v>1.9</v>
          </cell>
          <cell r="K6477">
            <v>1.75</v>
          </cell>
          <cell r="M6477" t="str">
            <v>行成</v>
          </cell>
          <cell r="O6477" t="str">
            <v>汽运零担</v>
          </cell>
          <cell r="P6477">
            <v>9861.3109999999997</v>
          </cell>
          <cell r="R6477" t="str">
            <v>海南</v>
          </cell>
        </row>
        <row r="6478">
          <cell r="B6478">
            <v>43098</v>
          </cell>
          <cell r="C6478" t="str">
            <v>ORSP10017122900069</v>
          </cell>
          <cell r="D6478" t="str">
            <v>DQGB020</v>
          </cell>
          <cell r="E6478" t="str">
            <v>海南省三亚高祺店</v>
          </cell>
          <cell r="F6478" t="str">
            <v>五次</v>
          </cell>
          <cell r="G6478">
            <v>5</v>
          </cell>
          <cell r="H6478" t="str">
            <v>正常</v>
          </cell>
          <cell r="I6478">
            <v>5</v>
          </cell>
          <cell r="J6478">
            <v>0.2</v>
          </cell>
          <cell r="K6478">
            <v>0.11</v>
          </cell>
          <cell r="M6478" t="str">
            <v>行成</v>
          </cell>
          <cell r="O6478" t="str">
            <v>汽运零担</v>
          </cell>
          <cell r="P6478">
            <v>1065.78</v>
          </cell>
          <cell r="R6478" t="str">
            <v>海南省</v>
          </cell>
        </row>
        <row r="6479">
          <cell r="B6479">
            <v>43098</v>
          </cell>
          <cell r="C6479" t="str">
            <v>ORSP10017122900071</v>
          </cell>
          <cell r="D6479" t="str">
            <v>DFJA010</v>
          </cell>
          <cell r="E6479" t="str">
            <v>福建福州嘉利德斯店</v>
          </cell>
          <cell r="F6479" t="str">
            <v>五次</v>
          </cell>
          <cell r="G6479">
            <v>39</v>
          </cell>
          <cell r="H6479" t="str">
            <v>正常</v>
          </cell>
          <cell r="I6479">
            <v>17</v>
          </cell>
          <cell r="J6479">
            <v>4.3</v>
          </cell>
          <cell r="K6479">
            <v>2.86</v>
          </cell>
          <cell r="M6479" t="str">
            <v>行成</v>
          </cell>
          <cell r="O6479" t="str">
            <v>汽运零担</v>
          </cell>
          <cell r="P6479">
            <v>32351.23</v>
          </cell>
          <cell r="R6479" t="str">
            <v>福建</v>
          </cell>
        </row>
        <row r="6480">
          <cell r="B6480">
            <v>43098</v>
          </cell>
          <cell r="C6480" t="str">
            <v>ORSP10017122900072</v>
          </cell>
          <cell r="D6480" t="str">
            <v>DFJA020</v>
          </cell>
          <cell r="E6480" t="str">
            <v>福建福州榕盛万事达店</v>
          </cell>
          <cell r="F6480" t="str">
            <v>五次</v>
          </cell>
          <cell r="G6480">
            <v>11</v>
          </cell>
          <cell r="H6480" t="str">
            <v>正常</v>
          </cell>
          <cell r="I6480">
            <v>10</v>
          </cell>
          <cell r="J6480">
            <v>2.1</v>
          </cell>
          <cell r="K6480">
            <v>1.57</v>
          </cell>
          <cell r="M6480" t="str">
            <v>行成</v>
          </cell>
          <cell r="O6480" t="str">
            <v>汽运零担</v>
          </cell>
          <cell r="P6480">
            <v>7316.44</v>
          </cell>
          <cell r="R6480" t="str">
            <v>福建</v>
          </cell>
        </row>
        <row r="6481">
          <cell r="B6481">
            <v>43098</v>
          </cell>
          <cell r="C6481" t="str">
            <v>ORSP10017122900073</v>
          </cell>
          <cell r="D6481" t="str">
            <v>DFJD020</v>
          </cell>
          <cell r="E6481" t="str">
            <v>福建厦门华骏店</v>
          </cell>
          <cell r="F6481" t="str">
            <v>五次</v>
          </cell>
          <cell r="G6481">
            <v>25</v>
          </cell>
          <cell r="H6481" t="str">
            <v>正常</v>
          </cell>
          <cell r="I6481">
            <v>36</v>
          </cell>
          <cell r="J6481">
            <v>4.4000000000000004</v>
          </cell>
          <cell r="K6481">
            <v>4.09</v>
          </cell>
          <cell r="M6481" t="str">
            <v>行成</v>
          </cell>
          <cell r="O6481" t="str">
            <v>汽运零担</v>
          </cell>
          <cell r="P6481">
            <v>17696.14</v>
          </cell>
          <cell r="R6481" t="str">
            <v>福建</v>
          </cell>
        </row>
        <row r="6482">
          <cell r="B6482">
            <v>43098</v>
          </cell>
          <cell r="C6482" t="str">
            <v>ORSP10017122900075</v>
          </cell>
          <cell r="D6482" t="str">
            <v>DFJB010</v>
          </cell>
          <cell r="E6482" t="str">
            <v>福建莆田大长虹店</v>
          </cell>
          <cell r="F6482" t="str">
            <v>五次</v>
          </cell>
          <cell r="G6482">
            <v>17</v>
          </cell>
          <cell r="H6482" t="str">
            <v>正常</v>
          </cell>
          <cell r="I6482">
            <v>16</v>
          </cell>
          <cell r="J6482">
            <v>2.2999999999999998</v>
          </cell>
          <cell r="K6482">
            <v>2.15</v>
          </cell>
          <cell r="M6482" t="str">
            <v>行成</v>
          </cell>
          <cell r="O6482" t="str">
            <v>汽运零担</v>
          </cell>
          <cell r="P6482">
            <v>8607.33</v>
          </cell>
          <cell r="R6482" t="str">
            <v>福建</v>
          </cell>
        </row>
        <row r="6483">
          <cell r="B6483">
            <v>43098</v>
          </cell>
          <cell r="C6483" t="str">
            <v>ORSP10017122900077</v>
          </cell>
          <cell r="D6483" t="str">
            <v>DFJD030</v>
          </cell>
          <cell r="E6483" t="str">
            <v>福建厦门嘉诚繁荣店</v>
          </cell>
          <cell r="F6483" t="str">
            <v>五次</v>
          </cell>
          <cell r="G6483">
            <v>1</v>
          </cell>
          <cell r="H6483" t="str">
            <v>正常</v>
          </cell>
          <cell r="I6483">
            <v>1</v>
          </cell>
          <cell r="J6483">
            <v>0.1</v>
          </cell>
          <cell r="K6483">
            <v>0.1</v>
          </cell>
          <cell r="M6483" t="str">
            <v>行成</v>
          </cell>
          <cell r="O6483" t="str">
            <v>汽运零担</v>
          </cell>
          <cell r="P6483">
            <v>1536</v>
          </cell>
          <cell r="R6483" t="str">
            <v>福建</v>
          </cell>
        </row>
        <row r="6484">
          <cell r="B6484">
            <v>43098</v>
          </cell>
          <cell r="C6484" t="str">
            <v>ORSP10017122900079</v>
          </cell>
          <cell r="D6484" t="str">
            <v>DFJF010</v>
          </cell>
          <cell r="E6484" t="str">
            <v>福建龙岩华域店</v>
          </cell>
          <cell r="F6484" t="str">
            <v>五次</v>
          </cell>
          <cell r="G6484">
            <v>12</v>
          </cell>
          <cell r="H6484" t="str">
            <v>正常</v>
          </cell>
          <cell r="I6484">
            <v>9</v>
          </cell>
          <cell r="J6484">
            <v>0.6</v>
          </cell>
          <cell r="K6484">
            <v>0.38</v>
          </cell>
          <cell r="M6484" t="str">
            <v>行成</v>
          </cell>
          <cell r="O6484" t="str">
            <v>汽运零担</v>
          </cell>
          <cell r="P6484">
            <v>5501.51</v>
          </cell>
          <cell r="R6484" t="str">
            <v>福建</v>
          </cell>
        </row>
        <row r="6485">
          <cell r="B6485">
            <v>43098</v>
          </cell>
          <cell r="C6485" t="str">
            <v>ORSP10017122900081</v>
          </cell>
          <cell r="D6485" t="str">
            <v>DFJC010</v>
          </cell>
          <cell r="E6485" t="str">
            <v>福建泉州荔鑫店</v>
          </cell>
          <cell r="F6485" t="str">
            <v>五次</v>
          </cell>
          <cell r="G6485">
            <v>10</v>
          </cell>
          <cell r="H6485" t="str">
            <v>正常</v>
          </cell>
          <cell r="I6485">
            <v>8</v>
          </cell>
          <cell r="J6485">
            <v>0.5</v>
          </cell>
          <cell r="K6485">
            <v>0.32</v>
          </cell>
          <cell r="M6485" t="str">
            <v>行成</v>
          </cell>
          <cell r="O6485" t="str">
            <v>汽运零担</v>
          </cell>
          <cell r="P6485">
            <v>6008.88</v>
          </cell>
          <cell r="R6485" t="str">
            <v>福建</v>
          </cell>
        </row>
        <row r="6486">
          <cell r="B6486">
            <v>43098</v>
          </cell>
          <cell r="C6486" t="str">
            <v>ORSP10017122900082</v>
          </cell>
          <cell r="D6486" t="str">
            <v>DFJE010</v>
          </cell>
          <cell r="E6486" t="str">
            <v>福建漳州盛泰店</v>
          </cell>
          <cell r="F6486" t="str">
            <v>五次</v>
          </cell>
          <cell r="G6486">
            <v>26</v>
          </cell>
          <cell r="H6486" t="str">
            <v>正常</v>
          </cell>
          <cell r="I6486">
            <v>34</v>
          </cell>
          <cell r="J6486">
            <v>4.5999999999999996</v>
          </cell>
          <cell r="K6486">
            <v>3.87</v>
          </cell>
          <cell r="M6486" t="str">
            <v>行成</v>
          </cell>
          <cell r="O6486" t="str">
            <v>汽运零担</v>
          </cell>
          <cell r="P6486">
            <v>12473.71</v>
          </cell>
          <cell r="R6486" t="str">
            <v>福建</v>
          </cell>
        </row>
        <row r="6487">
          <cell r="B6487">
            <v>43098</v>
          </cell>
          <cell r="C6487" t="str">
            <v>ORSP10017122900083</v>
          </cell>
          <cell r="D6487" t="str">
            <v>DFJC020</v>
          </cell>
          <cell r="E6487" t="str">
            <v>福建晋江铠粤店</v>
          </cell>
          <cell r="F6487" t="str">
            <v>五次</v>
          </cell>
          <cell r="G6487">
            <v>1</v>
          </cell>
          <cell r="H6487" t="str">
            <v>正常</v>
          </cell>
          <cell r="I6487">
            <v>2</v>
          </cell>
          <cell r="J6487">
            <v>0.1</v>
          </cell>
          <cell r="K6487">
            <v>0.1</v>
          </cell>
          <cell r="M6487" t="str">
            <v>行成</v>
          </cell>
          <cell r="O6487" t="str">
            <v>汽运零担</v>
          </cell>
          <cell r="P6487">
            <v>2496</v>
          </cell>
          <cell r="R6487" t="str">
            <v>福建</v>
          </cell>
        </row>
        <row r="6488">
          <cell r="B6488">
            <v>43098</v>
          </cell>
          <cell r="C6488" t="str">
            <v>ORSP10017122900059</v>
          </cell>
          <cell r="D6488" t="str">
            <v>DHBF030</v>
          </cell>
          <cell r="E6488" t="str">
            <v>湖北襄阳琪骏店</v>
          </cell>
          <cell r="F6488" t="str">
            <v>五次</v>
          </cell>
          <cell r="G6488">
            <v>11</v>
          </cell>
          <cell r="H6488" t="str">
            <v>正常</v>
          </cell>
          <cell r="I6488">
            <v>5</v>
          </cell>
          <cell r="J6488">
            <v>0.8</v>
          </cell>
          <cell r="K6488">
            <v>0.44</v>
          </cell>
          <cell r="M6488" t="str">
            <v>君源</v>
          </cell>
          <cell r="O6488" t="str">
            <v>汽运零担</v>
          </cell>
          <cell r="P6488">
            <v>5075.76</v>
          </cell>
          <cell r="R6488" t="str">
            <v>湖北</v>
          </cell>
        </row>
        <row r="6489">
          <cell r="B6489">
            <v>43098</v>
          </cell>
          <cell r="C6489" t="str">
            <v>ORSP10017122900064</v>
          </cell>
          <cell r="D6489" t="str">
            <v>DHBH010</v>
          </cell>
          <cell r="E6489" t="str">
            <v>湖北荆门恒富店</v>
          </cell>
          <cell r="F6489" t="str">
            <v>五次</v>
          </cell>
          <cell r="G6489">
            <v>104</v>
          </cell>
          <cell r="H6489" t="str">
            <v>正常</v>
          </cell>
          <cell r="I6489">
            <v>23</v>
          </cell>
          <cell r="J6489">
            <v>11.1</v>
          </cell>
          <cell r="K6489">
            <v>7</v>
          </cell>
          <cell r="M6489" t="str">
            <v>君源</v>
          </cell>
          <cell r="O6489" t="str">
            <v>汽运零担</v>
          </cell>
          <cell r="P6489">
            <v>79944.210000000006</v>
          </cell>
          <cell r="R6489" t="str">
            <v>湖北</v>
          </cell>
        </row>
        <row r="6490">
          <cell r="B6490">
            <v>43098</v>
          </cell>
          <cell r="C6490" t="str">
            <v>ORSP10017122900066</v>
          </cell>
          <cell r="D6490" t="str">
            <v>DHBK010</v>
          </cell>
          <cell r="E6490" t="str">
            <v>湖北孝感顺辉店</v>
          </cell>
          <cell r="F6490" t="str">
            <v>五次</v>
          </cell>
          <cell r="G6490">
            <v>11</v>
          </cell>
          <cell r="H6490" t="str">
            <v>正常</v>
          </cell>
          <cell r="I6490">
            <v>23</v>
          </cell>
          <cell r="J6490">
            <v>3</v>
          </cell>
          <cell r="K6490">
            <v>2.67</v>
          </cell>
          <cell r="M6490" t="str">
            <v>君源</v>
          </cell>
          <cell r="O6490" t="str">
            <v>汽运零担</v>
          </cell>
          <cell r="P6490">
            <v>9218.36</v>
          </cell>
          <cell r="R6490" t="str">
            <v>湖北</v>
          </cell>
        </row>
        <row r="6491">
          <cell r="B6491">
            <v>43098</v>
          </cell>
          <cell r="C6491" t="str">
            <v>ORSP10017122900067</v>
          </cell>
          <cell r="D6491" t="str">
            <v>DHBM010</v>
          </cell>
          <cell r="E6491" t="str">
            <v>湖北荆州海恒新粤店</v>
          </cell>
          <cell r="F6491" t="str">
            <v>五次</v>
          </cell>
          <cell r="G6491">
            <v>14</v>
          </cell>
          <cell r="H6491" t="str">
            <v>正常</v>
          </cell>
          <cell r="I6491">
            <v>25</v>
          </cell>
          <cell r="J6491">
            <v>0.6</v>
          </cell>
          <cell r="K6491">
            <v>0.6</v>
          </cell>
          <cell r="M6491" t="str">
            <v>君源</v>
          </cell>
          <cell r="O6491" t="str">
            <v>汽运零担</v>
          </cell>
          <cell r="P6491">
            <v>6033.9589999999998</v>
          </cell>
          <cell r="R6491" t="str">
            <v>湖北</v>
          </cell>
        </row>
        <row r="6492">
          <cell r="B6492">
            <v>43098</v>
          </cell>
          <cell r="C6492" t="str">
            <v>ORSP10017122900070</v>
          </cell>
          <cell r="D6492" t="str">
            <v>DHBS010</v>
          </cell>
          <cell r="E6492" t="str">
            <v>湖北随州星龙店</v>
          </cell>
          <cell r="F6492" t="str">
            <v>五次</v>
          </cell>
          <cell r="G6492">
            <v>24</v>
          </cell>
          <cell r="H6492" t="str">
            <v>正常</v>
          </cell>
          <cell r="I6492">
            <v>28</v>
          </cell>
          <cell r="J6492">
            <v>3.6</v>
          </cell>
          <cell r="K6492">
            <v>3.04</v>
          </cell>
          <cell r="M6492" t="str">
            <v>君源</v>
          </cell>
          <cell r="O6492" t="str">
            <v>汽运零担</v>
          </cell>
          <cell r="P6492">
            <v>10691.79</v>
          </cell>
          <cell r="R6492" t="str">
            <v>湖北</v>
          </cell>
        </row>
        <row r="6493">
          <cell r="B6493">
            <v>43098</v>
          </cell>
          <cell r="C6493" t="str">
            <v>ORSP10017122900074</v>
          </cell>
          <cell r="D6493" t="str">
            <v>DSHA050</v>
          </cell>
          <cell r="E6493" t="str">
            <v>上海上海众骁店</v>
          </cell>
          <cell r="F6493" t="str">
            <v>五次</v>
          </cell>
          <cell r="G6493">
            <v>1</v>
          </cell>
          <cell r="H6493" t="str">
            <v>正常</v>
          </cell>
          <cell r="I6493">
            <v>1</v>
          </cell>
          <cell r="J6493">
            <v>0.3</v>
          </cell>
          <cell r="K6493">
            <v>0.21</v>
          </cell>
          <cell r="M6493" t="str">
            <v>顺丰</v>
          </cell>
          <cell r="O6493" t="str">
            <v>快递汽运</v>
          </cell>
          <cell r="P6493">
            <v>1845.02</v>
          </cell>
          <cell r="R6493" t="str">
            <v>上海</v>
          </cell>
        </row>
        <row r="6494">
          <cell r="B6494">
            <v>43098</v>
          </cell>
          <cell r="C6494" t="str">
            <v>ORSP10017122900076</v>
          </cell>
          <cell r="D6494" t="str">
            <v>DSHA070</v>
          </cell>
          <cell r="E6494" t="str">
            <v>上海上海弘品店</v>
          </cell>
          <cell r="F6494" t="str">
            <v>五次</v>
          </cell>
          <cell r="G6494">
            <v>2</v>
          </cell>
          <cell r="H6494" t="str">
            <v>正常</v>
          </cell>
          <cell r="I6494">
            <v>3</v>
          </cell>
          <cell r="J6494">
            <v>0.3</v>
          </cell>
          <cell r="K6494">
            <v>0.23</v>
          </cell>
          <cell r="M6494" t="str">
            <v>君源</v>
          </cell>
          <cell r="O6494" t="str">
            <v>汽运零担</v>
          </cell>
          <cell r="P6494">
            <v>1176.75</v>
          </cell>
          <cell r="R6494" t="str">
            <v>上海</v>
          </cell>
        </row>
        <row r="6495">
          <cell r="B6495">
            <v>43098</v>
          </cell>
          <cell r="C6495" t="str">
            <v>ORSP10017122900078</v>
          </cell>
          <cell r="D6495" t="str">
            <v>DSHA090</v>
          </cell>
          <cell r="E6495" t="str">
            <v>上海上海举福店</v>
          </cell>
          <cell r="F6495" t="str">
            <v>五次</v>
          </cell>
          <cell r="G6495">
            <v>2</v>
          </cell>
          <cell r="H6495" t="str">
            <v>正常</v>
          </cell>
          <cell r="I6495">
            <v>4</v>
          </cell>
          <cell r="J6495">
            <v>1</v>
          </cell>
          <cell r="K6495">
            <v>0.76</v>
          </cell>
          <cell r="M6495" t="str">
            <v>君源</v>
          </cell>
          <cell r="O6495" t="str">
            <v>汽运零担</v>
          </cell>
          <cell r="P6495">
            <v>2191.64</v>
          </cell>
          <cell r="R6495" t="str">
            <v>上海</v>
          </cell>
        </row>
        <row r="6496">
          <cell r="B6496">
            <v>43098</v>
          </cell>
          <cell r="C6496" t="str">
            <v>ORSP10017122900080</v>
          </cell>
          <cell r="D6496" t="str">
            <v>DSHA110</v>
          </cell>
          <cell r="E6496" t="str">
            <v>上海上海成套店</v>
          </cell>
          <cell r="F6496" t="str">
            <v>五次</v>
          </cell>
          <cell r="G6496">
            <v>5</v>
          </cell>
          <cell r="H6496" t="str">
            <v>正常</v>
          </cell>
          <cell r="I6496">
            <v>6</v>
          </cell>
          <cell r="J6496">
            <v>0.7</v>
          </cell>
          <cell r="K6496">
            <v>0.64</v>
          </cell>
          <cell r="M6496" t="str">
            <v>君源</v>
          </cell>
          <cell r="O6496" t="str">
            <v>汽运零担</v>
          </cell>
          <cell r="P6496">
            <v>9700.32</v>
          </cell>
          <cell r="R6496" t="str">
            <v>上海</v>
          </cell>
        </row>
        <row r="6497">
          <cell r="B6497">
            <v>43098</v>
          </cell>
          <cell r="C6497" t="str">
            <v>ORSP10017122900084</v>
          </cell>
          <cell r="D6497" t="str">
            <v>DSXD010</v>
          </cell>
          <cell r="E6497" t="str">
            <v>山西长治锦程店</v>
          </cell>
          <cell r="F6497" t="str">
            <v>五次</v>
          </cell>
          <cell r="G6497">
            <v>5</v>
          </cell>
          <cell r="H6497" t="str">
            <v>正常</v>
          </cell>
          <cell r="I6497">
            <v>4</v>
          </cell>
          <cell r="J6497">
            <v>1.4</v>
          </cell>
          <cell r="K6497">
            <v>1.27</v>
          </cell>
          <cell r="M6497" t="str">
            <v>君源</v>
          </cell>
          <cell r="O6497" t="str">
            <v>汽运零担</v>
          </cell>
          <cell r="P6497">
            <v>3583.55</v>
          </cell>
          <cell r="R6497" t="str">
            <v>山西</v>
          </cell>
        </row>
        <row r="6498">
          <cell r="B6498">
            <v>43098</v>
          </cell>
          <cell r="C6498" t="str">
            <v>ORSP10017122900085</v>
          </cell>
          <cell r="D6498" t="str">
            <v>DJIS010</v>
          </cell>
          <cell r="E6498" t="str">
            <v>河北沧州泰盛店</v>
          </cell>
          <cell r="F6498" t="str">
            <v>五次</v>
          </cell>
          <cell r="G6498">
            <v>2</v>
          </cell>
          <cell r="H6498" t="str">
            <v>正常</v>
          </cell>
          <cell r="I6498">
            <v>2</v>
          </cell>
          <cell r="J6498">
            <v>0.5</v>
          </cell>
          <cell r="K6498">
            <v>0.45</v>
          </cell>
          <cell r="M6498" t="str">
            <v>君源</v>
          </cell>
          <cell r="O6498" t="str">
            <v>汽运零担</v>
          </cell>
          <cell r="P6498">
            <v>1818.75</v>
          </cell>
          <cell r="R6498" t="str">
            <v>河北</v>
          </cell>
        </row>
        <row r="6499">
          <cell r="B6499">
            <v>43098</v>
          </cell>
          <cell r="C6499" t="str">
            <v>ORSP10017122900087</v>
          </cell>
          <cell r="D6499" t="str">
            <v>DJIS020</v>
          </cell>
          <cell r="E6499" t="str">
            <v>河北沧州奇盛店</v>
          </cell>
          <cell r="F6499" t="str">
            <v>五次</v>
          </cell>
          <cell r="G6499">
            <v>4</v>
          </cell>
          <cell r="H6499" t="str">
            <v>正常</v>
          </cell>
          <cell r="I6499">
            <v>5</v>
          </cell>
          <cell r="J6499">
            <v>0.2</v>
          </cell>
          <cell r="K6499">
            <v>0.18</v>
          </cell>
          <cell r="M6499" t="str">
            <v>君源</v>
          </cell>
          <cell r="O6499" t="str">
            <v>汽运零担</v>
          </cell>
          <cell r="P6499">
            <v>5505</v>
          </cell>
          <cell r="R6499" t="str">
            <v>河北</v>
          </cell>
        </row>
        <row r="6500">
          <cell r="B6500">
            <v>43098</v>
          </cell>
          <cell r="C6500" t="str">
            <v>ORSP10017122900088</v>
          </cell>
          <cell r="D6500" t="str">
            <v>DJIB040</v>
          </cell>
          <cell r="E6500" t="str">
            <v>河北唐山明乐店</v>
          </cell>
          <cell r="F6500" t="str">
            <v>五次</v>
          </cell>
          <cell r="G6500">
            <v>20</v>
          </cell>
          <cell r="H6500" t="str">
            <v>正常</v>
          </cell>
          <cell r="I6500">
            <v>14</v>
          </cell>
          <cell r="J6500">
            <v>0.8</v>
          </cell>
          <cell r="K6500">
            <v>0.79</v>
          </cell>
          <cell r="M6500" t="str">
            <v>君源</v>
          </cell>
          <cell r="O6500" t="str">
            <v>汽运零担</v>
          </cell>
          <cell r="P6500">
            <v>3774.2</v>
          </cell>
          <cell r="R6500" t="str">
            <v>河北</v>
          </cell>
        </row>
        <row r="6501">
          <cell r="B6501">
            <v>43098</v>
          </cell>
          <cell r="C6501" t="str">
            <v>ORSP10017122900089</v>
          </cell>
          <cell r="D6501" t="str">
            <v>DJIB050</v>
          </cell>
          <cell r="E6501" t="str">
            <v>河北唐山瑞博店</v>
          </cell>
          <cell r="F6501" t="str">
            <v>五次</v>
          </cell>
          <cell r="G6501">
            <v>3</v>
          </cell>
          <cell r="H6501" t="str">
            <v>正常</v>
          </cell>
          <cell r="I6501">
            <v>5</v>
          </cell>
          <cell r="J6501">
            <v>0.1</v>
          </cell>
          <cell r="K6501">
            <v>0.1</v>
          </cell>
          <cell r="M6501" t="str">
            <v>君源</v>
          </cell>
          <cell r="O6501" t="str">
            <v>汽运零担</v>
          </cell>
          <cell r="P6501">
            <v>929.03</v>
          </cell>
          <cell r="R6501" t="str">
            <v>河北</v>
          </cell>
        </row>
        <row r="6502">
          <cell r="B6502">
            <v>43098</v>
          </cell>
          <cell r="C6502" t="str">
            <v>ORSP10017122900090</v>
          </cell>
          <cell r="D6502" t="str">
            <v>DJIF030</v>
          </cell>
          <cell r="E6502" t="str">
            <v>河北定州中悦店</v>
          </cell>
          <cell r="F6502" t="str">
            <v>五次</v>
          </cell>
          <cell r="G6502">
            <v>6</v>
          </cell>
          <cell r="H6502" t="str">
            <v>正常</v>
          </cell>
          <cell r="I6502">
            <v>3</v>
          </cell>
          <cell r="J6502">
            <v>0.3</v>
          </cell>
          <cell r="K6502">
            <v>0.23</v>
          </cell>
          <cell r="M6502" t="str">
            <v>君源</v>
          </cell>
          <cell r="O6502" t="str">
            <v>汽运零担</v>
          </cell>
          <cell r="P6502">
            <v>2157</v>
          </cell>
          <cell r="R6502" t="str">
            <v>河北</v>
          </cell>
        </row>
        <row r="6503">
          <cell r="B6503">
            <v>43098</v>
          </cell>
          <cell r="C6503" t="str">
            <v>ORSP10017122900093</v>
          </cell>
          <cell r="D6503" t="str">
            <v>DJIG040</v>
          </cell>
          <cell r="E6503" t="str">
            <v>河北省张家口路丰汇鑫店</v>
          </cell>
          <cell r="F6503" t="str">
            <v>五次</v>
          </cell>
          <cell r="G6503">
            <v>4</v>
          </cell>
          <cell r="H6503" t="str">
            <v>正常</v>
          </cell>
          <cell r="I6503">
            <v>3</v>
          </cell>
          <cell r="J6503">
            <v>0.7</v>
          </cell>
          <cell r="K6503">
            <v>0.62</v>
          </cell>
          <cell r="M6503" t="str">
            <v>君源</v>
          </cell>
          <cell r="O6503" t="str">
            <v>汽运零担</v>
          </cell>
          <cell r="P6503">
            <v>3372.04</v>
          </cell>
          <cell r="R6503" t="str">
            <v>河北省</v>
          </cell>
        </row>
        <row r="6504">
          <cell r="B6504">
            <v>43098</v>
          </cell>
          <cell r="C6504" t="str">
            <v>ORSP10017122900096</v>
          </cell>
          <cell r="D6504" t="str">
            <v>DJIH010</v>
          </cell>
          <cell r="E6504" t="str">
            <v>河北承德时亿店</v>
          </cell>
          <cell r="F6504" t="str">
            <v>五次</v>
          </cell>
          <cell r="G6504">
            <v>3</v>
          </cell>
          <cell r="H6504" t="str">
            <v>正常</v>
          </cell>
          <cell r="I6504">
            <v>4</v>
          </cell>
          <cell r="J6504">
            <v>0.2</v>
          </cell>
          <cell r="K6504">
            <v>0.16</v>
          </cell>
          <cell r="M6504" t="str">
            <v>君源</v>
          </cell>
          <cell r="O6504" t="str">
            <v>汽运零担</v>
          </cell>
          <cell r="P6504">
            <v>6556.52</v>
          </cell>
          <cell r="R6504" t="str">
            <v>河北</v>
          </cell>
        </row>
        <row r="6505">
          <cell r="B6505">
            <v>43098</v>
          </cell>
          <cell r="C6505" t="str">
            <v>ORSP10017122900105</v>
          </cell>
          <cell r="D6505" t="str">
            <v>DJIR030</v>
          </cell>
          <cell r="E6505" t="str">
            <v>河北霸州长行店</v>
          </cell>
          <cell r="F6505" t="str">
            <v>五次</v>
          </cell>
          <cell r="G6505">
            <v>2</v>
          </cell>
          <cell r="H6505" t="str">
            <v>正常</v>
          </cell>
          <cell r="I6505">
            <v>2</v>
          </cell>
          <cell r="J6505">
            <v>1.1000000000000001</v>
          </cell>
          <cell r="K6505">
            <v>1.04</v>
          </cell>
          <cell r="M6505" t="str">
            <v>君源</v>
          </cell>
          <cell r="O6505" t="str">
            <v>汽运零担</v>
          </cell>
          <cell r="P6505">
            <v>3375</v>
          </cell>
          <cell r="R6505" t="str">
            <v>河北</v>
          </cell>
        </row>
        <row r="6506">
          <cell r="B6506">
            <v>43098</v>
          </cell>
          <cell r="C6506" t="str">
            <v>ORSP10017122900106</v>
          </cell>
          <cell r="D6506" t="str">
            <v>DJIT010</v>
          </cell>
          <cell r="E6506" t="str">
            <v>河北衡水华轩店</v>
          </cell>
          <cell r="F6506" t="str">
            <v>五次</v>
          </cell>
          <cell r="G6506">
            <v>2</v>
          </cell>
          <cell r="H6506" t="str">
            <v>正常</v>
          </cell>
          <cell r="I6506">
            <v>3</v>
          </cell>
          <cell r="J6506">
            <v>0.1</v>
          </cell>
          <cell r="K6506">
            <v>0.1</v>
          </cell>
          <cell r="M6506" t="str">
            <v>君源</v>
          </cell>
          <cell r="O6506" t="str">
            <v>汽运零担</v>
          </cell>
          <cell r="P6506">
            <v>2350.5</v>
          </cell>
          <cell r="R6506" t="str">
            <v>河北</v>
          </cell>
        </row>
        <row r="6507">
          <cell r="B6507">
            <v>43098</v>
          </cell>
          <cell r="C6507" t="str">
            <v>ORSP10017122900108</v>
          </cell>
          <cell r="D6507" t="str">
            <v>DHBM020</v>
          </cell>
          <cell r="E6507" t="str">
            <v>湖北省荆州瑞之泽店</v>
          </cell>
          <cell r="F6507" t="str">
            <v>五次</v>
          </cell>
          <cell r="G6507">
            <v>4</v>
          </cell>
          <cell r="H6507" t="str">
            <v>正常</v>
          </cell>
          <cell r="I6507">
            <v>3</v>
          </cell>
          <cell r="J6507">
            <v>0.3</v>
          </cell>
          <cell r="K6507">
            <v>0.18</v>
          </cell>
          <cell r="M6507" t="str">
            <v>君源</v>
          </cell>
          <cell r="O6507" t="str">
            <v>汽运零担</v>
          </cell>
          <cell r="P6507">
            <v>2590.3000000000002</v>
          </cell>
          <cell r="R6507" t="str">
            <v>湖北省</v>
          </cell>
        </row>
        <row r="6508">
          <cell r="B6508">
            <v>43098</v>
          </cell>
          <cell r="C6508" t="str">
            <v>ORSP10017122900112</v>
          </cell>
          <cell r="D6508" t="str">
            <v>DHBN010</v>
          </cell>
          <cell r="E6508" t="str">
            <v>湖北潜江友爱店</v>
          </cell>
          <cell r="F6508" t="str">
            <v>五次</v>
          </cell>
          <cell r="G6508">
            <v>20</v>
          </cell>
          <cell r="H6508" t="str">
            <v>正常</v>
          </cell>
          <cell r="I6508">
            <v>14</v>
          </cell>
          <cell r="J6508">
            <v>4.0999999999999996</v>
          </cell>
          <cell r="K6508">
            <v>3.85</v>
          </cell>
          <cell r="M6508" t="str">
            <v>君源</v>
          </cell>
          <cell r="O6508" t="str">
            <v>汽运零担</v>
          </cell>
          <cell r="P6508">
            <v>17976.939999999999</v>
          </cell>
          <cell r="R6508" t="str">
            <v>湖北</v>
          </cell>
        </row>
        <row r="6509">
          <cell r="B6509">
            <v>43098</v>
          </cell>
          <cell r="C6509" t="str">
            <v>ORSP10017122900115</v>
          </cell>
          <cell r="D6509" t="str">
            <v>DHBR010</v>
          </cell>
          <cell r="E6509" t="str">
            <v>湖北天门友源店</v>
          </cell>
          <cell r="F6509" t="str">
            <v>五次</v>
          </cell>
          <cell r="G6509">
            <v>2</v>
          </cell>
          <cell r="H6509" t="str">
            <v>正常</v>
          </cell>
          <cell r="I6509">
            <v>2</v>
          </cell>
          <cell r="J6509">
            <v>0.1</v>
          </cell>
          <cell r="K6509">
            <v>0.1</v>
          </cell>
          <cell r="M6509" t="str">
            <v>君源</v>
          </cell>
          <cell r="O6509" t="str">
            <v>汽运零担</v>
          </cell>
          <cell r="P6509">
            <v>838.5</v>
          </cell>
          <cell r="R6509" t="str">
            <v>湖北</v>
          </cell>
        </row>
        <row r="6510">
          <cell r="B6510">
            <v>43098</v>
          </cell>
          <cell r="C6510" t="str">
            <v>ORSP10017122900117</v>
          </cell>
          <cell r="D6510" t="str">
            <v>DHBL010</v>
          </cell>
          <cell r="E6510" t="str">
            <v>湖北咸宁惠恒店</v>
          </cell>
          <cell r="F6510" t="str">
            <v>五次</v>
          </cell>
          <cell r="G6510">
            <v>2</v>
          </cell>
          <cell r="H6510" t="str">
            <v>正常</v>
          </cell>
          <cell r="I6510">
            <v>2</v>
          </cell>
          <cell r="J6510">
            <v>0.1</v>
          </cell>
          <cell r="K6510">
            <v>0.1</v>
          </cell>
          <cell r="M6510" t="str">
            <v>君源</v>
          </cell>
          <cell r="O6510" t="str">
            <v>汽运零担</v>
          </cell>
          <cell r="P6510">
            <v>1050</v>
          </cell>
          <cell r="R6510" t="str">
            <v>湖北</v>
          </cell>
        </row>
        <row r="6511">
          <cell r="B6511">
            <v>43098</v>
          </cell>
          <cell r="C6511" t="str">
            <v>ORSP10017122900119</v>
          </cell>
          <cell r="D6511" t="str">
            <v>DSXA010</v>
          </cell>
          <cell r="E6511" t="str">
            <v>山西太原黄河店</v>
          </cell>
          <cell r="F6511" t="str">
            <v>五次</v>
          </cell>
          <cell r="G6511">
            <v>9</v>
          </cell>
          <cell r="H6511" t="str">
            <v>正常</v>
          </cell>
          <cell r="I6511">
            <v>11</v>
          </cell>
          <cell r="J6511">
            <v>2.5</v>
          </cell>
          <cell r="K6511">
            <v>1.94</v>
          </cell>
          <cell r="M6511" t="str">
            <v>君源</v>
          </cell>
          <cell r="O6511" t="str">
            <v>汽运零担</v>
          </cell>
          <cell r="P6511">
            <v>6791.3509999999997</v>
          </cell>
          <cell r="R6511" t="str">
            <v>山西</v>
          </cell>
        </row>
        <row r="6512">
          <cell r="B6512">
            <v>43098</v>
          </cell>
          <cell r="C6512" t="str">
            <v>ORSP10017122900120</v>
          </cell>
          <cell r="D6512" t="str">
            <v>DSXB010</v>
          </cell>
          <cell r="E6512" t="str">
            <v>山西大同骏杰店</v>
          </cell>
          <cell r="F6512" t="str">
            <v>五次</v>
          </cell>
          <cell r="G6512">
            <v>2</v>
          </cell>
          <cell r="H6512" t="str">
            <v>正常</v>
          </cell>
          <cell r="I6512">
            <v>2</v>
          </cell>
          <cell r="J6512">
            <v>0.1</v>
          </cell>
          <cell r="K6512">
            <v>0.1</v>
          </cell>
          <cell r="M6512" t="str">
            <v>君源</v>
          </cell>
          <cell r="O6512" t="str">
            <v>汽运零担</v>
          </cell>
          <cell r="P6512">
            <v>11130.2</v>
          </cell>
          <cell r="R6512" t="str">
            <v>山西</v>
          </cell>
        </row>
        <row r="6513">
          <cell r="B6513">
            <v>43098</v>
          </cell>
          <cell r="C6513" t="str">
            <v>ORSP10017122900122</v>
          </cell>
          <cell r="D6513" t="str">
            <v>DSXL010</v>
          </cell>
          <cell r="E6513" t="str">
            <v>山西临汾天鑫利店</v>
          </cell>
          <cell r="F6513" t="str">
            <v>五次</v>
          </cell>
          <cell r="G6513">
            <v>18</v>
          </cell>
          <cell r="H6513" t="str">
            <v>正常</v>
          </cell>
          <cell r="I6513">
            <v>9</v>
          </cell>
          <cell r="J6513">
            <v>0.8</v>
          </cell>
          <cell r="K6513">
            <v>0.74</v>
          </cell>
          <cell r="M6513" t="str">
            <v>君源</v>
          </cell>
          <cell r="O6513" t="str">
            <v>汽运零担</v>
          </cell>
          <cell r="P6513">
            <v>11679.76</v>
          </cell>
          <cell r="R6513" t="str">
            <v>山西</v>
          </cell>
        </row>
        <row r="6514">
          <cell r="B6514">
            <v>43098</v>
          </cell>
          <cell r="C6514" t="str">
            <v>ORSP10017122900124</v>
          </cell>
          <cell r="D6514" t="str">
            <v>DJIB060</v>
          </cell>
          <cell r="E6514" t="str">
            <v>河北唐山鑫锐祺店</v>
          </cell>
          <cell r="F6514" t="str">
            <v>五次</v>
          </cell>
          <cell r="G6514">
            <v>1</v>
          </cell>
          <cell r="H6514" t="str">
            <v>正常</v>
          </cell>
          <cell r="I6514">
            <v>1</v>
          </cell>
          <cell r="J6514">
            <v>0.1</v>
          </cell>
          <cell r="K6514">
            <v>0.1</v>
          </cell>
          <cell r="M6514" t="str">
            <v>君源</v>
          </cell>
          <cell r="O6514" t="str">
            <v>汽运零担</v>
          </cell>
          <cell r="P6514">
            <v>732</v>
          </cell>
          <cell r="R6514" t="str">
            <v>河北</v>
          </cell>
        </row>
        <row r="6515">
          <cell r="B6515">
            <v>43098</v>
          </cell>
          <cell r="C6515" t="str">
            <v>ORSP10017122900126</v>
          </cell>
          <cell r="D6515" t="str">
            <v>DJIT020</v>
          </cell>
          <cell r="E6515" t="str">
            <v>河北衡水祺轩店</v>
          </cell>
          <cell r="F6515" t="str">
            <v>五次</v>
          </cell>
          <cell r="G6515">
            <v>8</v>
          </cell>
          <cell r="H6515" t="str">
            <v>正常</v>
          </cell>
          <cell r="I6515">
            <v>7</v>
          </cell>
          <cell r="J6515">
            <v>0.9</v>
          </cell>
          <cell r="K6515">
            <v>0.87</v>
          </cell>
          <cell r="M6515" t="str">
            <v>君源</v>
          </cell>
          <cell r="O6515" t="str">
            <v>汽运零担</v>
          </cell>
          <cell r="P6515">
            <v>9582.0400000000009</v>
          </cell>
          <cell r="R6515" t="str">
            <v>河北</v>
          </cell>
        </row>
        <row r="6516">
          <cell r="B6516">
            <v>43098</v>
          </cell>
          <cell r="C6516" t="str">
            <v>ORSP10017122900128</v>
          </cell>
          <cell r="D6516" t="str">
            <v>DJIA010</v>
          </cell>
          <cell r="E6516" t="str">
            <v>河北石家庄兴和店</v>
          </cell>
          <cell r="F6516" t="str">
            <v>五次</v>
          </cell>
          <cell r="G6516">
            <v>9</v>
          </cell>
          <cell r="H6516" t="str">
            <v>正常</v>
          </cell>
          <cell r="I6516">
            <v>11</v>
          </cell>
          <cell r="J6516">
            <v>0.6</v>
          </cell>
          <cell r="K6516">
            <v>0.51</v>
          </cell>
          <cell r="M6516" t="str">
            <v>君源</v>
          </cell>
          <cell r="O6516" t="str">
            <v>汽运零担</v>
          </cell>
          <cell r="P6516">
            <v>36508.32</v>
          </cell>
          <cell r="R6516" t="str">
            <v>河北</v>
          </cell>
        </row>
        <row r="6517">
          <cell r="B6517">
            <v>43098</v>
          </cell>
          <cell r="C6517" t="str">
            <v>ORSP10017122900091</v>
          </cell>
          <cell r="D6517" t="str">
            <v>DHBA010</v>
          </cell>
          <cell r="E6517" t="str">
            <v>湖北武汉友芝友店</v>
          </cell>
          <cell r="F6517" t="str">
            <v>五次</v>
          </cell>
          <cell r="G6517">
            <v>44</v>
          </cell>
          <cell r="H6517" t="str">
            <v>正常</v>
          </cell>
          <cell r="I6517">
            <v>46</v>
          </cell>
          <cell r="J6517">
            <v>5.6</v>
          </cell>
          <cell r="K6517">
            <v>4.8</v>
          </cell>
          <cell r="M6517" t="str">
            <v>君源</v>
          </cell>
          <cell r="O6517" t="str">
            <v>汽运零担</v>
          </cell>
          <cell r="P6517">
            <v>28790.41</v>
          </cell>
          <cell r="R6517" t="str">
            <v>湖北</v>
          </cell>
        </row>
        <row r="6518">
          <cell r="B6518">
            <v>43098</v>
          </cell>
          <cell r="C6518" t="str">
            <v>ORSP10017122900092</v>
          </cell>
          <cell r="D6518" t="str">
            <v>DHBA020</v>
          </cell>
          <cell r="E6518" t="str">
            <v>湖北武汉海恒新粤店</v>
          </cell>
          <cell r="F6518" t="str">
            <v>五次</v>
          </cell>
          <cell r="G6518">
            <v>12</v>
          </cell>
          <cell r="H6518" t="str">
            <v>正常</v>
          </cell>
          <cell r="I6518">
            <v>25</v>
          </cell>
          <cell r="J6518">
            <v>4.7</v>
          </cell>
          <cell r="K6518">
            <v>4.24</v>
          </cell>
          <cell r="M6518" t="str">
            <v>君源</v>
          </cell>
          <cell r="O6518" t="str">
            <v>汽运零担</v>
          </cell>
          <cell r="P6518">
            <v>16557.849999999999</v>
          </cell>
          <cell r="R6518" t="str">
            <v>湖北</v>
          </cell>
        </row>
        <row r="6519">
          <cell r="B6519">
            <v>43098</v>
          </cell>
          <cell r="C6519" t="str">
            <v>ORSP10017122900094</v>
          </cell>
          <cell r="D6519" t="str">
            <v>DHBA050</v>
          </cell>
          <cell r="E6519" t="str">
            <v>湖北武汉东瑞广富店</v>
          </cell>
          <cell r="F6519" t="str">
            <v>五次</v>
          </cell>
          <cell r="G6519">
            <v>8</v>
          </cell>
          <cell r="H6519" t="str">
            <v>正常</v>
          </cell>
          <cell r="I6519">
            <v>9</v>
          </cell>
          <cell r="J6519">
            <v>0.8</v>
          </cell>
          <cell r="K6519">
            <v>0.65</v>
          </cell>
          <cell r="M6519" t="str">
            <v>君源</v>
          </cell>
          <cell r="O6519" t="str">
            <v>汽运零担</v>
          </cell>
          <cell r="P6519">
            <v>7120.33</v>
          </cell>
          <cell r="R6519" t="str">
            <v>湖北</v>
          </cell>
        </row>
        <row r="6520">
          <cell r="B6520">
            <v>43098</v>
          </cell>
          <cell r="C6520" t="str">
            <v>ORSP10017122900095</v>
          </cell>
          <cell r="D6520" t="str">
            <v>DHBA060</v>
          </cell>
          <cell r="E6520" t="str">
            <v>湖北武汉海恒银潭店</v>
          </cell>
          <cell r="F6520" t="str">
            <v>五次</v>
          </cell>
          <cell r="G6520">
            <v>11</v>
          </cell>
          <cell r="H6520" t="str">
            <v>正常</v>
          </cell>
          <cell r="I6520">
            <v>9</v>
          </cell>
          <cell r="J6520">
            <v>1</v>
          </cell>
          <cell r="K6520">
            <v>0.73</v>
          </cell>
          <cell r="M6520" t="str">
            <v>君源</v>
          </cell>
          <cell r="O6520" t="str">
            <v>汽运零担</v>
          </cell>
          <cell r="P6520">
            <v>6520.06</v>
          </cell>
          <cell r="R6520" t="str">
            <v>湖北</v>
          </cell>
        </row>
        <row r="6521">
          <cell r="B6521">
            <v>43098</v>
          </cell>
          <cell r="C6521" t="str">
            <v>ORSP10017122900097</v>
          </cell>
          <cell r="D6521" t="str">
            <v>DHBE010</v>
          </cell>
          <cell r="E6521" t="str">
            <v>湖北宜昌海粤店</v>
          </cell>
          <cell r="F6521" t="str">
            <v>五次</v>
          </cell>
          <cell r="G6521">
            <v>113</v>
          </cell>
          <cell r="H6521" t="str">
            <v>正常</v>
          </cell>
          <cell r="I6521">
            <v>36</v>
          </cell>
          <cell r="J6521">
            <v>10.8</v>
          </cell>
          <cell r="K6521">
            <v>6.46</v>
          </cell>
          <cell r="M6521" t="str">
            <v>君源</v>
          </cell>
          <cell r="O6521" t="str">
            <v>汽运零担</v>
          </cell>
          <cell r="P6521">
            <v>98133.85</v>
          </cell>
          <cell r="R6521" t="str">
            <v>湖北</v>
          </cell>
        </row>
        <row r="6522">
          <cell r="B6522">
            <v>43098</v>
          </cell>
          <cell r="C6522" t="str">
            <v>ORSP10017122900098</v>
          </cell>
          <cell r="D6522" t="str">
            <v>DHBE020</v>
          </cell>
          <cell r="E6522" t="str">
            <v>湖北宜昌奇峰店</v>
          </cell>
          <cell r="F6522" t="str">
            <v>五次</v>
          </cell>
          <cell r="G6522">
            <v>4</v>
          </cell>
          <cell r="H6522" t="str">
            <v>正常</v>
          </cell>
          <cell r="I6522">
            <v>4</v>
          </cell>
          <cell r="J6522">
            <v>1.5</v>
          </cell>
          <cell r="K6522">
            <v>1.29</v>
          </cell>
          <cell r="M6522" t="str">
            <v>君源</v>
          </cell>
          <cell r="O6522" t="str">
            <v>汽运零担</v>
          </cell>
          <cell r="P6522">
            <v>2772.44</v>
          </cell>
          <cell r="R6522" t="str">
            <v>湖北</v>
          </cell>
        </row>
        <row r="6523">
          <cell r="B6523">
            <v>43098</v>
          </cell>
          <cell r="C6523" t="str">
            <v>ORSP10017122900099</v>
          </cell>
          <cell r="D6523" t="str">
            <v>DHBB010</v>
          </cell>
          <cell r="E6523" t="str">
            <v>湖北黄石祺明店</v>
          </cell>
          <cell r="F6523" t="str">
            <v>五次</v>
          </cell>
          <cell r="G6523">
            <v>20</v>
          </cell>
          <cell r="H6523" t="str">
            <v>正常</v>
          </cell>
          <cell r="I6523">
            <v>29</v>
          </cell>
          <cell r="J6523">
            <v>4.8</v>
          </cell>
          <cell r="K6523">
            <v>4.49</v>
          </cell>
          <cell r="M6523" t="str">
            <v>君源</v>
          </cell>
          <cell r="O6523" t="str">
            <v>汽运零担</v>
          </cell>
          <cell r="P6523">
            <v>13432.23</v>
          </cell>
          <cell r="R6523" t="str">
            <v>湖北</v>
          </cell>
        </row>
        <row r="6524">
          <cell r="B6524">
            <v>43098</v>
          </cell>
          <cell r="C6524" t="str">
            <v>ORSP10017122900100</v>
          </cell>
          <cell r="D6524" t="str">
            <v>DHBF020</v>
          </cell>
          <cell r="E6524" t="str">
            <v>湖北襄阳新茂新店</v>
          </cell>
          <cell r="F6524" t="str">
            <v>五次</v>
          </cell>
          <cell r="G6524">
            <v>17</v>
          </cell>
          <cell r="H6524" t="str">
            <v>正常</v>
          </cell>
          <cell r="I6524">
            <v>15</v>
          </cell>
          <cell r="J6524">
            <v>2.2999999999999998</v>
          </cell>
          <cell r="K6524">
            <v>1.99</v>
          </cell>
          <cell r="M6524" t="str">
            <v>君源</v>
          </cell>
          <cell r="O6524" t="str">
            <v>汽运零担</v>
          </cell>
          <cell r="P6524">
            <v>15309.58</v>
          </cell>
          <cell r="R6524" t="str">
            <v>湖北</v>
          </cell>
        </row>
        <row r="6525">
          <cell r="B6525">
            <v>43098</v>
          </cell>
          <cell r="C6525" t="str">
            <v>ORSP10017122900101</v>
          </cell>
          <cell r="D6525" t="str">
            <v>DJIA030</v>
          </cell>
          <cell r="E6525" t="str">
            <v>河北石家庄祺杰
店</v>
          </cell>
          <cell r="F6525" t="str">
            <v>五次</v>
          </cell>
          <cell r="G6525">
            <v>3</v>
          </cell>
          <cell r="H6525" t="str">
            <v>正常</v>
          </cell>
          <cell r="I6525">
            <v>4</v>
          </cell>
          <cell r="J6525">
            <v>0.7</v>
          </cell>
          <cell r="K6525">
            <v>0.65</v>
          </cell>
          <cell r="M6525" t="str">
            <v>君源</v>
          </cell>
          <cell r="O6525" t="str">
            <v>汽运零担</v>
          </cell>
          <cell r="P6525">
            <v>7007.03</v>
          </cell>
          <cell r="R6525" t="str">
            <v>河北</v>
          </cell>
        </row>
        <row r="6526">
          <cell r="B6526">
            <v>43098</v>
          </cell>
          <cell r="C6526" t="str">
            <v>ORSP10017122900102</v>
          </cell>
          <cell r="D6526" t="str">
            <v>DJIF010</v>
          </cell>
          <cell r="E6526" t="str">
            <v>河北保定轩宇粤祺店</v>
          </cell>
          <cell r="F6526" t="str">
            <v>五次</v>
          </cell>
          <cell r="G6526">
            <v>4</v>
          </cell>
          <cell r="H6526" t="str">
            <v>正常</v>
          </cell>
          <cell r="I6526">
            <v>6</v>
          </cell>
          <cell r="J6526">
            <v>0.3</v>
          </cell>
          <cell r="K6526">
            <v>0.21</v>
          </cell>
          <cell r="M6526" t="str">
            <v>君源</v>
          </cell>
          <cell r="O6526" t="str">
            <v>汽运零担</v>
          </cell>
          <cell r="P6526">
            <v>8101.53</v>
          </cell>
          <cell r="R6526" t="str">
            <v>河北</v>
          </cell>
        </row>
        <row r="6527">
          <cell r="B6527">
            <v>43098</v>
          </cell>
          <cell r="C6527" t="str">
            <v>ORSP10017122900103</v>
          </cell>
          <cell r="D6527" t="str">
            <v>DJIF020</v>
          </cell>
          <cell r="E6527" t="str">
            <v>河北保定广行店</v>
          </cell>
          <cell r="F6527" t="str">
            <v>五次</v>
          </cell>
          <cell r="G6527">
            <v>52</v>
          </cell>
          <cell r="H6527" t="str">
            <v>正常</v>
          </cell>
          <cell r="I6527">
            <v>9</v>
          </cell>
          <cell r="J6527">
            <v>2.1</v>
          </cell>
          <cell r="K6527">
            <v>1.99</v>
          </cell>
          <cell r="M6527" t="str">
            <v>君源</v>
          </cell>
          <cell r="O6527" t="str">
            <v>汽运零担</v>
          </cell>
          <cell r="P6527">
            <v>26896.5</v>
          </cell>
          <cell r="R6527" t="str">
            <v>河北</v>
          </cell>
        </row>
        <row r="6528">
          <cell r="B6528">
            <v>43098</v>
          </cell>
          <cell r="C6528" t="str">
            <v>ORSP10017122900104</v>
          </cell>
          <cell r="D6528" t="str">
            <v>DJIF060</v>
          </cell>
          <cell r="E6528" t="str">
            <v>河北保定高碑恒扬店</v>
          </cell>
          <cell r="F6528" t="str">
            <v>五次</v>
          </cell>
          <cell r="G6528">
            <v>5</v>
          </cell>
          <cell r="H6528" t="str">
            <v>正常</v>
          </cell>
          <cell r="I6528">
            <v>7</v>
          </cell>
          <cell r="J6528">
            <v>0.7</v>
          </cell>
          <cell r="K6528">
            <v>0.63</v>
          </cell>
          <cell r="M6528" t="str">
            <v>君源</v>
          </cell>
          <cell r="O6528" t="str">
            <v>汽运零担</v>
          </cell>
          <cell r="P6528">
            <v>5988.8</v>
          </cell>
          <cell r="R6528" t="str">
            <v>河北</v>
          </cell>
        </row>
        <row r="6529">
          <cell r="B6529">
            <v>43098</v>
          </cell>
          <cell r="C6529" t="str">
            <v>ORSP10017122900107</v>
          </cell>
          <cell r="D6529" t="str">
            <v>DJID020</v>
          </cell>
          <cell r="E6529" t="str">
            <v>河北邯郸广瑞店</v>
          </cell>
          <cell r="F6529" t="str">
            <v>五次</v>
          </cell>
          <cell r="G6529">
            <v>1</v>
          </cell>
          <cell r="H6529" t="str">
            <v>正常</v>
          </cell>
          <cell r="I6529">
            <v>1</v>
          </cell>
          <cell r="J6529">
            <v>1.3</v>
          </cell>
          <cell r="K6529">
            <v>0.75</v>
          </cell>
          <cell r="M6529" t="str">
            <v>君源</v>
          </cell>
          <cell r="O6529" t="str">
            <v>汽运零担</v>
          </cell>
          <cell r="P6529">
            <v>937.52</v>
          </cell>
          <cell r="R6529" t="str">
            <v>河北</v>
          </cell>
        </row>
        <row r="6530">
          <cell r="B6530">
            <v>43098</v>
          </cell>
          <cell r="C6530" t="str">
            <v>ORSP10017122900109</v>
          </cell>
          <cell r="D6530" t="str">
            <v>DJID010</v>
          </cell>
          <cell r="E6530" t="str">
            <v>河北邯郸祺顺店</v>
          </cell>
          <cell r="F6530" t="str">
            <v>五次</v>
          </cell>
          <cell r="G6530">
            <v>3</v>
          </cell>
          <cell r="H6530" t="str">
            <v>正常</v>
          </cell>
          <cell r="I6530">
            <v>2</v>
          </cell>
          <cell r="J6530">
            <v>0.1</v>
          </cell>
          <cell r="K6530">
            <v>0.1</v>
          </cell>
          <cell r="M6530" t="str">
            <v>君源</v>
          </cell>
          <cell r="O6530" t="str">
            <v>汽运零担</v>
          </cell>
          <cell r="P6530">
            <v>630</v>
          </cell>
          <cell r="R6530" t="str">
            <v>河北</v>
          </cell>
        </row>
        <row r="6531">
          <cell r="B6531">
            <v>43098</v>
          </cell>
          <cell r="C6531" t="str">
            <v>ORSP10017122900110</v>
          </cell>
          <cell r="D6531" t="str">
            <v>DJIL010</v>
          </cell>
          <cell r="E6531" t="str">
            <v>河北邢台宝旭店</v>
          </cell>
          <cell r="F6531" t="str">
            <v>五次</v>
          </cell>
          <cell r="G6531">
            <v>1</v>
          </cell>
          <cell r="H6531" t="str">
            <v>正常</v>
          </cell>
          <cell r="I6531">
            <v>2</v>
          </cell>
          <cell r="J6531">
            <v>0.2</v>
          </cell>
          <cell r="K6531">
            <v>0.17</v>
          </cell>
          <cell r="M6531" t="str">
            <v>君源</v>
          </cell>
          <cell r="O6531" t="str">
            <v>汽运零担</v>
          </cell>
          <cell r="P6531">
            <v>6048</v>
          </cell>
          <cell r="R6531" t="str">
            <v>河北</v>
          </cell>
        </row>
        <row r="6532">
          <cell r="B6532">
            <v>43098</v>
          </cell>
          <cell r="C6532" t="str">
            <v>ORSP10017122900111</v>
          </cell>
          <cell r="D6532" t="str">
            <v>DJIL020</v>
          </cell>
          <cell r="E6532" t="str">
            <v>河北邢台润滔店</v>
          </cell>
          <cell r="F6532" t="str">
            <v>五次</v>
          </cell>
          <cell r="G6532">
            <v>5</v>
          </cell>
          <cell r="H6532" t="str">
            <v>正常</v>
          </cell>
          <cell r="I6532">
            <v>4</v>
          </cell>
          <cell r="J6532">
            <v>1.1000000000000001</v>
          </cell>
          <cell r="K6532">
            <v>1.04</v>
          </cell>
          <cell r="M6532" t="str">
            <v>君源</v>
          </cell>
          <cell r="O6532" t="str">
            <v>汽运零担</v>
          </cell>
          <cell r="P6532">
            <v>28676.16</v>
          </cell>
          <cell r="R6532" t="str">
            <v>河北</v>
          </cell>
        </row>
        <row r="6533">
          <cell r="B6533">
            <v>43098</v>
          </cell>
          <cell r="C6533" t="str">
            <v>ORSP10017122900113</v>
          </cell>
          <cell r="D6533" t="str">
            <v>DBJA020</v>
          </cell>
          <cell r="E6533" t="str">
            <v>北京北京京通店</v>
          </cell>
          <cell r="F6533" t="str">
            <v>五次</v>
          </cell>
          <cell r="G6533">
            <v>7</v>
          </cell>
          <cell r="H6533" t="str">
            <v>正常</v>
          </cell>
          <cell r="I6533">
            <v>4</v>
          </cell>
          <cell r="J6533">
            <v>0.2</v>
          </cell>
          <cell r="K6533">
            <v>0.2</v>
          </cell>
          <cell r="M6533" t="str">
            <v>君源</v>
          </cell>
          <cell r="O6533" t="str">
            <v>汽运零担</v>
          </cell>
          <cell r="P6533">
            <v>10218.06</v>
          </cell>
          <cell r="R6533" t="str">
            <v>北京</v>
          </cell>
        </row>
        <row r="6534">
          <cell r="B6534">
            <v>43098</v>
          </cell>
          <cell r="C6534" t="str">
            <v>ORSP10017122900114</v>
          </cell>
          <cell r="D6534" t="str">
            <v>DBJA04A</v>
          </cell>
          <cell r="E6534" t="str">
            <v>北京北京连成鹏 店</v>
          </cell>
          <cell r="F6534" t="str">
            <v>五次</v>
          </cell>
          <cell r="G6534">
            <v>3</v>
          </cell>
          <cell r="H6534" t="str">
            <v>正常</v>
          </cell>
          <cell r="I6534">
            <v>2</v>
          </cell>
          <cell r="J6534">
            <v>0.3</v>
          </cell>
          <cell r="K6534">
            <v>0.28000000000000003</v>
          </cell>
          <cell r="M6534" t="str">
            <v>君源</v>
          </cell>
          <cell r="O6534" t="str">
            <v>汽运零担</v>
          </cell>
          <cell r="P6534">
            <v>14592</v>
          </cell>
          <cell r="R6534" t="str">
            <v>北京</v>
          </cell>
        </row>
        <row r="6535">
          <cell r="B6535">
            <v>43098</v>
          </cell>
          <cell r="C6535" t="str">
            <v>ORSP10017122900116</v>
          </cell>
          <cell r="D6535" t="str">
            <v>DBJA080</v>
          </cell>
          <cell r="E6535" t="str">
            <v>北京北京路丰祺祥店</v>
          </cell>
          <cell r="F6535" t="str">
            <v>五次</v>
          </cell>
          <cell r="G6535">
            <v>2</v>
          </cell>
          <cell r="H6535" t="str">
            <v>正常</v>
          </cell>
          <cell r="I6535">
            <v>2</v>
          </cell>
          <cell r="J6535">
            <v>0.1</v>
          </cell>
          <cell r="K6535">
            <v>0.1</v>
          </cell>
          <cell r="M6535" t="str">
            <v>君源</v>
          </cell>
          <cell r="O6535" t="str">
            <v>汽运零担</v>
          </cell>
          <cell r="P6535">
            <v>792</v>
          </cell>
          <cell r="R6535" t="str">
            <v>北京</v>
          </cell>
        </row>
        <row r="6536">
          <cell r="B6536">
            <v>43098</v>
          </cell>
          <cell r="C6536" t="str">
            <v>ORSP10017122900118</v>
          </cell>
          <cell r="D6536" t="str">
            <v>DBJA100</v>
          </cell>
          <cell r="E6536" t="str">
            <v>北京北京雷日店</v>
          </cell>
          <cell r="F6536" t="str">
            <v>五次</v>
          </cell>
          <cell r="G6536">
            <v>3</v>
          </cell>
          <cell r="H6536" t="str">
            <v>正常</v>
          </cell>
          <cell r="I6536">
            <v>3</v>
          </cell>
          <cell r="J6536">
            <v>0.1</v>
          </cell>
          <cell r="K6536">
            <v>0.1</v>
          </cell>
          <cell r="M6536" t="str">
            <v>君源</v>
          </cell>
          <cell r="O6536" t="str">
            <v>汽运零担</v>
          </cell>
          <cell r="P6536">
            <v>19070.77</v>
          </cell>
          <cell r="R6536" t="str">
            <v>北京</v>
          </cell>
        </row>
        <row r="6537">
          <cell r="B6537">
            <v>43098</v>
          </cell>
          <cell r="C6537" t="str">
            <v>ORSP10017122900121</v>
          </cell>
          <cell r="D6537" t="str">
            <v>DTJA010</v>
          </cell>
          <cell r="E6537" t="str">
            <v>天津天津津广店</v>
          </cell>
          <cell r="F6537" t="str">
            <v>五次</v>
          </cell>
          <cell r="G6537">
            <v>34</v>
          </cell>
          <cell r="H6537" t="str">
            <v>正常</v>
          </cell>
          <cell r="I6537">
            <v>10</v>
          </cell>
          <cell r="J6537">
            <v>6.3</v>
          </cell>
          <cell r="K6537">
            <v>4.21</v>
          </cell>
          <cell r="M6537" t="str">
            <v>君源</v>
          </cell>
          <cell r="O6537" t="str">
            <v>汽运零担</v>
          </cell>
          <cell r="P6537">
            <v>88231.29</v>
          </cell>
          <cell r="R6537" t="str">
            <v>天津</v>
          </cell>
        </row>
        <row r="6538">
          <cell r="B6538">
            <v>43098</v>
          </cell>
          <cell r="C6538" t="str">
            <v>ORSP10017122900123</v>
          </cell>
          <cell r="D6538" t="str">
            <v>DTJA020</v>
          </cell>
          <cell r="E6538" t="str">
            <v>天津天津津广盛世店</v>
          </cell>
          <cell r="F6538" t="str">
            <v>五次</v>
          </cell>
          <cell r="G6538">
            <v>7</v>
          </cell>
          <cell r="H6538" t="str">
            <v>正常</v>
          </cell>
          <cell r="I6538">
            <v>9</v>
          </cell>
          <cell r="J6538">
            <v>1.8</v>
          </cell>
          <cell r="K6538">
            <v>1.67</v>
          </cell>
          <cell r="M6538" t="str">
            <v>君源</v>
          </cell>
          <cell r="O6538" t="str">
            <v>汽运零担</v>
          </cell>
          <cell r="P6538">
            <v>5066.33</v>
          </cell>
          <cell r="R6538" t="str">
            <v>天津</v>
          </cell>
        </row>
        <row r="6539">
          <cell r="B6539">
            <v>43098</v>
          </cell>
          <cell r="C6539" t="str">
            <v>ORSP10017122900125</v>
          </cell>
          <cell r="D6539" t="str">
            <v>DTJA030</v>
          </cell>
          <cell r="E6539" t="str">
            <v>天津天津鹏瑞龙店</v>
          </cell>
          <cell r="F6539" t="str">
            <v>五次</v>
          </cell>
          <cell r="G6539">
            <v>3</v>
          </cell>
          <cell r="H6539" t="str">
            <v>正常</v>
          </cell>
          <cell r="I6539">
            <v>2</v>
          </cell>
          <cell r="J6539">
            <v>0.4</v>
          </cell>
          <cell r="K6539">
            <v>0.4</v>
          </cell>
          <cell r="M6539" t="str">
            <v>君源</v>
          </cell>
          <cell r="O6539" t="str">
            <v>汽运零担</v>
          </cell>
          <cell r="P6539">
            <v>10128</v>
          </cell>
          <cell r="R6539" t="str">
            <v>天津</v>
          </cell>
        </row>
        <row r="6540">
          <cell r="B6540">
            <v>43098</v>
          </cell>
          <cell r="C6540" t="str">
            <v>ORSP10017122900127</v>
          </cell>
          <cell r="D6540" t="str">
            <v>DTJA060</v>
          </cell>
          <cell r="E6540" t="str">
            <v>天津西青盈驰
店</v>
          </cell>
          <cell r="F6540" t="str">
            <v>五次</v>
          </cell>
          <cell r="G6540">
            <v>4</v>
          </cell>
          <cell r="H6540" t="str">
            <v>正常</v>
          </cell>
          <cell r="I6540">
            <v>4</v>
          </cell>
          <cell r="J6540">
            <v>0.8</v>
          </cell>
          <cell r="K6540">
            <v>0.78</v>
          </cell>
          <cell r="M6540" t="str">
            <v>君源</v>
          </cell>
          <cell r="O6540" t="str">
            <v>汽运零担</v>
          </cell>
          <cell r="P6540">
            <v>3934.16</v>
          </cell>
          <cell r="R6540" t="str">
            <v>天津</v>
          </cell>
        </row>
        <row r="6541">
          <cell r="B6541">
            <v>43098</v>
          </cell>
          <cell r="C6541" t="str">
            <v>ORSP10017122900129</v>
          </cell>
          <cell r="D6541" t="str">
            <v>DTJA070</v>
          </cell>
          <cell r="E6541" t="str">
            <v>天津天津广通店</v>
          </cell>
          <cell r="F6541" t="str">
            <v>五次</v>
          </cell>
          <cell r="G6541">
            <v>66</v>
          </cell>
          <cell r="H6541" t="str">
            <v>正常</v>
          </cell>
          <cell r="I6541">
            <v>8</v>
          </cell>
          <cell r="J6541">
            <v>11.5</v>
          </cell>
          <cell r="K6541">
            <v>8.77</v>
          </cell>
          <cell r="M6541" t="str">
            <v>君源</v>
          </cell>
          <cell r="O6541" t="str">
            <v>汽运零担</v>
          </cell>
          <cell r="P6541">
            <v>139689.13</v>
          </cell>
          <cell r="R6541" t="str">
            <v>天津</v>
          </cell>
        </row>
        <row r="6542">
          <cell r="B6542">
            <v>43098</v>
          </cell>
          <cell r="C6542" t="str">
            <v>ORSP10017122900130</v>
          </cell>
          <cell r="D6542" t="str">
            <v>DJSC010</v>
          </cell>
          <cell r="E6542" t="str">
            <v>江苏徐州润和店</v>
          </cell>
          <cell r="F6542" t="str">
            <v>五次</v>
          </cell>
          <cell r="G6542">
            <v>4</v>
          </cell>
          <cell r="H6542" t="str">
            <v>正常</v>
          </cell>
          <cell r="I6542">
            <v>5</v>
          </cell>
          <cell r="J6542">
            <v>0.7</v>
          </cell>
          <cell r="K6542">
            <v>0.62</v>
          </cell>
          <cell r="M6542" t="str">
            <v>君源</v>
          </cell>
          <cell r="O6542" t="str">
            <v>汽运零担</v>
          </cell>
          <cell r="P6542">
            <v>3469.8</v>
          </cell>
          <cell r="R6542" t="str">
            <v>江苏</v>
          </cell>
        </row>
        <row r="6543">
          <cell r="B6543">
            <v>43098</v>
          </cell>
          <cell r="C6543" t="str">
            <v>ORSP10017122900131</v>
          </cell>
          <cell r="D6543" t="str">
            <v>DJSC020</v>
          </cell>
          <cell r="E6543" t="str">
            <v>江苏徐州喜盈店</v>
          </cell>
          <cell r="F6543" t="str">
            <v>五次</v>
          </cell>
          <cell r="G6543">
            <v>3</v>
          </cell>
          <cell r="H6543" t="str">
            <v>正常</v>
          </cell>
          <cell r="I6543">
            <v>5</v>
          </cell>
          <cell r="J6543">
            <v>0.7</v>
          </cell>
          <cell r="K6543">
            <v>0.64</v>
          </cell>
          <cell r="M6543" t="str">
            <v>君源</v>
          </cell>
          <cell r="O6543" t="str">
            <v>汽运零担</v>
          </cell>
          <cell r="P6543">
            <v>4542</v>
          </cell>
          <cell r="R6543" t="str">
            <v>江苏</v>
          </cell>
        </row>
        <row r="6544">
          <cell r="B6544">
            <v>43098</v>
          </cell>
          <cell r="C6544" t="str">
            <v>ORSP10017122900134</v>
          </cell>
          <cell r="D6544" t="str">
            <v>DJSE040</v>
          </cell>
          <cell r="E6544" t="str">
            <v>江苏张家港联发店</v>
          </cell>
          <cell r="F6544" t="str">
            <v>五次</v>
          </cell>
          <cell r="G6544">
            <v>5</v>
          </cell>
          <cell r="H6544" t="str">
            <v>正常</v>
          </cell>
          <cell r="I6544">
            <v>6</v>
          </cell>
          <cell r="J6544">
            <v>0.2</v>
          </cell>
          <cell r="K6544">
            <v>0.12</v>
          </cell>
          <cell r="M6544" t="str">
            <v>君源</v>
          </cell>
          <cell r="O6544" t="str">
            <v>汽运零担</v>
          </cell>
          <cell r="P6544">
            <v>2830.52</v>
          </cell>
          <cell r="R6544" t="str">
            <v>江苏</v>
          </cell>
        </row>
        <row r="6545">
          <cell r="B6545">
            <v>43098</v>
          </cell>
          <cell r="C6545" t="str">
            <v>ORSP10017122900135</v>
          </cell>
          <cell r="D6545" t="str">
            <v>DJSE050</v>
          </cell>
          <cell r="E6545" t="str">
            <v>江苏苏州锐驰店</v>
          </cell>
          <cell r="F6545" t="str">
            <v>五次</v>
          </cell>
          <cell r="G6545">
            <v>3</v>
          </cell>
          <cell r="H6545" t="str">
            <v>正常</v>
          </cell>
          <cell r="I6545">
            <v>5</v>
          </cell>
          <cell r="J6545">
            <v>1.5</v>
          </cell>
          <cell r="K6545">
            <v>1.26</v>
          </cell>
          <cell r="M6545" t="str">
            <v>君源</v>
          </cell>
          <cell r="O6545" t="str">
            <v>汽运零担</v>
          </cell>
          <cell r="P6545">
            <v>2211.37</v>
          </cell>
          <cell r="R6545" t="str">
            <v>江苏</v>
          </cell>
        </row>
        <row r="6546">
          <cell r="B6546">
            <v>43098</v>
          </cell>
          <cell r="C6546" t="str">
            <v>ORSP10017122900137</v>
          </cell>
          <cell r="D6546" t="str">
            <v>DJSE060</v>
          </cell>
          <cell r="E6546" t="str">
            <v>江苏苏州福海店</v>
          </cell>
          <cell r="F6546" t="str">
            <v>五次</v>
          </cell>
          <cell r="G6546">
            <v>3</v>
          </cell>
          <cell r="H6546" t="str">
            <v>正常</v>
          </cell>
          <cell r="I6546">
            <v>6</v>
          </cell>
          <cell r="J6546">
            <v>0.3</v>
          </cell>
          <cell r="K6546">
            <v>0.28999999999999998</v>
          </cell>
          <cell r="M6546" t="str">
            <v>君源</v>
          </cell>
          <cell r="O6546" t="str">
            <v>汽运零担</v>
          </cell>
          <cell r="P6546">
            <v>6526.15</v>
          </cell>
          <cell r="R6546" t="str">
            <v>江苏</v>
          </cell>
        </row>
        <row r="6547">
          <cell r="B6547">
            <v>43098</v>
          </cell>
          <cell r="C6547" t="str">
            <v>ORSP10017122900144</v>
          </cell>
          <cell r="D6547" t="str">
            <v>DJSE070</v>
          </cell>
          <cell r="E6547" t="str">
            <v>江苏苏州昆山云鼎店</v>
          </cell>
          <cell r="F6547" t="str">
            <v>五次</v>
          </cell>
          <cell r="G6547">
            <v>14</v>
          </cell>
          <cell r="H6547" t="str">
            <v>正常</v>
          </cell>
          <cell r="I6547">
            <v>4</v>
          </cell>
          <cell r="J6547">
            <v>0.5</v>
          </cell>
          <cell r="K6547">
            <v>0.46</v>
          </cell>
          <cell r="M6547" t="str">
            <v>君源</v>
          </cell>
          <cell r="O6547" t="str">
            <v>汽运零担</v>
          </cell>
          <cell r="P6547">
            <v>4827.5</v>
          </cell>
          <cell r="R6547" t="str">
            <v>江苏</v>
          </cell>
        </row>
        <row r="6548">
          <cell r="B6548">
            <v>43098</v>
          </cell>
          <cell r="C6548" t="str">
            <v>ORSP10017122900146</v>
          </cell>
          <cell r="D6548" t="str">
            <v>DJSE080</v>
          </cell>
          <cell r="E6548" t="str">
            <v>江苏苏州爱邦店</v>
          </cell>
          <cell r="F6548" t="str">
            <v>五次</v>
          </cell>
          <cell r="G6548">
            <v>3</v>
          </cell>
          <cell r="H6548" t="str">
            <v>正常</v>
          </cell>
          <cell r="I6548">
            <v>4</v>
          </cell>
          <cell r="J6548">
            <v>0.1</v>
          </cell>
          <cell r="K6548">
            <v>0.1</v>
          </cell>
          <cell r="M6548" t="str">
            <v>君源</v>
          </cell>
          <cell r="O6548" t="str">
            <v>汽运零担</v>
          </cell>
          <cell r="P6548">
            <v>8718.7999999999993</v>
          </cell>
          <cell r="R6548" t="str">
            <v>江苏</v>
          </cell>
        </row>
        <row r="6549">
          <cell r="B6549">
            <v>43098</v>
          </cell>
          <cell r="C6549" t="str">
            <v>ORSP10017122900148</v>
          </cell>
          <cell r="D6549" t="str">
            <v>DJSE090</v>
          </cell>
          <cell r="E6549" t="str">
            <v>江苏苏州福山
店</v>
          </cell>
          <cell r="F6549" t="str">
            <v>五次</v>
          </cell>
          <cell r="G6549">
            <v>4</v>
          </cell>
          <cell r="H6549" t="str">
            <v>正常</v>
          </cell>
          <cell r="I6549">
            <v>4</v>
          </cell>
          <cell r="J6549">
            <v>0.3</v>
          </cell>
          <cell r="K6549">
            <v>0.28000000000000003</v>
          </cell>
          <cell r="M6549" t="str">
            <v>君源</v>
          </cell>
          <cell r="O6549" t="str">
            <v>汽运零担</v>
          </cell>
          <cell r="P6549">
            <v>7833.76</v>
          </cell>
          <cell r="R6549" t="str">
            <v>江苏</v>
          </cell>
        </row>
        <row r="6550">
          <cell r="B6550">
            <v>43098</v>
          </cell>
          <cell r="C6550" t="str">
            <v>ORSP10017122900152</v>
          </cell>
          <cell r="D6550" t="str">
            <v>DJSL030</v>
          </cell>
          <cell r="E6550" t="str">
            <v>江苏丹阳京邦店</v>
          </cell>
          <cell r="F6550" t="str">
            <v>五次</v>
          </cell>
          <cell r="G6550">
            <v>1</v>
          </cell>
          <cell r="H6550" t="str">
            <v>正常</v>
          </cell>
          <cell r="I6550">
            <v>1</v>
          </cell>
          <cell r="J6550">
            <v>0.1</v>
          </cell>
          <cell r="K6550">
            <v>0.1</v>
          </cell>
          <cell r="M6550" t="str">
            <v>君源</v>
          </cell>
          <cell r="O6550" t="str">
            <v>汽运零担</v>
          </cell>
          <cell r="P6550">
            <v>1056</v>
          </cell>
          <cell r="R6550" t="str">
            <v>江苏</v>
          </cell>
        </row>
        <row r="6551">
          <cell r="B6551">
            <v>43098</v>
          </cell>
          <cell r="C6551" t="str">
            <v>ORSP10017122900155</v>
          </cell>
          <cell r="D6551" t="str">
            <v>DJSA010</v>
          </cell>
          <cell r="E6551" t="str">
            <v>江苏南京金聚店</v>
          </cell>
          <cell r="F6551" t="str">
            <v>五次</v>
          </cell>
          <cell r="G6551">
            <v>7</v>
          </cell>
          <cell r="H6551" t="str">
            <v>正常</v>
          </cell>
          <cell r="I6551">
            <v>10</v>
          </cell>
          <cell r="J6551">
            <v>0.3</v>
          </cell>
          <cell r="K6551">
            <v>0.27</v>
          </cell>
          <cell r="M6551" t="str">
            <v>君源</v>
          </cell>
          <cell r="O6551" t="str">
            <v>汽运零担</v>
          </cell>
          <cell r="P6551">
            <v>6503.85</v>
          </cell>
          <cell r="R6551" t="str">
            <v>江苏</v>
          </cell>
        </row>
        <row r="6552">
          <cell r="B6552">
            <v>43098</v>
          </cell>
          <cell r="C6552" t="str">
            <v>ORSP10017122900159</v>
          </cell>
          <cell r="D6552" t="str">
            <v>DJSA020</v>
          </cell>
          <cell r="E6552" t="str">
            <v>江苏南京长昊店</v>
          </cell>
          <cell r="F6552" t="str">
            <v>五次</v>
          </cell>
          <cell r="G6552">
            <v>15</v>
          </cell>
          <cell r="H6552" t="str">
            <v>正常</v>
          </cell>
          <cell r="I6552">
            <v>14</v>
          </cell>
          <cell r="J6552">
            <v>0.5</v>
          </cell>
          <cell r="K6552">
            <v>0.45</v>
          </cell>
          <cell r="M6552" t="str">
            <v>君源</v>
          </cell>
          <cell r="O6552" t="str">
            <v>汽运零担</v>
          </cell>
          <cell r="P6552">
            <v>15507.02</v>
          </cell>
          <cell r="R6552" t="str">
            <v>江苏</v>
          </cell>
        </row>
        <row r="6553">
          <cell r="B6553">
            <v>43098</v>
          </cell>
          <cell r="C6553" t="str">
            <v>ORSP10017122900162</v>
          </cell>
          <cell r="D6553" t="str">
            <v>DJSA040</v>
          </cell>
          <cell r="E6553" t="str">
            <v>江苏南京安祺店</v>
          </cell>
          <cell r="F6553" t="str">
            <v>五次</v>
          </cell>
          <cell r="G6553">
            <v>2</v>
          </cell>
          <cell r="H6553" t="str">
            <v>正常</v>
          </cell>
          <cell r="I6553">
            <v>2</v>
          </cell>
          <cell r="J6553">
            <v>1.1000000000000001</v>
          </cell>
          <cell r="K6553">
            <v>0.86</v>
          </cell>
          <cell r="M6553" t="str">
            <v>君源</v>
          </cell>
          <cell r="O6553" t="str">
            <v>汽运零担</v>
          </cell>
          <cell r="P6553">
            <v>3827.24</v>
          </cell>
          <cell r="R6553" t="str">
            <v>江苏</v>
          </cell>
        </row>
        <row r="6554">
          <cell r="B6554">
            <v>43098</v>
          </cell>
          <cell r="C6554" t="str">
            <v>ORSP10017122900166</v>
          </cell>
          <cell r="D6554" t="str">
            <v>DJSF010</v>
          </cell>
          <cell r="E6554" t="str">
            <v>江苏南通海盟东方店</v>
          </cell>
          <cell r="F6554" t="str">
            <v>五次</v>
          </cell>
          <cell r="G6554">
            <v>3</v>
          </cell>
          <cell r="H6554" t="str">
            <v>正常</v>
          </cell>
          <cell r="I6554">
            <v>5</v>
          </cell>
          <cell r="J6554">
            <v>0.3</v>
          </cell>
          <cell r="K6554">
            <v>0.24</v>
          </cell>
          <cell r="M6554" t="str">
            <v>君源</v>
          </cell>
          <cell r="O6554" t="str">
            <v>汽运零担</v>
          </cell>
          <cell r="P6554">
            <v>6988.5</v>
          </cell>
          <cell r="R6554" t="str">
            <v>江苏</v>
          </cell>
        </row>
        <row r="6555">
          <cell r="B6555">
            <v>43098</v>
          </cell>
          <cell r="C6555" t="str">
            <v>ORSP10017122900169</v>
          </cell>
          <cell r="D6555" t="str">
            <v>DJSF030</v>
          </cell>
          <cell r="E6555" t="str">
            <v>江苏南通宝缘
店</v>
          </cell>
          <cell r="F6555" t="str">
            <v>五次</v>
          </cell>
          <cell r="G6555">
            <v>4</v>
          </cell>
          <cell r="H6555" t="str">
            <v>正常</v>
          </cell>
          <cell r="I6555">
            <v>6</v>
          </cell>
          <cell r="J6555">
            <v>1.5</v>
          </cell>
          <cell r="K6555">
            <v>1.39</v>
          </cell>
          <cell r="M6555" t="str">
            <v>君源</v>
          </cell>
          <cell r="O6555" t="str">
            <v>汽运零担</v>
          </cell>
          <cell r="P6555">
            <v>3012.52</v>
          </cell>
          <cell r="R6555" t="str">
            <v>江苏</v>
          </cell>
        </row>
        <row r="6556">
          <cell r="B6556">
            <v>43098</v>
          </cell>
          <cell r="C6556" t="str">
            <v>ORSP10017122900171</v>
          </cell>
          <cell r="D6556" t="str">
            <v>DJSF040</v>
          </cell>
          <cell r="E6556" t="str">
            <v>江苏南通大生佰达店</v>
          </cell>
          <cell r="F6556" t="str">
            <v>五次</v>
          </cell>
          <cell r="G6556">
            <v>7</v>
          </cell>
          <cell r="H6556" t="str">
            <v>正常</v>
          </cell>
          <cell r="I6556">
            <v>5</v>
          </cell>
          <cell r="J6556">
            <v>0.8</v>
          </cell>
          <cell r="K6556">
            <v>0.72</v>
          </cell>
          <cell r="M6556" t="str">
            <v>君源</v>
          </cell>
          <cell r="O6556" t="str">
            <v>汽运零担</v>
          </cell>
          <cell r="P6556">
            <v>2996.84</v>
          </cell>
          <cell r="R6556" t="str">
            <v>江苏</v>
          </cell>
        </row>
        <row r="6557">
          <cell r="B6557">
            <v>43098</v>
          </cell>
          <cell r="C6557" t="str">
            <v>ORSP10017122900174</v>
          </cell>
          <cell r="D6557" t="str">
            <v>DJSF050</v>
          </cell>
          <cell r="E6557" t="str">
            <v>江苏如皋益昌大生
店</v>
          </cell>
          <cell r="F6557" t="str">
            <v>五次</v>
          </cell>
          <cell r="G6557">
            <v>1</v>
          </cell>
          <cell r="H6557" t="str">
            <v>正常</v>
          </cell>
          <cell r="I6557">
            <v>1</v>
          </cell>
          <cell r="J6557">
            <v>0.1</v>
          </cell>
          <cell r="K6557">
            <v>0.1</v>
          </cell>
          <cell r="M6557" t="str">
            <v>君源</v>
          </cell>
          <cell r="O6557" t="str">
            <v>汽运零担</v>
          </cell>
          <cell r="P6557">
            <v>1296</v>
          </cell>
          <cell r="R6557" t="str">
            <v>江苏</v>
          </cell>
        </row>
        <row r="6558">
          <cell r="B6558">
            <v>43098</v>
          </cell>
          <cell r="C6558" t="str">
            <v>ORSP10017122900182</v>
          </cell>
          <cell r="D6558" t="str">
            <v>DZJB010</v>
          </cell>
          <cell r="E6558" t="str">
            <v>浙江宁波轿辰诚通店</v>
          </cell>
          <cell r="F6558" t="str">
            <v>五次</v>
          </cell>
          <cell r="G6558">
            <v>12</v>
          </cell>
          <cell r="H6558" t="str">
            <v>正常</v>
          </cell>
          <cell r="I6558">
            <v>11</v>
          </cell>
          <cell r="J6558">
            <v>7.1</v>
          </cell>
          <cell r="K6558">
            <v>5.82</v>
          </cell>
          <cell r="M6558" t="str">
            <v>君源</v>
          </cell>
          <cell r="O6558" t="str">
            <v>汽运零担</v>
          </cell>
          <cell r="P6558">
            <v>27626.99</v>
          </cell>
          <cell r="R6558" t="str">
            <v>浙江</v>
          </cell>
        </row>
        <row r="6559">
          <cell r="B6559">
            <v>43098</v>
          </cell>
          <cell r="C6559" t="str">
            <v>ORSP10017122900184</v>
          </cell>
          <cell r="D6559" t="str">
            <v>DZJB040</v>
          </cell>
          <cell r="E6559" t="str">
            <v>浙江宁波国宏易和店</v>
          </cell>
          <cell r="F6559" t="str">
            <v>五次</v>
          </cell>
          <cell r="G6559">
            <v>2</v>
          </cell>
          <cell r="H6559" t="str">
            <v>正常</v>
          </cell>
          <cell r="I6559">
            <v>1</v>
          </cell>
          <cell r="J6559">
            <v>0.1</v>
          </cell>
          <cell r="K6559">
            <v>0.1</v>
          </cell>
          <cell r="M6559" t="str">
            <v>君源</v>
          </cell>
          <cell r="O6559" t="str">
            <v>汽运零担</v>
          </cell>
          <cell r="P6559">
            <v>570</v>
          </cell>
          <cell r="R6559" t="str">
            <v>浙江</v>
          </cell>
        </row>
        <row r="6560">
          <cell r="B6560">
            <v>43098</v>
          </cell>
          <cell r="C6560" t="str">
            <v>ORSP10017122900136</v>
          </cell>
          <cell r="D6560" t="str">
            <v>DJSH020</v>
          </cell>
          <cell r="E6560" t="str">
            <v>江苏淮安翔盛方达
店</v>
          </cell>
          <cell r="F6560" t="str">
            <v>五次</v>
          </cell>
          <cell r="G6560">
            <v>20</v>
          </cell>
          <cell r="H6560" t="str">
            <v>正常</v>
          </cell>
          <cell r="I6560">
            <v>9</v>
          </cell>
          <cell r="J6560">
            <v>3.8</v>
          </cell>
          <cell r="K6560">
            <v>2.87</v>
          </cell>
          <cell r="M6560" t="str">
            <v>君源</v>
          </cell>
          <cell r="O6560" t="str">
            <v>汽运零担</v>
          </cell>
          <cell r="P6560">
            <v>14901.47</v>
          </cell>
          <cell r="R6560" t="str">
            <v>江苏</v>
          </cell>
        </row>
        <row r="6561">
          <cell r="B6561">
            <v>43098</v>
          </cell>
          <cell r="C6561" t="str">
            <v>ORSP10017122900138</v>
          </cell>
          <cell r="D6561" t="str">
            <v>DJSN020</v>
          </cell>
          <cell r="E6561" t="str">
            <v>江苏宿迁腾祺店</v>
          </cell>
          <cell r="F6561" t="str">
            <v>五次</v>
          </cell>
          <cell r="G6561">
            <v>1</v>
          </cell>
          <cell r="H6561" t="str">
            <v>正常</v>
          </cell>
          <cell r="I6561">
            <v>1</v>
          </cell>
          <cell r="J6561">
            <v>0.2</v>
          </cell>
          <cell r="K6561">
            <v>0.17</v>
          </cell>
          <cell r="M6561" t="str">
            <v>君源</v>
          </cell>
          <cell r="O6561" t="str">
            <v>汽运零担</v>
          </cell>
          <cell r="P6561">
            <v>5280</v>
          </cell>
          <cell r="R6561" t="str">
            <v>江苏</v>
          </cell>
        </row>
        <row r="6562">
          <cell r="B6562">
            <v>43098</v>
          </cell>
          <cell r="C6562" t="str">
            <v>ORSP10017122900139</v>
          </cell>
          <cell r="D6562" t="str">
            <v>DJSN030</v>
          </cell>
          <cell r="E6562" t="str">
            <v>江苏省宿迁天泓欣泰店</v>
          </cell>
          <cell r="F6562" t="str">
            <v>五次</v>
          </cell>
          <cell r="G6562">
            <v>2</v>
          </cell>
          <cell r="H6562" t="str">
            <v>正常</v>
          </cell>
          <cell r="I6562">
            <v>2</v>
          </cell>
          <cell r="J6562">
            <v>0.1</v>
          </cell>
          <cell r="K6562">
            <v>0.1</v>
          </cell>
          <cell r="M6562" t="str">
            <v>君源</v>
          </cell>
          <cell r="O6562" t="str">
            <v>汽运零担</v>
          </cell>
          <cell r="P6562">
            <v>1298</v>
          </cell>
          <cell r="R6562" t="str">
            <v>江苏省</v>
          </cell>
        </row>
        <row r="6563">
          <cell r="B6563">
            <v>43098</v>
          </cell>
          <cell r="C6563" t="str">
            <v>ORSP10017122900141</v>
          </cell>
          <cell r="D6563" t="str">
            <v>DJSG010</v>
          </cell>
          <cell r="E6563" t="str">
            <v>江苏连云港和泰店</v>
          </cell>
          <cell r="F6563" t="str">
            <v>五次</v>
          </cell>
          <cell r="G6563">
            <v>7</v>
          </cell>
          <cell r="H6563" t="str">
            <v>正常</v>
          </cell>
          <cell r="I6563">
            <v>12</v>
          </cell>
          <cell r="J6563">
            <v>1.4</v>
          </cell>
          <cell r="K6563">
            <v>1.35</v>
          </cell>
          <cell r="M6563" t="str">
            <v>君源</v>
          </cell>
          <cell r="O6563" t="str">
            <v>汽运零担</v>
          </cell>
          <cell r="P6563">
            <v>11327.32</v>
          </cell>
          <cell r="R6563" t="str">
            <v>江苏</v>
          </cell>
        </row>
        <row r="6564">
          <cell r="B6564">
            <v>43098</v>
          </cell>
          <cell r="C6564" t="str">
            <v>ORSP10017122900142</v>
          </cell>
          <cell r="D6564" t="str">
            <v>DJSG020</v>
          </cell>
          <cell r="E6564" t="str">
            <v>连云港连云港俊祺店</v>
          </cell>
          <cell r="F6564" t="str">
            <v>五次</v>
          </cell>
          <cell r="G6564">
            <v>2</v>
          </cell>
          <cell r="H6564" t="str">
            <v>正常</v>
          </cell>
          <cell r="I6564">
            <v>2</v>
          </cell>
          <cell r="J6564">
            <v>0.1</v>
          </cell>
          <cell r="K6564">
            <v>0.1</v>
          </cell>
          <cell r="M6564" t="str">
            <v>君源</v>
          </cell>
          <cell r="O6564" t="str">
            <v>汽运零担</v>
          </cell>
          <cell r="P6564">
            <v>570.77</v>
          </cell>
          <cell r="R6564" t="str">
            <v>连云港</v>
          </cell>
        </row>
        <row r="6565">
          <cell r="B6565">
            <v>43098</v>
          </cell>
          <cell r="C6565" t="str">
            <v>ORSP10017122900143</v>
          </cell>
          <cell r="D6565" t="str">
            <v>DJSJ010</v>
          </cell>
          <cell r="E6565" t="str">
            <v>江苏盐城和泰汽店</v>
          </cell>
          <cell r="F6565" t="str">
            <v>五次</v>
          </cell>
          <cell r="G6565">
            <v>3</v>
          </cell>
          <cell r="H6565" t="str">
            <v>正常</v>
          </cell>
          <cell r="I6565">
            <v>6</v>
          </cell>
          <cell r="J6565">
            <v>0.3</v>
          </cell>
          <cell r="K6565">
            <v>0.28000000000000003</v>
          </cell>
          <cell r="M6565" t="str">
            <v>君源</v>
          </cell>
          <cell r="O6565" t="str">
            <v>汽运零担</v>
          </cell>
          <cell r="P6565">
            <v>7330.51</v>
          </cell>
          <cell r="R6565" t="str">
            <v>江苏</v>
          </cell>
        </row>
        <row r="6566">
          <cell r="B6566">
            <v>43098</v>
          </cell>
          <cell r="C6566" t="str">
            <v>ORSP10017122900145</v>
          </cell>
          <cell r="D6566" t="str">
            <v>DJSK020</v>
          </cell>
          <cell r="E6566" t="str">
            <v>江苏扬州大广中吉店</v>
          </cell>
          <cell r="F6566" t="str">
            <v>五次</v>
          </cell>
          <cell r="G6566">
            <v>1</v>
          </cell>
          <cell r="H6566" t="str">
            <v>正常</v>
          </cell>
          <cell r="I6566">
            <v>1</v>
          </cell>
          <cell r="J6566">
            <v>0.1</v>
          </cell>
          <cell r="K6566">
            <v>0.1</v>
          </cell>
          <cell r="M6566" t="str">
            <v>君源</v>
          </cell>
          <cell r="O6566" t="str">
            <v>汽运零担</v>
          </cell>
          <cell r="P6566">
            <v>1440</v>
          </cell>
          <cell r="R6566" t="str">
            <v>江苏</v>
          </cell>
        </row>
        <row r="6567">
          <cell r="B6567">
            <v>43098</v>
          </cell>
          <cell r="C6567" t="str">
            <v>ORSP10017122900149</v>
          </cell>
          <cell r="D6567" t="str">
            <v>DJSB060</v>
          </cell>
          <cell r="E6567" t="str">
            <v>江苏无锡广泊店</v>
          </cell>
          <cell r="F6567" t="str">
            <v>五次</v>
          </cell>
          <cell r="G6567">
            <v>7</v>
          </cell>
          <cell r="H6567" t="str">
            <v>正常</v>
          </cell>
          <cell r="I6567">
            <v>11</v>
          </cell>
          <cell r="J6567">
            <v>1.5</v>
          </cell>
          <cell r="K6567">
            <v>1.24</v>
          </cell>
          <cell r="M6567" t="str">
            <v>君源</v>
          </cell>
          <cell r="O6567" t="str">
            <v>汽运零担</v>
          </cell>
          <cell r="P6567">
            <v>13584.24</v>
          </cell>
          <cell r="R6567" t="str">
            <v>江苏</v>
          </cell>
        </row>
        <row r="6568">
          <cell r="B6568">
            <v>43098</v>
          </cell>
          <cell r="C6568" t="str">
            <v>ORSP10017122900151</v>
          </cell>
          <cell r="D6568" t="str">
            <v>DJSE020</v>
          </cell>
          <cell r="E6568" t="str">
            <v>江苏常熟宝邦店</v>
          </cell>
          <cell r="F6568" t="str">
            <v>五次</v>
          </cell>
          <cell r="G6568">
            <v>3</v>
          </cell>
          <cell r="H6568" t="str">
            <v>正常</v>
          </cell>
          <cell r="I6568">
            <v>12</v>
          </cell>
          <cell r="J6568">
            <v>0.1</v>
          </cell>
          <cell r="K6568">
            <v>0.1</v>
          </cell>
          <cell r="M6568" t="str">
            <v>君源</v>
          </cell>
          <cell r="O6568" t="str">
            <v>汽运零担</v>
          </cell>
          <cell r="P6568">
            <v>4160.1099999999997</v>
          </cell>
          <cell r="R6568" t="str">
            <v>江苏</v>
          </cell>
        </row>
        <row r="6569">
          <cell r="B6569">
            <v>43098</v>
          </cell>
          <cell r="C6569" t="str">
            <v>ORSP10017122900153</v>
          </cell>
          <cell r="D6569" t="str">
            <v>DZJJ010</v>
          </cell>
          <cell r="E6569" t="str">
            <v>浙江台州博祺店</v>
          </cell>
          <cell r="F6569" t="str">
            <v>五次</v>
          </cell>
          <cell r="G6569">
            <v>6</v>
          </cell>
          <cell r="H6569" t="str">
            <v>正常</v>
          </cell>
          <cell r="I6569">
            <v>4</v>
          </cell>
          <cell r="J6569">
            <v>0.3</v>
          </cell>
          <cell r="K6569">
            <v>0.28999999999999998</v>
          </cell>
          <cell r="M6569" t="str">
            <v>君源</v>
          </cell>
          <cell r="O6569" t="str">
            <v>汽运零担</v>
          </cell>
          <cell r="P6569">
            <v>5217</v>
          </cell>
          <cell r="R6569" t="str">
            <v>浙江</v>
          </cell>
        </row>
        <row r="6570">
          <cell r="B6570">
            <v>43098</v>
          </cell>
          <cell r="C6570" t="str">
            <v>ORSP10017122900156</v>
          </cell>
          <cell r="D6570" t="str">
            <v>DYUA020</v>
          </cell>
          <cell r="E6570" t="str">
            <v>河南郑州骏海店</v>
          </cell>
          <cell r="F6570" t="str">
            <v>五次</v>
          </cell>
          <cell r="G6570">
            <v>17</v>
          </cell>
          <cell r="H6570" t="str">
            <v>正常</v>
          </cell>
          <cell r="I6570">
            <v>18</v>
          </cell>
          <cell r="J6570">
            <v>1.3</v>
          </cell>
          <cell r="K6570">
            <v>1.21</v>
          </cell>
          <cell r="M6570" t="str">
            <v>君源</v>
          </cell>
          <cell r="O6570" t="str">
            <v>汽运零担</v>
          </cell>
          <cell r="P6570">
            <v>20242.07</v>
          </cell>
          <cell r="R6570" t="str">
            <v>河南</v>
          </cell>
        </row>
        <row r="6571">
          <cell r="B6571">
            <v>43098</v>
          </cell>
          <cell r="C6571" t="str">
            <v>ORSP10017122900168</v>
          </cell>
          <cell r="D6571" t="str">
            <v>DYUR020</v>
          </cell>
          <cell r="E6571" t="str">
            <v>河南南阳卧龙店</v>
          </cell>
          <cell r="F6571" t="str">
            <v>五次</v>
          </cell>
          <cell r="G6571">
            <v>2</v>
          </cell>
          <cell r="H6571" t="str">
            <v>正常</v>
          </cell>
          <cell r="I6571">
            <v>2</v>
          </cell>
          <cell r="J6571">
            <v>0.2</v>
          </cell>
          <cell r="K6571">
            <v>0.12</v>
          </cell>
          <cell r="M6571" t="str">
            <v>君源</v>
          </cell>
          <cell r="O6571" t="str">
            <v>汽运零担</v>
          </cell>
          <cell r="P6571">
            <v>1480.52</v>
          </cell>
          <cell r="R6571" t="str">
            <v>河南</v>
          </cell>
        </row>
        <row r="6572">
          <cell r="B6572">
            <v>43098</v>
          </cell>
          <cell r="C6572" t="str">
            <v>ORSP10017122900173</v>
          </cell>
          <cell r="D6572" t="str">
            <v>DYUQ030</v>
          </cell>
          <cell r="E6572" t="str">
            <v>河南驻马骏富店</v>
          </cell>
          <cell r="F6572" t="str">
            <v>五次</v>
          </cell>
          <cell r="G6572">
            <v>3</v>
          </cell>
          <cell r="H6572" t="str">
            <v>正常</v>
          </cell>
          <cell r="I6572">
            <v>2</v>
          </cell>
          <cell r="J6572">
            <v>0.2</v>
          </cell>
          <cell r="K6572">
            <v>0.19</v>
          </cell>
          <cell r="M6572" t="str">
            <v>君源</v>
          </cell>
          <cell r="O6572" t="str">
            <v>汽运零担</v>
          </cell>
          <cell r="P6572">
            <v>2682</v>
          </cell>
          <cell r="R6572" t="str">
            <v>河南</v>
          </cell>
        </row>
        <row r="6573">
          <cell r="B6573">
            <v>43098</v>
          </cell>
          <cell r="C6573" t="str">
            <v>ORSP10017122900175</v>
          </cell>
          <cell r="D6573" t="str">
            <v>DYUS020</v>
          </cell>
          <cell r="E6573" t="str">
            <v>河南省信阳祺圣店</v>
          </cell>
          <cell r="F6573" t="str">
            <v>五次</v>
          </cell>
          <cell r="G6573">
            <v>2</v>
          </cell>
          <cell r="H6573" t="str">
            <v>正常</v>
          </cell>
          <cell r="I6573">
            <v>2</v>
          </cell>
          <cell r="J6573">
            <v>0.1</v>
          </cell>
          <cell r="K6573">
            <v>0.1</v>
          </cell>
          <cell r="M6573" t="str">
            <v>君源</v>
          </cell>
          <cell r="O6573" t="str">
            <v>汽运零担</v>
          </cell>
          <cell r="P6573">
            <v>1725</v>
          </cell>
          <cell r="R6573" t="str">
            <v>河南省</v>
          </cell>
        </row>
        <row r="6574">
          <cell r="B6574">
            <v>43098</v>
          </cell>
          <cell r="C6574" t="str">
            <v>ORSP10017122900177</v>
          </cell>
          <cell r="D6574" t="str">
            <v>DYUC060</v>
          </cell>
          <cell r="E6574" t="str">
            <v>河南洛阳泽祥店</v>
          </cell>
          <cell r="F6574" t="str">
            <v>五次</v>
          </cell>
          <cell r="G6574">
            <v>1</v>
          </cell>
          <cell r="H6574" t="str">
            <v>正常</v>
          </cell>
          <cell r="I6574">
            <v>1</v>
          </cell>
          <cell r="J6574">
            <v>0.1</v>
          </cell>
          <cell r="K6574">
            <v>0.1</v>
          </cell>
          <cell r="M6574" t="str">
            <v>君源</v>
          </cell>
          <cell r="O6574" t="str">
            <v>汽运零担</v>
          </cell>
          <cell r="P6574">
            <v>732</v>
          </cell>
          <cell r="R6574" t="str">
            <v>河南</v>
          </cell>
        </row>
        <row r="6575">
          <cell r="B6575">
            <v>43098</v>
          </cell>
          <cell r="C6575" t="str">
            <v>ORSP10017122900178</v>
          </cell>
          <cell r="D6575" t="str">
            <v>DYUM010</v>
          </cell>
          <cell r="E6575" t="str">
            <v>河南三门峡君奇店</v>
          </cell>
          <cell r="F6575" t="str">
            <v>五次</v>
          </cell>
          <cell r="G6575">
            <v>2</v>
          </cell>
          <cell r="H6575" t="str">
            <v>正常</v>
          </cell>
          <cell r="I6575">
            <v>2</v>
          </cell>
          <cell r="J6575">
            <v>0.1</v>
          </cell>
          <cell r="K6575">
            <v>0.1</v>
          </cell>
          <cell r="M6575" t="str">
            <v>君源</v>
          </cell>
          <cell r="O6575" t="str">
            <v>汽运零担</v>
          </cell>
          <cell r="P6575">
            <v>1103.03</v>
          </cell>
          <cell r="R6575" t="str">
            <v>河南</v>
          </cell>
        </row>
        <row r="6576">
          <cell r="B6576">
            <v>43098</v>
          </cell>
          <cell r="C6576" t="str">
            <v>ORSP10017122900183</v>
          </cell>
          <cell r="D6576" t="str">
            <v>DYUF010</v>
          </cell>
          <cell r="E6576" t="str">
            <v>河南鹤壁豫鹤店</v>
          </cell>
          <cell r="F6576" t="str">
            <v>五次</v>
          </cell>
          <cell r="G6576">
            <v>16</v>
          </cell>
          <cell r="H6576" t="str">
            <v>正常</v>
          </cell>
          <cell r="I6576">
            <v>15</v>
          </cell>
          <cell r="J6576">
            <v>3.1</v>
          </cell>
          <cell r="K6576">
            <v>2.4900000000000002</v>
          </cell>
          <cell r="M6576" t="str">
            <v>君源</v>
          </cell>
          <cell r="O6576" t="str">
            <v>汽运零担</v>
          </cell>
          <cell r="P6576">
            <v>8720.56</v>
          </cell>
          <cell r="R6576" t="str">
            <v>河南</v>
          </cell>
        </row>
        <row r="6577">
          <cell r="B6577">
            <v>43098</v>
          </cell>
          <cell r="C6577" t="str">
            <v>ORSP10017122900187</v>
          </cell>
          <cell r="D6577" t="str">
            <v>DYUN020</v>
          </cell>
          <cell r="E6577" t="str">
            <v>河南商丘宏宝店</v>
          </cell>
          <cell r="F6577" t="str">
            <v>五次</v>
          </cell>
          <cell r="G6577">
            <v>2</v>
          </cell>
          <cell r="H6577" t="str">
            <v>正常</v>
          </cell>
          <cell r="I6577">
            <v>6</v>
          </cell>
          <cell r="J6577">
            <v>0.2</v>
          </cell>
          <cell r="K6577">
            <v>0.15</v>
          </cell>
          <cell r="M6577" t="str">
            <v>君源</v>
          </cell>
          <cell r="O6577" t="str">
            <v>汽运零担</v>
          </cell>
          <cell r="P6577">
            <v>1412.25</v>
          </cell>
          <cell r="R6577" t="str">
            <v>河南</v>
          </cell>
        </row>
        <row r="6578">
          <cell r="B6578">
            <v>43098</v>
          </cell>
          <cell r="C6578" t="str">
            <v>ORSP10017122900192</v>
          </cell>
          <cell r="D6578" t="str">
            <v>DHNF020</v>
          </cell>
          <cell r="E6578" t="str">
            <v>湖南省岳阳华运达店</v>
          </cell>
          <cell r="F6578" t="str">
            <v>五次</v>
          </cell>
          <cell r="G6578">
            <v>19</v>
          </cell>
          <cell r="H6578" t="str">
            <v>正常</v>
          </cell>
          <cell r="I6578">
            <v>25</v>
          </cell>
          <cell r="J6578">
            <v>3.7</v>
          </cell>
          <cell r="K6578">
            <v>3</v>
          </cell>
          <cell r="M6578" t="str">
            <v>君源</v>
          </cell>
          <cell r="O6578" t="str">
            <v>汽运零担</v>
          </cell>
          <cell r="P6578">
            <v>13767.57</v>
          </cell>
          <cell r="R6578" t="str">
            <v>湖南省</v>
          </cell>
        </row>
        <row r="6579">
          <cell r="B6579">
            <v>43098</v>
          </cell>
          <cell r="C6579" t="str">
            <v>ORSP10017122900195</v>
          </cell>
          <cell r="D6579" t="str">
            <v>DYUA040</v>
          </cell>
          <cell r="E6579" t="str">
            <v>河南郑州宏基店</v>
          </cell>
          <cell r="F6579" t="str">
            <v>五次</v>
          </cell>
          <cell r="G6579">
            <v>5</v>
          </cell>
          <cell r="H6579" t="str">
            <v>正常</v>
          </cell>
          <cell r="I6579">
            <v>5</v>
          </cell>
          <cell r="J6579">
            <v>0.6</v>
          </cell>
          <cell r="K6579">
            <v>0.54</v>
          </cell>
          <cell r="M6579" t="str">
            <v>君源</v>
          </cell>
          <cell r="O6579" t="str">
            <v>汽运零担</v>
          </cell>
          <cell r="P6579">
            <v>16749.04</v>
          </cell>
          <cell r="R6579" t="str">
            <v>河南</v>
          </cell>
        </row>
        <row r="6580">
          <cell r="B6580">
            <v>43098</v>
          </cell>
          <cell r="C6580" t="str">
            <v>ORSP10017122900201</v>
          </cell>
          <cell r="D6580" t="str">
            <v>DYUP020</v>
          </cell>
          <cell r="E6580" t="str">
            <v>河南周口众驰店</v>
          </cell>
          <cell r="F6580" t="str">
            <v>五次</v>
          </cell>
          <cell r="G6580">
            <v>2</v>
          </cell>
          <cell r="H6580" t="str">
            <v>正常</v>
          </cell>
          <cell r="I6580">
            <v>2</v>
          </cell>
          <cell r="J6580">
            <v>0.5</v>
          </cell>
          <cell r="K6580">
            <v>0.48</v>
          </cell>
          <cell r="M6580" t="str">
            <v>君源</v>
          </cell>
          <cell r="O6580" t="str">
            <v>汽运零担</v>
          </cell>
          <cell r="P6580">
            <v>3204</v>
          </cell>
          <cell r="R6580" t="str">
            <v>河南</v>
          </cell>
        </row>
        <row r="6581">
          <cell r="B6581">
            <v>43098</v>
          </cell>
          <cell r="C6581" t="str">
            <v>ORSP10017122900147</v>
          </cell>
          <cell r="D6581" t="str">
            <v>DJSB050</v>
          </cell>
          <cell r="E6581" t="str">
            <v>江苏无锡金海店</v>
          </cell>
          <cell r="F6581" t="str">
            <v>五次</v>
          </cell>
          <cell r="G6581">
            <v>6</v>
          </cell>
          <cell r="H6581" t="str">
            <v>正常</v>
          </cell>
          <cell r="I6581">
            <v>5</v>
          </cell>
          <cell r="J6581">
            <v>0.9</v>
          </cell>
          <cell r="K6581">
            <v>0.81</v>
          </cell>
          <cell r="M6581" t="str">
            <v>君源</v>
          </cell>
          <cell r="O6581" t="str">
            <v>汽运零担</v>
          </cell>
          <cell r="P6581">
            <v>18796.25</v>
          </cell>
          <cell r="R6581" t="str">
            <v>江苏</v>
          </cell>
        </row>
        <row r="6582">
          <cell r="B6582">
            <v>43098</v>
          </cell>
          <cell r="C6582" t="str">
            <v>ORSP10017122900150</v>
          </cell>
          <cell r="D6582" t="str">
            <v>DJSD030</v>
          </cell>
          <cell r="E6582" t="str">
            <v>江苏常州元享店</v>
          </cell>
          <cell r="F6582" t="str">
            <v>五次</v>
          </cell>
          <cell r="G6582">
            <v>3</v>
          </cell>
          <cell r="H6582" t="str">
            <v>正常</v>
          </cell>
          <cell r="I6582">
            <v>3</v>
          </cell>
          <cell r="J6582">
            <v>1</v>
          </cell>
          <cell r="K6582">
            <v>0.84</v>
          </cell>
          <cell r="M6582" t="str">
            <v>君源</v>
          </cell>
          <cell r="O6582" t="str">
            <v>汽运零担</v>
          </cell>
          <cell r="P6582">
            <v>2476.5</v>
          </cell>
          <cell r="R6582" t="str">
            <v>江苏</v>
          </cell>
        </row>
        <row r="6583">
          <cell r="B6583">
            <v>43098</v>
          </cell>
          <cell r="C6583" t="str">
            <v>ORSP10017122900154</v>
          </cell>
          <cell r="D6583" t="str">
            <v>DZJJ030</v>
          </cell>
          <cell r="E6583" t="str">
            <v>浙江省临海海川店</v>
          </cell>
          <cell r="F6583" t="str">
            <v>五次</v>
          </cell>
          <cell r="G6583">
            <v>1</v>
          </cell>
          <cell r="H6583" t="str">
            <v>正常</v>
          </cell>
          <cell r="I6583">
            <v>1</v>
          </cell>
          <cell r="J6583">
            <v>0.1</v>
          </cell>
          <cell r="K6583">
            <v>0.1</v>
          </cell>
          <cell r="M6583" t="str">
            <v>君源</v>
          </cell>
          <cell r="O6583" t="str">
            <v>汽运零担</v>
          </cell>
          <cell r="P6583">
            <v>1260</v>
          </cell>
          <cell r="R6583" t="str">
            <v>浙江省</v>
          </cell>
        </row>
        <row r="6584">
          <cell r="B6584">
            <v>43098</v>
          </cell>
          <cell r="C6584" t="str">
            <v>ORSP10017122900157</v>
          </cell>
          <cell r="D6584" t="str">
            <v>DYUA060</v>
          </cell>
          <cell r="E6584" t="str">
            <v>河南郑州汇丰店</v>
          </cell>
          <cell r="F6584" t="str">
            <v>五次</v>
          </cell>
          <cell r="G6584">
            <v>5</v>
          </cell>
          <cell r="H6584" t="str">
            <v>正常</v>
          </cell>
          <cell r="I6584">
            <v>3</v>
          </cell>
          <cell r="J6584">
            <v>0.7</v>
          </cell>
          <cell r="K6584">
            <v>0.61</v>
          </cell>
          <cell r="M6584" t="str">
            <v>君源</v>
          </cell>
          <cell r="O6584" t="str">
            <v>汽运零担</v>
          </cell>
          <cell r="P6584">
            <v>1104.8</v>
          </cell>
          <cell r="R6584" t="str">
            <v>河南</v>
          </cell>
        </row>
        <row r="6585">
          <cell r="B6585">
            <v>43098</v>
          </cell>
          <cell r="C6585" t="str">
            <v>ORSP10017122900158</v>
          </cell>
          <cell r="D6585" t="str">
            <v>DYUA070</v>
          </cell>
          <cell r="E6585" t="str">
            <v>河南郑州宏朔达店</v>
          </cell>
          <cell r="F6585" t="str">
            <v>五次</v>
          </cell>
          <cell r="G6585">
            <v>4</v>
          </cell>
          <cell r="H6585" t="str">
            <v>正常</v>
          </cell>
          <cell r="I6585">
            <v>3</v>
          </cell>
          <cell r="J6585">
            <v>1.3</v>
          </cell>
          <cell r="K6585">
            <v>0.8</v>
          </cell>
          <cell r="M6585" t="str">
            <v>君源</v>
          </cell>
          <cell r="O6585" t="str">
            <v>汽运零担</v>
          </cell>
          <cell r="P6585">
            <v>2121.09</v>
          </cell>
          <cell r="R6585" t="str">
            <v>河南</v>
          </cell>
        </row>
        <row r="6586">
          <cell r="B6586">
            <v>43098</v>
          </cell>
          <cell r="C6586" t="str">
            <v>ORSP10017122900163</v>
          </cell>
          <cell r="D6586" t="str">
            <v>DYUG030</v>
          </cell>
          <cell r="E6586" t="str">
            <v>河南新乡市鸿裕店</v>
          </cell>
          <cell r="F6586" t="str">
            <v>五次</v>
          </cell>
          <cell r="G6586">
            <v>5</v>
          </cell>
          <cell r="H6586" t="str">
            <v>正常</v>
          </cell>
          <cell r="I6586">
            <v>4</v>
          </cell>
          <cell r="J6586">
            <v>2.8</v>
          </cell>
          <cell r="K6586">
            <v>2.15</v>
          </cell>
          <cell r="M6586" t="str">
            <v>君源</v>
          </cell>
          <cell r="O6586" t="str">
            <v>汽运零担</v>
          </cell>
          <cell r="P6586">
            <v>5593.54</v>
          </cell>
          <cell r="R6586" t="str">
            <v>河南</v>
          </cell>
        </row>
        <row r="6587">
          <cell r="B6587">
            <v>43098</v>
          </cell>
          <cell r="C6587" t="str">
            <v>ORSP10017122900164</v>
          </cell>
          <cell r="D6587" t="str">
            <v>DYUP030</v>
          </cell>
          <cell r="E6587" t="str">
            <v>河南周口
万明店</v>
          </cell>
          <cell r="F6587" t="str">
            <v>五次</v>
          </cell>
          <cell r="G6587">
            <v>1</v>
          </cell>
          <cell r="H6587" t="str">
            <v>正常</v>
          </cell>
          <cell r="I6587">
            <v>1</v>
          </cell>
          <cell r="J6587">
            <v>0.1</v>
          </cell>
          <cell r="K6587">
            <v>0.1</v>
          </cell>
          <cell r="M6587" t="str">
            <v>君源</v>
          </cell>
          <cell r="O6587" t="str">
            <v>汽运零担</v>
          </cell>
          <cell r="P6587">
            <v>2112</v>
          </cell>
          <cell r="R6587" t="str">
            <v>河南</v>
          </cell>
        </row>
        <row r="6588">
          <cell r="B6588">
            <v>43098</v>
          </cell>
          <cell r="C6588" t="str">
            <v>ORSP10017122900165</v>
          </cell>
          <cell r="D6588" t="str">
            <v>DYUD010</v>
          </cell>
          <cell r="E6588" t="str">
            <v>河南平顶山明行店</v>
          </cell>
          <cell r="F6588" t="str">
            <v>五次</v>
          </cell>
          <cell r="G6588">
            <v>5</v>
          </cell>
          <cell r="H6588" t="str">
            <v>正常</v>
          </cell>
          <cell r="I6588">
            <v>4</v>
          </cell>
          <cell r="J6588">
            <v>0.5</v>
          </cell>
          <cell r="K6588">
            <v>0.41</v>
          </cell>
          <cell r="M6588" t="str">
            <v>君源</v>
          </cell>
          <cell r="O6588" t="str">
            <v>汽运零担</v>
          </cell>
          <cell r="P6588">
            <v>11274</v>
          </cell>
          <cell r="R6588" t="str">
            <v>河南</v>
          </cell>
        </row>
        <row r="6589">
          <cell r="B6589">
            <v>43098</v>
          </cell>
          <cell r="C6589" t="str">
            <v>ORSP10017122900167</v>
          </cell>
          <cell r="D6589" t="str">
            <v>DYUR010</v>
          </cell>
          <cell r="E6589" t="str">
            <v>河南南阳信诚店</v>
          </cell>
          <cell r="F6589" t="str">
            <v>五次</v>
          </cell>
          <cell r="G6589">
            <v>5</v>
          </cell>
          <cell r="H6589" t="str">
            <v>正常</v>
          </cell>
          <cell r="I6589">
            <v>5</v>
          </cell>
          <cell r="J6589">
            <v>1.3</v>
          </cell>
          <cell r="K6589">
            <v>1.18</v>
          </cell>
          <cell r="M6589" t="str">
            <v>君源</v>
          </cell>
          <cell r="O6589" t="str">
            <v>汽运零担</v>
          </cell>
          <cell r="P6589">
            <v>11969.83</v>
          </cell>
          <cell r="R6589" t="str">
            <v>河南</v>
          </cell>
        </row>
        <row r="6590">
          <cell r="B6590">
            <v>43098</v>
          </cell>
          <cell r="C6590" t="str">
            <v>ORSP10017122900170</v>
          </cell>
          <cell r="D6590" t="str">
            <v>DYUR030</v>
          </cell>
          <cell r="E6590" t="str">
            <v>河南邓州天成店</v>
          </cell>
          <cell r="F6590" t="str">
            <v>五次</v>
          </cell>
          <cell r="G6590">
            <v>4</v>
          </cell>
          <cell r="H6590" t="str">
            <v>正常</v>
          </cell>
          <cell r="I6590">
            <v>2</v>
          </cell>
          <cell r="J6590">
            <v>0.1</v>
          </cell>
          <cell r="K6590">
            <v>0.1</v>
          </cell>
          <cell r="M6590" t="str">
            <v>君源</v>
          </cell>
          <cell r="O6590" t="str">
            <v>汽运零担</v>
          </cell>
          <cell r="P6590">
            <v>3187.54</v>
          </cell>
          <cell r="R6590" t="str">
            <v>河南</v>
          </cell>
        </row>
        <row r="6591">
          <cell r="B6591">
            <v>43098</v>
          </cell>
          <cell r="C6591" t="str">
            <v>ORSP10017122900172</v>
          </cell>
          <cell r="D6591" t="str">
            <v>DYUK010</v>
          </cell>
          <cell r="E6591" t="str">
            <v>河南许昌润轮店</v>
          </cell>
          <cell r="F6591" t="str">
            <v>五次</v>
          </cell>
          <cell r="G6591">
            <v>2</v>
          </cell>
          <cell r="H6591" t="str">
            <v>正常</v>
          </cell>
          <cell r="I6591">
            <v>3</v>
          </cell>
          <cell r="J6591">
            <v>0.3</v>
          </cell>
          <cell r="K6591">
            <v>0.23</v>
          </cell>
          <cell r="M6591" t="str">
            <v>君源</v>
          </cell>
          <cell r="O6591" t="str">
            <v>汽运零担</v>
          </cell>
          <cell r="P6591">
            <v>7836</v>
          </cell>
          <cell r="R6591" t="str">
            <v>河南</v>
          </cell>
        </row>
        <row r="6592">
          <cell r="B6592">
            <v>43098</v>
          </cell>
          <cell r="C6592" t="str">
            <v>ORSP10017122900176</v>
          </cell>
          <cell r="D6592" t="str">
            <v>DYUC040</v>
          </cell>
          <cell r="E6592" t="str">
            <v>河南洛阳保行店</v>
          </cell>
          <cell r="F6592" t="str">
            <v>五次</v>
          </cell>
          <cell r="G6592">
            <v>2</v>
          </cell>
          <cell r="H6592" t="str">
            <v>正常</v>
          </cell>
          <cell r="I6592">
            <v>3</v>
          </cell>
          <cell r="J6592">
            <v>0.2</v>
          </cell>
          <cell r="K6592">
            <v>0.12</v>
          </cell>
          <cell r="M6592" t="str">
            <v>君源</v>
          </cell>
          <cell r="O6592" t="str">
            <v>汽运零担</v>
          </cell>
          <cell r="P6592">
            <v>3876</v>
          </cell>
          <cell r="R6592" t="str">
            <v>河南</v>
          </cell>
        </row>
        <row r="6593">
          <cell r="B6593">
            <v>43098</v>
          </cell>
          <cell r="C6593" t="str">
            <v>ORSP10017122900179</v>
          </cell>
          <cell r="D6593" t="str">
            <v>DYUG010</v>
          </cell>
          <cell r="E6593" t="str">
            <v>河南新乡骏骐店</v>
          </cell>
          <cell r="F6593" t="str">
            <v>五次</v>
          </cell>
          <cell r="G6593">
            <v>12</v>
          </cell>
          <cell r="H6593" t="str">
            <v>正常</v>
          </cell>
          <cell r="I6593">
            <v>4</v>
          </cell>
          <cell r="J6593">
            <v>0.5</v>
          </cell>
          <cell r="K6593">
            <v>0.43</v>
          </cell>
          <cell r="M6593" t="str">
            <v>君源</v>
          </cell>
          <cell r="O6593" t="str">
            <v>汽运零担</v>
          </cell>
          <cell r="P6593">
            <v>3652.5</v>
          </cell>
          <cell r="R6593" t="str">
            <v>河南</v>
          </cell>
        </row>
        <row r="6594">
          <cell r="B6594">
            <v>43098</v>
          </cell>
          <cell r="C6594" t="str">
            <v>ORSP10017122900180</v>
          </cell>
          <cell r="D6594" t="str">
            <v>DYUG020</v>
          </cell>
          <cell r="E6594" t="str">
            <v>河南新乡长垣天和店</v>
          </cell>
          <cell r="F6594" t="str">
            <v>五次</v>
          </cell>
          <cell r="G6594">
            <v>3</v>
          </cell>
          <cell r="H6594" t="str">
            <v>正常</v>
          </cell>
          <cell r="I6594">
            <v>2</v>
          </cell>
          <cell r="J6594">
            <v>0.2</v>
          </cell>
          <cell r="K6594">
            <v>0.11</v>
          </cell>
          <cell r="M6594" t="str">
            <v>君源</v>
          </cell>
          <cell r="O6594" t="str">
            <v>汽运零担</v>
          </cell>
          <cell r="P6594">
            <v>3237</v>
          </cell>
          <cell r="R6594" t="str">
            <v>河南</v>
          </cell>
        </row>
        <row r="6595">
          <cell r="B6595">
            <v>43098</v>
          </cell>
          <cell r="C6595" t="str">
            <v>ORSP10017122900181</v>
          </cell>
          <cell r="D6595" t="str">
            <v>DYUH010</v>
          </cell>
          <cell r="E6595" t="str">
            <v>河南焦作
焦作嘉腾店</v>
          </cell>
          <cell r="F6595" t="str">
            <v>五次</v>
          </cell>
          <cell r="G6595">
            <v>3</v>
          </cell>
          <cell r="H6595" t="str">
            <v>正常</v>
          </cell>
          <cell r="I6595">
            <v>5</v>
          </cell>
          <cell r="J6595">
            <v>0.1</v>
          </cell>
          <cell r="K6595">
            <v>0.1</v>
          </cell>
          <cell r="M6595" t="str">
            <v>君源</v>
          </cell>
          <cell r="O6595" t="str">
            <v>汽运零担</v>
          </cell>
          <cell r="P6595">
            <v>1831.52</v>
          </cell>
          <cell r="R6595" t="str">
            <v>河南</v>
          </cell>
        </row>
        <row r="6596">
          <cell r="B6596">
            <v>43098</v>
          </cell>
          <cell r="C6596" t="str">
            <v>ORSP10017122900185</v>
          </cell>
          <cell r="D6596" t="str">
            <v>DYUE020</v>
          </cell>
          <cell r="E6596" t="str">
            <v>河南安阳正盛店</v>
          </cell>
          <cell r="F6596" t="str">
            <v>五次</v>
          </cell>
          <cell r="G6596">
            <v>24</v>
          </cell>
          <cell r="H6596" t="str">
            <v>正常</v>
          </cell>
          <cell r="I6596">
            <v>4</v>
          </cell>
          <cell r="J6596">
            <v>0.9</v>
          </cell>
          <cell r="K6596">
            <v>0.86</v>
          </cell>
          <cell r="M6596" t="str">
            <v>君源</v>
          </cell>
          <cell r="O6596" t="str">
            <v>汽运零担</v>
          </cell>
          <cell r="P6596">
            <v>13617.31</v>
          </cell>
          <cell r="R6596" t="str">
            <v>河南</v>
          </cell>
        </row>
        <row r="6597">
          <cell r="B6597">
            <v>43098</v>
          </cell>
          <cell r="C6597" t="str">
            <v>ORSP10017122900186</v>
          </cell>
          <cell r="D6597" t="str">
            <v>DYUB010</v>
          </cell>
          <cell r="E6597" t="str">
            <v>河南开封天悦店</v>
          </cell>
          <cell r="F6597" t="str">
            <v>五次</v>
          </cell>
          <cell r="G6597">
            <v>2</v>
          </cell>
          <cell r="H6597" t="str">
            <v>正常</v>
          </cell>
          <cell r="I6597">
            <v>2</v>
          </cell>
          <cell r="J6597">
            <v>0.1</v>
          </cell>
          <cell r="K6597">
            <v>0.1</v>
          </cell>
          <cell r="M6597" t="str">
            <v>君源</v>
          </cell>
          <cell r="O6597" t="str">
            <v>汽运零担</v>
          </cell>
          <cell r="P6597">
            <v>2188.52</v>
          </cell>
          <cell r="R6597" t="str">
            <v>河南</v>
          </cell>
        </row>
        <row r="6598">
          <cell r="B6598">
            <v>43098</v>
          </cell>
          <cell r="C6598" t="str">
            <v>ORSP10017122900188</v>
          </cell>
          <cell r="D6598" t="str">
            <v>DYUN030</v>
          </cell>
          <cell r="E6598" t="str">
            <v>河南商丘
商丘百鸿
店</v>
          </cell>
          <cell r="F6598" t="str">
            <v>五次</v>
          </cell>
          <cell r="G6598">
            <v>2</v>
          </cell>
          <cell r="H6598" t="str">
            <v>正常</v>
          </cell>
          <cell r="I6598">
            <v>2</v>
          </cell>
          <cell r="J6598">
            <v>0.1</v>
          </cell>
          <cell r="K6598">
            <v>0.1</v>
          </cell>
          <cell r="M6598" t="str">
            <v>君源</v>
          </cell>
          <cell r="O6598" t="str">
            <v>汽运零担</v>
          </cell>
          <cell r="P6598">
            <v>1017</v>
          </cell>
          <cell r="R6598" t="str">
            <v>河南</v>
          </cell>
        </row>
        <row r="6599">
          <cell r="B6599">
            <v>43098</v>
          </cell>
          <cell r="C6599" t="str">
            <v>ORSP10017122900190</v>
          </cell>
          <cell r="D6599" t="str">
            <v>DHNF010</v>
          </cell>
          <cell r="E6599" t="str">
            <v>湖南岳阳振宏店</v>
          </cell>
          <cell r="F6599" t="str">
            <v>五次</v>
          </cell>
          <cell r="G6599">
            <v>25</v>
          </cell>
          <cell r="H6599" t="str">
            <v>正常</v>
          </cell>
          <cell r="I6599">
            <v>37</v>
          </cell>
          <cell r="J6599">
            <v>1</v>
          </cell>
          <cell r="K6599">
            <v>0.89</v>
          </cell>
          <cell r="M6599" t="str">
            <v>君源</v>
          </cell>
          <cell r="O6599" t="str">
            <v>汽运零担</v>
          </cell>
          <cell r="P6599">
            <v>11417.27</v>
          </cell>
          <cell r="R6599" t="str">
            <v>湖南</v>
          </cell>
        </row>
        <row r="6600">
          <cell r="B6600">
            <v>43098</v>
          </cell>
          <cell r="C6600" t="str">
            <v>ORSP10017122900193</v>
          </cell>
          <cell r="D6600" t="str">
            <v>DHNA060</v>
          </cell>
          <cell r="E6600" t="str">
            <v>湖南浏阳宝元店</v>
          </cell>
          <cell r="F6600" t="str">
            <v>五次</v>
          </cell>
          <cell r="G6600">
            <v>16</v>
          </cell>
          <cell r="H6600" t="str">
            <v>正常</v>
          </cell>
          <cell r="I6600">
            <v>21</v>
          </cell>
          <cell r="J6600">
            <v>2.4</v>
          </cell>
          <cell r="K6600">
            <v>2.2400000000000002</v>
          </cell>
          <cell r="M6600" t="str">
            <v>君源</v>
          </cell>
          <cell r="O6600" t="str">
            <v>汽运零担</v>
          </cell>
          <cell r="P6600">
            <v>9930.4089999999997</v>
          </cell>
          <cell r="R6600" t="str">
            <v>湖南</v>
          </cell>
        </row>
        <row r="6601">
          <cell r="B6601">
            <v>43098</v>
          </cell>
          <cell r="C6601" t="str">
            <v>ORSP10017122900202</v>
          </cell>
          <cell r="D6601" t="str">
            <v>DYUD020</v>
          </cell>
          <cell r="E6601" t="str">
            <v>河南平顶山
明锋
店</v>
          </cell>
          <cell r="F6601" t="str">
            <v>五次</v>
          </cell>
          <cell r="G6601">
            <v>5</v>
          </cell>
          <cell r="H6601" t="str">
            <v>正常</v>
          </cell>
          <cell r="I6601">
            <v>2</v>
          </cell>
          <cell r="J6601">
            <v>0.4</v>
          </cell>
          <cell r="K6601">
            <v>0.32</v>
          </cell>
          <cell r="M6601" t="str">
            <v>君源</v>
          </cell>
          <cell r="O6601" t="str">
            <v>汽运零担</v>
          </cell>
          <cell r="P6601">
            <v>2724</v>
          </cell>
          <cell r="R6601" t="str">
            <v>河南</v>
          </cell>
        </row>
        <row r="6602">
          <cell r="B6602">
            <v>43098</v>
          </cell>
          <cell r="C6602" t="str">
            <v>ORSP10017122900212</v>
          </cell>
          <cell r="D6602" t="str">
            <v>DJID030</v>
          </cell>
          <cell r="E6602" t="str">
            <v>河北邯郸广和店</v>
          </cell>
          <cell r="F6602" t="str">
            <v>五次</v>
          </cell>
          <cell r="G6602">
            <v>1</v>
          </cell>
          <cell r="H6602" t="str">
            <v>正常</v>
          </cell>
          <cell r="I6602">
            <v>2</v>
          </cell>
          <cell r="J6602">
            <v>0.2</v>
          </cell>
          <cell r="K6602">
            <v>0.11</v>
          </cell>
          <cell r="M6602" t="str">
            <v>君源</v>
          </cell>
          <cell r="O6602" t="str">
            <v>汽运零担</v>
          </cell>
          <cell r="P6602">
            <v>3576</v>
          </cell>
          <cell r="R6602" t="str">
            <v>河北</v>
          </cell>
        </row>
        <row r="6603">
          <cell r="B6603">
            <v>43098</v>
          </cell>
          <cell r="C6603" t="str">
            <v>AL201712290001</v>
          </cell>
          <cell r="D6603" t="str">
            <v>DYUA060</v>
          </cell>
          <cell r="E6603" t="str">
            <v>河南郑州汇丰店</v>
          </cell>
          <cell r="F6603" t="str">
            <v>五次</v>
          </cell>
          <cell r="G6603">
            <v>1</v>
          </cell>
          <cell r="H6603" t="str">
            <v>例外</v>
          </cell>
          <cell r="I6603">
            <v>1</v>
          </cell>
          <cell r="J6603">
            <v>0.5</v>
          </cell>
          <cell r="K6603">
            <v>0.43</v>
          </cell>
          <cell r="M6603" t="str">
            <v>君源</v>
          </cell>
          <cell r="O6603" t="str">
            <v>汽运零担</v>
          </cell>
          <cell r="P6603">
            <v>1865</v>
          </cell>
          <cell r="R6603" t="str">
            <v>河南</v>
          </cell>
        </row>
        <row r="6604">
          <cell r="B6604">
            <v>43098</v>
          </cell>
          <cell r="C6604" t="str">
            <v>AL201712290002</v>
          </cell>
          <cell r="D6604" t="str">
            <v>DZJQ010</v>
          </cell>
          <cell r="E6604" t="str">
            <v>浙江义乌广宝店</v>
          </cell>
          <cell r="F6604" t="str">
            <v>五次</v>
          </cell>
          <cell r="G6604">
            <v>1</v>
          </cell>
          <cell r="H6604" t="str">
            <v>例外</v>
          </cell>
          <cell r="I6604">
            <v>1</v>
          </cell>
          <cell r="J6604">
            <v>0.5</v>
          </cell>
          <cell r="K6604">
            <v>0.43</v>
          </cell>
          <cell r="M6604" t="str">
            <v>君源</v>
          </cell>
          <cell r="O6604" t="str">
            <v>汽运零担</v>
          </cell>
          <cell r="P6604">
            <v>1865</v>
          </cell>
          <cell r="R6604" t="str">
            <v>浙江</v>
          </cell>
        </row>
        <row r="6605">
          <cell r="B6605">
            <v>43098</v>
          </cell>
          <cell r="C6605" t="str">
            <v>AL201712290003</v>
          </cell>
          <cell r="D6605" t="str">
            <v>DJSA020</v>
          </cell>
          <cell r="E6605" t="str">
            <v>江苏南京长昊店</v>
          </cell>
          <cell r="F6605" t="str">
            <v>五次</v>
          </cell>
          <cell r="G6605">
            <v>1</v>
          </cell>
          <cell r="H6605" t="str">
            <v>例外</v>
          </cell>
          <cell r="I6605">
            <v>1</v>
          </cell>
          <cell r="J6605">
            <v>0.1</v>
          </cell>
          <cell r="K6605">
            <v>0.1</v>
          </cell>
          <cell r="M6605" t="str">
            <v>君源</v>
          </cell>
          <cell r="O6605" t="str">
            <v>汽运零担</v>
          </cell>
          <cell r="P6605">
            <v>567.35</v>
          </cell>
          <cell r="R6605" t="str">
            <v>江苏</v>
          </cell>
        </row>
        <row r="6606">
          <cell r="B6606">
            <v>43098</v>
          </cell>
          <cell r="C6606" t="str">
            <v>AL201712290004</v>
          </cell>
          <cell r="D6606" t="str">
            <v>DAHH010</v>
          </cell>
          <cell r="E6606" t="str">
            <v>安徽安庆鼎誉店</v>
          </cell>
          <cell r="F6606" t="str">
            <v>五次</v>
          </cell>
          <cell r="G6606">
            <v>1</v>
          </cell>
          <cell r="H6606" t="str">
            <v>例外</v>
          </cell>
          <cell r="I6606">
            <v>1</v>
          </cell>
          <cell r="J6606">
            <v>0.5</v>
          </cell>
          <cell r="K6606">
            <v>0.43</v>
          </cell>
          <cell r="M6606" t="str">
            <v>行成</v>
          </cell>
          <cell r="O6606" t="str">
            <v>汽运零担</v>
          </cell>
          <cell r="P6606">
            <v>1865</v>
          </cell>
          <cell r="R6606" t="str">
            <v>安徽</v>
          </cell>
        </row>
        <row r="6607">
          <cell r="B6607">
            <v>43098</v>
          </cell>
          <cell r="C6607" t="str">
            <v>AL201712290005</v>
          </cell>
          <cell r="D6607" t="str">
            <v>DQGA010</v>
          </cell>
          <cell r="E6607" t="str">
            <v>海南海口嘉华美兰店</v>
          </cell>
          <cell r="F6607" t="str">
            <v>五次</v>
          </cell>
          <cell r="G6607">
            <v>1</v>
          </cell>
          <cell r="H6607" t="str">
            <v>例外</v>
          </cell>
          <cell r="I6607">
            <v>1</v>
          </cell>
          <cell r="J6607">
            <v>0.5</v>
          </cell>
          <cell r="K6607">
            <v>0.5</v>
          </cell>
          <cell r="M6607" t="str">
            <v>行成</v>
          </cell>
          <cell r="O6607" t="str">
            <v>汽运零担</v>
          </cell>
          <cell r="P6607">
            <v>24000.6</v>
          </cell>
          <cell r="R6607" t="str">
            <v>海南</v>
          </cell>
        </row>
        <row r="6608">
          <cell r="B6608">
            <v>43098</v>
          </cell>
          <cell r="C6608" t="str">
            <v>AL201712290006</v>
          </cell>
          <cell r="D6608" t="str">
            <v>DSXB010</v>
          </cell>
          <cell r="E6608" t="str">
            <v>山西大同骏杰店</v>
          </cell>
          <cell r="F6608" t="str">
            <v>五次</v>
          </cell>
          <cell r="G6608">
            <v>1</v>
          </cell>
          <cell r="H6608" t="str">
            <v>例外</v>
          </cell>
          <cell r="I6608">
            <v>1</v>
          </cell>
          <cell r="J6608">
            <v>0.2</v>
          </cell>
          <cell r="K6608">
            <v>0.12</v>
          </cell>
          <cell r="M6608" t="str">
            <v>顺丰</v>
          </cell>
          <cell r="O6608" t="str">
            <v>快递汽运</v>
          </cell>
          <cell r="P6608">
            <v>69.75</v>
          </cell>
          <cell r="R6608" t="str">
            <v>山西</v>
          </cell>
        </row>
        <row r="6609">
          <cell r="B6609">
            <v>43098</v>
          </cell>
          <cell r="C6609" t="str">
            <v>ORSP10017122900230</v>
          </cell>
          <cell r="D6609" t="str">
            <v>DYUQ020</v>
          </cell>
          <cell r="E6609" t="str">
            <v>河南驻马店祥瑞店</v>
          </cell>
          <cell r="F6609" t="str">
            <v>五次</v>
          </cell>
          <cell r="G6609">
            <v>3</v>
          </cell>
          <cell r="H6609" t="str">
            <v>正常</v>
          </cell>
          <cell r="I6609">
            <v>5</v>
          </cell>
          <cell r="J6609">
            <v>0.6</v>
          </cell>
          <cell r="K6609">
            <v>0.54</v>
          </cell>
          <cell r="M6609" t="str">
            <v>君源</v>
          </cell>
          <cell r="O6609" t="str">
            <v>汽运零担</v>
          </cell>
          <cell r="P6609">
            <v>26673.66</v>
          </cell>
          <cell r="R6609" t="str">
            <v>河南</v>
          </cell>
        </row>
        <row r="6610">
          <cell r="B6610">
            <v>43098</v>
          </cell>
          <cell r="C6610" t="str">
            <v>ORSP10017122900234</v>
          </cell>
          <cell r="D6610" t="str">
            <v>DYUS010</v>
          </cell>
          <cell r="E6610" t="str">
            <v>河南信阳骏海店</v>
          </cell>
          <cell r="F6610" t="str">
            <v>五次</v>
          </cell>
          <cell r="G6610">
            <v>28</v>
          </cell>
          <cell r="H6610" t="str">
            <v>正常</v>
          </cell>
          <cell r="I6610">
            <v>14</v>
          </cell>
          <cell r="J6610">
            <v>2.4</v>
          </cell>
          <cell r="K6610">
            <v>2.2200000000000002</v>
          </cell>
          <cell r="M6610" t="str">
            <v>君源</v>
          </cell>
          <cell r="O6610" t="str">
            <v>汽运零担</v>
          </cell>
          <cell r="P6610">
            <v>26514.37</v>
          </cell>
          <cell r="R6610" t="str">
            <v>河南</v>
          </cell>
        </row>
        <row r="6611">
          <cell r="B6611">
            <v>43098</v>
          </cell>
          <cell r="C6611" t="str">
            <v>ORSP10017122900228</v>
          </cell>
          <cell r="D6611" t="str">
            <v>DYUA080</v>
          </cell>
          <cell r="E6611" t="str">
            <v>河南郑州富达美格
店</v>
          </cell>
          <cell r="F6611" t="str">
            <v>五次</v>
          </cell>
          <cell r="G6611">
            <v>7</v>
          </cell>
          <cell r="H6611" t="str">
            <v>正常</v>
          </cell>
          <cell r="I6611">
            <v>7</v>
          </cell>
          <cell r="J6611">
            <v>2.7</v>
          </cell>
          <cell r="K6611">
            <v>2.08</v>
          </cell>
          <cell r="M6611" t="str">
            <v>君源</v>
          </cell>
          <cell r="O6611" t="str">
            <v>汽运零担</v>
          </cell>
          <cell r="P6611">
            <v>10312.530000000001</v>
          </cell>
          <cell r="R6611" t="str">
            <v>河南</v>
          </cell>
        </row>
        <row r="6612">
          <cell r="B6612">
            <v>43098</v>
          </cell>
          <cell r="C6612" t="str">
            <v>ORSP10017122900189</v>
          </cell>
          <cell r="D6612" t="str">
            <v>DSHA040</v>
          </cell>
          <cell r="E6612" t="str">
            <v>上海上海万帮店</v>
          </cell>
          <cell r="F6612" t="str">
            <v>五次</v>
          </cell>
          <cell r="G6612">
            <v>1</v>
          </cell>
          <cell r="H6612" t="str">
            <v>正常</v>
          </cell>
          <cell r="I6612">
            <v>1</v>
          </cell>
          <cell r="J6612">
            <v>0.2</v>
          </cell>
          <cell r="K6612">
            <v>0.12</v>
          </cell>
          <cell r="M6612" t="str">
            <v>顺丰</v>
          </cell>
          <cell r="O6612" t="str">
            <v>快递汽运</v>
          </cell>
          <cell r="P6612">
            <v>424</v>
          </cell>
          <cell r="R6612" t="str">
            <v>上海</v>
          </cell>
        </row>
        <row r="6613">
          <cell r="B6613">
            <v>43098</v>
          </cell>
          <cell r="C6613" t="str">
            <v>ORSP10017122900160</v>
          </cell>
          <cell r="D6613" t="str">
            <v>DSHA010</v>
          </cell>
          <cell r="E6613" t="str">
            <v>上海上海广玉店</v>
          </cell>
          <cell r="F6613" t="str">
            <v>五次</v>
          </cell>
          <cell r="G6613">
            <v>1</v>
          </cell>
          <cell r="H6613" t="str">
            <v>正常</v>
          </cell>
          <cell r="I6613">
            <v>1</v>
          </cell>
          <cell r="J6613">
            <v>0.2</v>
          </cell>
          <cell r="K6613">
            <v>0.12</v>
          </cell>
          <cell r="M6613" t="str">
            <v>顺丰</v>
          </cell>
          <cell r="O6613" t="str">
            <v>快递汽运</v>
          </cell>
          <cell r="P6613">
            <v>148.5</v>
          </cell>
          <cell r="R6613" t="str">
            <v>上海</v>
          </cell>
        </row>
        <row r="6614">
          <cell r="B6614">
            <v>43098</v>
          </cell>
          <cell r="C6614" t="str">
            <v>ORSP10017122900161</v>
          </cell>
          <cell r="D6614" t="str">
            <v>DSHA030</v>
          </cell>
          <cell r="E6614" t="str">
            <v>上海上海中春店</v>
          </cell>
          <cell r="F6614" t="str">
            <v>五次</v>
          </cell>
          <cell r="G6614">
            <v>1</v>
          </cell>
          <cell r="H6614" t="str">
            <v>正常</v>
          </cell>
          <cell r="I6614">
            <v>1</v>
          </cell>
          <cell r="J6614">
            <v>0.2</v>
          </cell>
          <cell r="K6614">
            <v>0.12</v>
          </cell>
          <cell r="M6614" t="str">
            <v>顺丰</v>
          </cell>
          <cell r="O6614" t="str">
            <v>快递汽运</v>
          </cell>
          <cell r="P6614">
            <v>67.5</v>
          </cell>
          <cell r="R6614" t="str">
            <v>上海</v>
          </cell>
        </row>
        <row r="6615">
          <cell r="B6615">
            <v>43098</v>
          </cell>
          <cell r="C6615" t="str">
            <v>ORSP10017122900199</v>
          </cell>
          <cell r="D6615" t="str">
            <v>DSHA100</v>
          </cell>
          <cell r="E6615" t="str">
            <v>上海上海申成民欣店</v>
          </cell>
          <cell r="F6615" t="str">
            <v>五次</v>
          </cell>
          <cell r="G6615">
            <v>1</v>
          </cell>
          <cell r="H6615" t="str">
            <v>正常</v>
          </cell>
          <cell r="I6615">
            <v>1</v>
          </cell>
          <cell r="J6615">
            <v>0.2</v>
          </cell>
          <cell r="K6615">
            <v>0.14000000000000001</v>
          </cell>
          <cell r="M6615" t="str">
            <v>顺丰</v>
          </cell>
          <cell r="O6615" t="str">
            <v>快递汽运</v>
          </cell>
          <cell r="P6615">
            <v>480.02</v>
          </cell>
          <cell r="R6615" t="str">
            <v>上海</v>
          </cell>
        </row>
        <row r="6616">
          <cell r="B6616">
            <v>43098</v>
          </cell>
          <cell r="C6616" t="str">
            <v>ORSP10017122900200</v>
          </cell>
          <cell r="D6616" t="str">
            <v>DSXA030</v>
          </cell>
          <cell r="E6616" t="str">
            <v>山西太原恒业店</v>
          </cell>
          <cell r="F6616" t="str">
            <v>五次</v>
          </cell>
          <cell r="G6616">
            <v>1</v>
          </cell>
          <cell r="H6616" t="str">
            <v>正常</v>
          </cell>
          <cell r="I6616">
            <v>1</v>
          </cell>
          <cell r="J6616">
            <v>0.2</v>
          </cell>
          <cell r="K6616">
            <v>0.12</v>
          </cell>
          <cell r="M6616" t="str">
            <v>顺丰</v>
          </cell>
          <cell r="O6616" t="str">
            <v>快递汽运</v>
          </cell>
          <cell r="P6616">
            <v>1875.05</v>
          </cell>
          <cell r="R6616" t="str">
            <v>山西</v>
          </cell>
        </row>
        <row r="6617">
          <cell r="B6617">
            <v>43098</v>
          </cell>
          <cell r="C6617" t="str">
            <v>ORSP10017122900204</v>
          </cell>
          <cell r="D6617" t="str">
            <v>DSXD020</v>
          </cell>
          <cell r="E6617" t="str">
            <v>长治长治鼎瑞鑫星店</v>
          </cell>
          <cell r="F6617" t="str">
            <v>五次</v>
          </cell>
          <cell r="G6617">
            <v>1</v>
          </cell>
          <cell r="H6617" t="str">
            <v>正常</v>
          </cell>
          <cell r="I6617">
            <v>1</v>
          </cell>
          <cell r="J6617">
            <v>0.5</v>
          </cell>
          <cell r="K6617">
            <v>0.45</v>
          </cell>
          <cell r="M6617" t="str">
            <v>顺丰</v>
          </cell>
          <cell r="O6617" t="str">
            <v>快递汽运</v>
          </cell>
          <cell r="P6617">
            <v>18500</v>
          </cell>
          <cell r="R6617" t="str">
            <v>长治</v>
          </cell>
        </row>
        <row r="6618">
          <cell r="B6618">
            <v>43098</v>
          </cell>
          <cell r="C6618" t="str">
            <v>ORSP10017122900207</v>
          </cell>
          <cell r="D6618" t="str">
            <v>DSXM010</v>
          </cell>
          <cell r="E6618" t="str">
            <v>山西运城瑞祺店</v>
          </cell>
          <cell r="F6618" t="str">
            <v>五次</v>
          </cell>
          <cell r="G6618">
            <v>1</v>
          </cell>
          <cell r="H6618" t="str">
            <v>正常</v>
          </cell>
          <cell r="I6618">
            <v>1</v>
          </cell>
          <cell r="J6618">
            <v>0.1</v>
          </cell>
          <cell r="K6618">
            <v>0.08</v>
          </cell>
          <cell r="M6618" t="str">
            <v>顺丰</v>
          </cell>
          <cell r="O6618" t="str">
            <v>快递汽运</v>
          </cell>
          <cell r="P6618">
            <v>84</v>
          </cell>
          <cell r="R6618" t="str">
            <v>山西</v>
          </cell>
        </row>
        <row r="6619">
          <cell r="B6619">
            <v>43098</v>
          </cell>
          <cell r="C6619" t="str">
            <v>ORSP10017122900208</v>
          </cell>
          <cell r="D6619" t="str">
            <v>DBJA010</v>
          </cell>
          <cell r="E6619" t="str">
            <v>北京北京长瑞店</v>
          </cell>
          <cell r="F6619" t="str">
            <v>五次</v>
          </cell>
          <cell r="G6619">
            <v>1</v>
          </cell>
          <cell r="H6619" t="str">
            <v>正常</v>
          </cell>
          <cell r="I6619">
            <v>1</v>
          </cell>
          <cell r="J6619">
            <v>0.1</v>
          </cell>
          <cell r="K6619">
            <v>0.1</v>
          </cell>
          <cell r="M6619" t="str">
            <v>顺丰</v>
          </cell>
          <cell r="O6619" t="str">
            <v>快递汽运</v>
          </cell>
          <cell r="P6619">
            <v>84.76</v>
          </cell>
          <cell r="R6619" t="str">
            <v>北京</v>
          </cell>
        </row>
        <row r="6620">
          <cell r="B6620">
            <v>43098</v>
          </cell>
          <cell r="C6620" t="str">
            <v>ORSP10017122900211</v>
          </cell>
          <cell r="D6620" t="str">
            <v>DJSJ030</v>
          </cell>
          <cell r="E6620" t="str">
            <v>江苏盐城宝博店</v>
          </cell>
          <cell r="F6620" t="str">
            <v>五次</v>
          </cell>
          <cell r="G6620">
            <v>1</v>
          </cell>
          <cell r="H6620" t="str">
            <v>正常</v>
          </cell>
          <cell r="I6620">
            <v>1</v>
          </cell>
          <cell r="J6620">
            <v>0.2</v>
          </cell>
          <cell r="K6620">
            <v>0.11</v>
          </cell>
          <cell r="M6620" t="str">
            <v>顺丰</v>
          </cell>
          <cell r="O6620" t="str">
            <v>快递汽运</v>
          </cell>
          <cell r="P6620">
            <v>270</v>
          </cell>
          <cell r="R6620" t="str">
            <v>江苏</v>
          </cell>
        </row>
        <row r="6621">
          <cell r="B6621">
            <v>43098</v>
          </cell>
          <cell r="C6621" t="str">
            <v>ORSP10017122900214</v>
          </cell>
          <cell r="D6621" t="str">
            <v>DJSB080</v>
          </cell>
          <cell r="E6621" t="str">
            <v>江苏无锡长旺店</v>
          </cell>
          <cell r="F6621" t="str">
            <v>五次</v>
          </cell>
          <cell r="G6621">
            <v>1</v>
          </cell>
          <cell r="H6621" t="str">
            <v>正常</v>
          </cell>
          <cell r="I6621">
            <v>2</v>
          </cell>
          <cell r="J6621">
            <v>0.2</v>
          </cell>
          <cell r="K6621">
            <v>0.12</v>
          </cell>
          <cell r="M6621" t="str">
            <v>顺丰</v>
          </cell>
          <cell r="O6621" t="str">
            <v>快递汽运</v>
          </cell>
          <cell r="P6621">
            <v>225</v>
          </cell>
          <cell r="R6621" t="str">
            <v>江苏</v>
          </cell>
        </row>
        <row r="6622">
          <cell r="B6622">
            <v>43098</v>
          </cell>
          <cell r="C6622" t="str">
            <v>ORSP10017122900216</v>
          </cell>
          <cell r="D6622" t="str">
            <v>DJSD020</v>
          </cell>
          <cell r="E6622" t="str">
            <v>江苏常州新广祺店</v>
          </cell>
          <cell r="F6622" t="str">
            <v>五次</v>
          </cell>
          <cell r="G6622">
            <v>1</v>
          </cell>
          <cell r="H6622" t="str">
            <v>正常</v>
          </cell>
          <cell r="I6622">
            <v>3</v>
          </cell>
          <cell r="J6622">
            <v>0.3</v>
          </cell>
          <cell r="K6622">
            <v>0.28999999999999998</v>
          </cell>
          <cell r="M6622" t="str">
            <v>顺丰</v>
          </cell>
          <cell r="O6622" t="str">
            <v>快递汽运</v>
          </cell>
          <cell r="P6622">
            <v>473.25</v>
          </cell>
          <cell r="R6622" t="str">
            <v>江苏</v>
          </cell>
        </row>
        <row r="6623">
          <cell r="B6623">
            <v>43098</v>
          </cell>
          <cell r="C6623" t="str">
            <v>ORSP10017122900222</v>
          </cell>
          <cell r="D6623" t="str">
            <v>DYNE010</v>
          </cell>
          <cell r="E6623" t="str">
            <v>云南楚雄长通店</v>
          </cell>
          <cell r="F6623" t="str">
            <v>五次</v>
          </cell>
          <cell r="G6623">
            <v>1</v>
          </cell>
          <cell r="H6623" t="str">
            <v>正常</v>
          </cell>
          <cell r="I6623">
            <v>1</v>
          </cell>
          <cell r="J6623">
            <v>0.1</v>
          </cell>
          <cell r="K6623">
            <v>0.08</v>
          </cell>
          <cell r="M6623" t="str">
            <v>顺丰</v>
          </cell>
          <cell r="O6623" t="str">
            <v>快递汽运</v>
          </cell>
          <cell r="P6623">
            <v>105.25</v>
          </cell>
          <cell r="R6623" t="str">
            <v>云南</v>
          </cell>
        </row>
        <row r="6624">
          <cell r="B6624">
            <v>43098</v>
          </cell>
          <cell r="C6624" t="str">
            <v>ORSP10017122900224</v>
          </cell>
          <cell r="D6624" t="str">
            <v>DAHC010</v>
          </cell>
          <cell r="E6624" t="str">
            <v>安徽蚌埠祺富店</v>
          </cell>
          <cell r="F6624" t="str">
            <v>五次</v>
          </cell>
          <cell r="G6624">
            <v>1</v>
          </cell>
          <cell r="H6624" t="str">
            <v>正常</v>
          </cell>
          <cell r="I6624">
            <v>1</v>
          </cell>
          <cell r="J6624">
            <v>0.3</v>
          </cell>
          <cell r="K6624">
            <v>0.3</v>
          </cell>
          <cell r="M6624" t="str">
            <v>顺丰</v>
          </cell>
          <cell r="O6624" t="str">
            <v>快递汽运</v>
          </cell>
          <cell r="P6624">
            <v>8250.2000000000007</v>
          </cell>
          <cell r="R6624" t="str">
            <v>安徽</v>
          </cell>
        </row>
        <row r="6625">
          <cell r="B6625">
            <v>43098</v>
          </cell>
          <cell r="C6625" t="str">
            <v>ORSP10017122900229</v>
          </cell>
          <cell r="D6625" t="str">
            <v>DJSL020</v>
          </cell>
          <cell r="E6625" t="str">
            <v>江苏句容鼎新店</v>
          </cell>
          <cell r="F6625" t="str">
            <v>五次</v>
          </cell>
          <cell r="G6625">
            <v>1</v>
          </cell>
          <cell r="H6625" t="str">
            <v>正常</v>
          </cell>
          <cell r="I6625">
            <v>1</v>
          </cell>
          <cell r="J6625">
            <v>0.3</v>
          </cell>
          <cell r="K6625">
            <v>0.28999999999999998</v>
          </cell>
          <cell r="M6625" t="str">
            <v>顺丰</v>
          </cell>
          <cell r="O6625" t="str">
            <v>快递汽运</v>
          </cell>
          <cell r="P6625">
            <v>351</v>
          </cell>
          <cell r="R6625" t="str">
            <v>江苏</v>
          </cell>
        </row>
        <row r="6626">
          <cell r="B6626">
            <v>43098</v>
          </cell>
          <cell r="C6626" t="str">
            <v>ORSP10017122900232</v>
          </cell>
          <cell r="D6626" t="str">
            <v>DJSA030</v>
          </cell>
          <cell r="E6626" t="str">
            <v>江苏南京威尧店</v>
          </cell>
          <cell r="F6626" t="str">
            <v>五次</v>
          </cell>
          <cell r="G6626">
            <v>2</v>
          </cell>
          <cell r="H6626" t="str">
            <v>正常</v>
          </cell>
          <cell r="I6626">
            <v>2</v>
          </cell>
          <cell r="J6626">
            <v>0.3</v>
          </cell>
          <cell r="K6626">
            <v>0.23</v>
          </cell>
          <cell r="M6626" t="str">
            <v>顺丰</v>
          </cell>
          <cell r="O6626" t="str">
            <v>快递汽运</v>
          </cell>
          <cell r="P6626">
            <v>877.3</v>
          </cell>
          <cell r="R6626" t="str">
            <v>江苏</v>
          </cell>
        </row>
        <row r="6627">
          <cell r="B6627">
            <v>43098</v>
          </cell>
          <cell r="C6627" t="str">
            <v>ORSP10017122900235</v>
          </cell>
          <cell r="D6627" t="str">
            <v>DZJB030</v>
          </cell>
          <cell r="E6627" t="str">
            <v>浙江宁波东江店</v>
          </cell>
          <cell r="F6627" t="str">
            <v>五次</v>
          </cell>
          <cell r="G6627">
            <v>1</v>
          </cell>
          <cell r="H6627" t="str">
            <v>正常</v>
          </cell>
          <cell r="I6627">
            <v>2</v>
          </cell>
          <cell r="J6627">
            <v>0.2</v>
          </cell>
          <cell r="K6627">
            <v>0.16</v>
          </cell>
          <cell r="M6627" t="str">
            <v>顺丰</v>
          </cell>
          <cell r="O6627" t="str">
            <v>快递汽运</v>
          </cell>
          <cell r="P6627">
            <v>1470</v>
          </cell>
          <cell r="R6627" t="str">
            <v>浙江</v>
          </cell>
        </row>
        <row r="6628">
          <cell r="B6628">
            <v>43098</v>
          </cell>
          <cell r="C6628" t="str">
            <v>ORSP10017122900238</v>
          </cell>
          <cell r="D6628" t="str">
            <v>DZJE010</v>
          </cell>
          <cell r="E6628" t="str">
            <v>浙江湖州祺宝店</v>
          </cell>
          <cell r="F6628" t="str">
            <v>五次</v>
          </cell>
          <cell r="G6628">
            <v>2</v>
          </cell>
          <cell r="H6628" t="str">
            <v>正常</v>
          </cell>
          <cell r="I6628">
            <v>2</v>
          </cell>
          <cell r="J6628">
            <v>0.2</v>
          </cell>
          <cell r="K6628">
            <v>0.18</v>
          </cell>
          <cell r="M6628" t="str">
            <v>顺丰</v>
          </cell>
          <cell r="O6628" t="str">
            <v>快递汽运</v>
          </cell>
          <cell r="P6628">
            <v>984.77</v>
          </cell>
          <cell r="R6628" t="str">
            <v>浙江</v>
          </cell>
        </row>
        <row r="6629">
          <cell r="B6629">
            <v>43098</v>
          </cell>
          <cell r="C6629" t="str">
            <v>ORSP10017122900239</v>
          </cell>
          <cell r="D6629" t="str">
            <v>DZJF010</v>
          </cell>
          <cell r="E6629" t="str">
            <v>浙江嘉兴盛世店</v>
          </cell>
          <cell r="F6629" t="str">
            <v>五次</v>
          </cell>
          <cell r="G6629">
            <v>1</v>
          </cell>
          <cell r="H6629" t="str">
            <v>正常</v>
          </cell>
          <cell r="I6629">
            <v>1</v>
          </cell>
          <cell r="J6629">
            <v>0.2</v>
          </cell>
          <cell r="K6629">
            <v>0.12</v>
          </cell>
          <cell r="M6629" t="str">
            <v>顺丰</v>
          </cell>
          <cell r="O6629" t="str">
            <v>快递汽运</v>
          </cell>
          <cell r="P6629">
            <v>192</v>
          </cell>
          <cell r="R6629" t="str">
            <v>浙江</v>
          </cell>
        </row>
        <row r="6630">
          <cell r="B6630">
            <v>43098</v>
          </cell>
          <cell r="C6630" t="str">
            <v>ORSP10017122900241</v>
          </cell>
          <cell r="D6630" t="str">
            <v>DZJH010</v>
          </cell>
          <cell r="E6630" t="str">
            <v>浙江衢州.宝铧店</v>
          </cell>
          <cell r="F6630" t="str">
            <v>五次</v>
          </cell>
          <cell r="G6630">
            <v>1</v>
          </cell>
          <cell r="H6630" t="str">
            <v>正常</v>
          </cell>
          <cell r="I6630">
            <v>1</v>
          </cell>
          <cell r="J6630">
            <v>0.2</v>
          </cell>
          <cell r="K6630">
            <v>0.18</v>
          </cell>
          <cell r="M6630" t="str">
            <v>顺丰</v>
          </cell>
          <cell r="O6630" t="str">
            <v>快递汽运</v>
          </cell>
          <cell r="P6630">
            <v>712.52</v>
          </cell>
          <cell r="R6630" t="str">
            <v>浙江</v>
          </cell>
        </row>
        <row r="6631">
          <cell r="B6631">
            <v>43098</v>
          </cell>
          <cell r="C6631" t="str">
            <v>ORSP10017122900242</v>
          </cell>
          <cell r="D6631" t="str">
            <v>DZJA070</v>
          </cell>
          <cell r="E6631" t="str">
            <v>浙江富阳浙江店</v>
          </cell>
          <cell r="F6631" t="str">
            <v>五次</v>
          </cell>
          <cell r="G6631">
            <v>1</v>
          </cell>
          <cell r="H6631" t="str">
            <v>正常</v>
          </cell>
          <cell r="I6631">
            <v>1</v>
          </cell>
          <cell r="J6631">
            <v>0.2</v>
          </cell>
          <cell r="K6631">
            <v>0.13</v>
          </cell>
          <cell r="M6631" t="str">
            <v>顺丰</v>
          </cell>
          <cell r="O6631" t="str">
            <v>快递汽运</v>
          </cell>
          <cell r="P6631">
            <v>18.75</v>
          </cell>
          <cell r="R6631" t="str">
            <v>浙江</v>
          </cell>
        </row>
        <row r="6632">
          <cell r="B6632">
            <v>43098</v>
          </cell>
          <cell r="C6632" t="str">
            <v>ORSP10017122900244</v>
          </cell>
          <cell r="D6632" t="str">
            <v>DYUL010</v>
          </cell>
          <cell r="E6632" t="str">
            <v>河南漯河亿润店</v>
          </cell>
          <cell r="F6632" t="str">
            <v>五次</v>
          </cell>
          <cell r="G6632">
            <v>1</v>
          </cell>
          <cell r="H6632" t="str">
            <v>正常</v>
          </cell>
          <cell r="I6632">
            <v>2</v>
          </cell>
          <cell r="J6632">
            <v>0.2</v>
          </cell>
          <cell r="K6632">
            <v>0.11</v>
          </cell>
          <cell r="M6632" t="str">
            <v>顺丰</v>
          </cell>
          <cell r="O6632" t="str">
            <v>快递汽运</v>
          </cell>
          <cell r="P6632">
            <v>499.9</v>
          </cell>
          <cell r="R6632" t="str">
            <v>河南</v>
          </cell>
        </row>
        <row r="6633">
          <cell r="B6633">
            <v>43098</v>
          </cell>
          <cell r="C6633" t="str">
            <v>ORSP10017122900246</v>
          </cell>
          <cell r="D6633" t="str">
            <v>DYUC050</v>
          </cell>
          <cell r="E6633" t="str">
            <v>河南洛阳瑞澎店</v>
          </cell>
          <cell r="F6633" t="str">
            <v>五次</v>
          </cell>
          <cell r="G6633">
            <v>1</v>
          </cell>
          <cell r="H6633" t="str">
            <v>正常</v>
          </cell>
          <cell r="I6633">
            <v>1</v>
          </cell>
          <cell r="J6633">
            <v>0.2</v>
          </cell>
          <cell r="K6633">
            <v>0.11</v>
          </cell>
          <cell r="M6633" t="str">
            <v>顺丰</v>
          </cell>
          <cell r="O6633" t="str">
            <v>快递汽运</v>
          </cell>
          <cell r="P6633">
            <v>300</v>
          </cell>
          <cell r="R6633" t="str">
            <v>河南</v>
          </cell>
        </row>
        <row r="6634">
          <cell r="B6634">
            <v>43098</v>
          </cell>
          <cell r="C6634" t="str">
            <v>ORSP10017122900247</v>
          </cell>
          <cell r="D6634" t="str">
            <v>DYUE030</v>
          </cell>
          <cell r="E6634" t="str">
            <v>河南安阳
昊正
店</v>
          </cell>
          <cell r="F6634" t="str">
            <v>五次</v>
          </cell>
          <cell r="G6634">
            <v>1</v>
          </cell>
          <cell r="H6634" t="str">
            <v>正常</v>
          </cell>
          <cell r="I6634">
            <v>1</v>
          </cell>
          <cell r="J6634">
            <v>0.1</v>
          </cell>
          <cell r="K6634">
            <v>0.1</v>
          </cell>
          <cell r="M6634" t="str">
            <v>顺丰</v>
          </cell>
          <cell r="O6634" t="str">
            <v>快递汽运</v>
          </cell>
          <cell r="P6634">
            <v>442.51</v>
          </cell>
          <cell r="R6634" t="str">
            <v>河南</v>
          </cell>
        </row>
        <row r="6635">
          <cell r="B6635">
            <v>43098</v>
          </cell>
          <cell r="C6635" t="str">
            <v>ORSP10017122900248</v>
          </cell>
          <cell r="D6635" t="str">
            <v>DYUJ030</v>
          </cell>
          <cell r="E6635" t="str">
            <v>河南濮阳祥润店</v>
          </cell>
          <cell r="F6635" t="str">
            <v>五次</v>
          </cell>
          <cell r="G6635">
            <v>1</v>
          </cell>
          <cell r="H6635" t="str">
            <v>正常</v>
          </cell>
          <cell r="I6635">
            <v>1</v>
          </cell>
          <cell r="J6635">
            <v>0.1</v>
          </cell>
          <cell r="K6635">
            <v>0.1</v>
          </cell>
          <cell r="M6635" t="str">
            <v>顺丰</v>
          </cell>
          <cell r="O6635" t="str">
            <v>快递汽运</v>
          </cell>
          <cell r="P6635">
            <v>300</v>
          </cell>
          <cell r="R6635" t="str">
            <v>河南</v>
          </cell>
        </row>
        <row r="6636">
          <cell r="B6636">
            <v>43098</v>
          </cell>
          <cell r="C6636" t="str">
            <v>ORSP10017122900249</v>
          </cell>
          <cell r="D6636" t="str">
            <v>DAHA020</v>
          </cell>
          <cell r="E6636" t="str">
            <v>安徽合肥滨湖店</v>
          </cell>
          <cell r="F6636" t="str">
            <v>五次</v>
          </cell>
          <cell r="G6636">
            <v>1</v>
          </cell>
          <cell r="H6636" t="str">
            <v>正常</v>
          </cell>
          <cell r="I6636">
            <v>1</v>
          </cell>
          <cell r="J6636">
            <v>0.2</v>
          </cell>
          <cell r="K6636">
            <v>0.16</v>
          </cell>
          <cell r="M6636" t="str">
            <v>顺丰</v>
          </cell>
          <cell r="O6636" t="str">
            <v>快递汽运</v>
          </cell>
          <cell r="P6636">
            <v>117</v>
          </cell>
          <cell r="R6636" t="str">
            <v>安徽</v>
          </cell>
        </row>
        <row r="6637">
          <cell r="B6637">
            <v>43098</v>
          </cell>
          <cell r="C6637" t="str">
            <v>ORSP10017122900252</v>
          </cell>
          <cell r="D6637" t="str">
            <v>DNXA030</v>
          </cell>
          <cell r="E6637" t="str">
            <v>宁夏银川睿祺店</v>
          </cell>
          <cell r="F6637" t="str">
            <v>五次</v>
          </cell>
          <cell r="G6637">
            <v>1</v>
          </cell>
          <cell r="H6637" t="str">
            <v>正常</v>
          </cell>
          <cell r="I6637">
            <v>1</v>
          </cell>
          <cell r="J6637">
            <v>0.22</v>
          </cell>
          <cell r="K6637">
            <v>0.12</v>
          </cell>
          <cell r="M6637" t="str">
            <v>顺丰</v>
          </cell>
          <cell r="O6637" t="str">
            <v>快递汽运</v>
          </cell>
          <cell r="P6637">
            <v>63.91</v>
          </cell>
          <cell r="R6637" t="str">
            <v>宁夏</v>
          </cell>
        </row>
        <row r="6638">
          <cell r="B6638">
            <v>43098</v>
          </cell>
          <cell r="C6638" t="str">
            <v>ORSP10017122900191</v>
          </cell>
          <cell r="D6638" t="str">
            <v>DHNN020</v>
          </cell>
          <cell r="E6638" t="str">
            <v>湖南怀化德瑞店</v>
          </cell>
          <cell r="F6638" t="str">
            <v>五次</v>
          </cell>
          <cell r="G6638">
            <v>31</v>
          </cell>
          <cell r="H6638" t="str">
            <v>正常</v>
          </cell>
          <cell r="I6638">
            <v>27</v>
          </cell>
          <cell r="J6638">
            <v>2.8</v>
          </cell>
          <cell r="K6638">
            <v>2.08</v>
          </cell>
          <cell r="M6638" t="str">
            <v>君源</v>
          </cell>
          <cell r="O6638" t="str">
            <v>汽运零担</v>
          </cell>
          <cell r="P6638">
            <v>17450.810000000001</v>
          </cell>
          <cell r="R6638" t="str">
            <v>湖南</v>
          </cell>
        </row>
        <row r="6639">
          <cell r="B6639">
            <v>43098</v>
          </cell>
          <cell r="C6639" t="str">
            <v>ORSP10017122900194</v>
          </cell>
          <cell r="D6639" t="str">
            <v>DHNE020</v>
          </cell>
          <cell r="E6639" t="str">
            <v>湖南邵阳赛路丰店</v>
          </cell>
          <cell r="F6639" t="str">
            <v>五次</v>
          </cell>
          <cell r="G6639">
            <v>46</v>
          </cell>
          <cell r="H6639" t="str">
            <v>正常</v>
          </cell>
          <cell r="I6639">
            <v>43</v>
          </cell>
          <cell r="J6639">
            <v>6.1</v>
          </cell>
          <cell r="K6639">
            <v>4.43</v>
          </cell>
          <cell r="M6639" t="str">
            <v>君源</v>
          </cell>
          <cell r="O6639" t="str">
            <v>汽运零担</v>
          </cell>
          <cell r="P6639">
            <v>34720.06</v>
          </cell>
          <cell r="R6639" t="str">
            <v>湖南</v>
          </cell>
        </row>
        <row r="6640">
          <cell r="B6640">
            <v>43098</v>
          </cell>
          <cell r="C6640" t="str">
            <v>ORSP10017122900196</v>
          </cell>
          <cell r="D6640" t="str">
            <v>DHNJ010</v>
          </cell>
          <cell r="E6640" t="str">
            <v>湖南常德天宝店</v>
          </cell>
          <cell r="F6640" t="str">
            <v>五次</v>
          </cell>
          <cell r="G6640">
            <v>17</v>
          </cell>
          <cell r="H6640" t="str">
            <v>正常</v>
          </cell>
          <cell r="I6640">
            <v>18</v>
          </cell>
          <cell r="J6640">
            <v>2.2000000000000002</v>
          </cell>
          <cell r="K6640">
            <v>2.08</v>
          </cell>
          <cell r="M6640" t="str">
            <v>君源</v>
          </cell>
          <cell r="O6640" t="str">
            <v>汽运零担</v>
          </cell>
          <cell r="P6640">
            <v>9958.2510000000002</v>
          </cell>
          <cell r="R6640" t="str">
            <v>湖南</v>
          </cell>
        </row>
        <row r="6641">
          <cell r="B6641">
            <v>43098</v>
          </cell>
          <cell r="C6641" t="str">
            <v>ORSP10017122900197</v>
          </cell>
          <cell r="D6641" t="str">
            <v>DHNH010</v>
          </cell>
          <cell r="E6641" t="str">
            <v>湖南益阳欣和店</v>
          </cell>
          <cell r="F6641" t="str">
            <v>五次</v>
          </cell>
          <cell r="G6641">
            <v>23</v>
          </cell>
          <cell r="H6641" t="str">
            <v>正常</v>
          </cell>
          <cell r="I6641">
            <v>8</v>
          </cell>
          <cell r="J6641">
            <v>2.5</v>
          </cell>
          <cell r="K6641">
            <v>1.45</v>
          </cell>
          <cell r="M6641" t="str">
            <v>君源</v>
          </cell>
          <cell r="O6641" t="str">
            <v>汽运零担</v>
          </cell>
          <cell r="P6641">
            <v>12467.36</v>
          </cell>
          <cell r="R6641" t="str">
            <v>湖南</v>
          </cell>
        </row>
        <row r="6642">
          <cell r="B6642">
            <v>43098</v>
          </cell>
          <cell r="C6642" t="str">
            <v>ORSP10017122900203</v>
          </cell>
          <cell r="D6642" t="str">
            <v>DHNC020</v>
          </cell>
          <cell r="E6642" t="str">
            <v>湖南湘潭长霖店</v>
          </cell>
          <cell r="F6642" t="str">
            <v>五次</v>
          </cell>
          <cell r="G6642">
            <v>12</v>
          </cell>
          <cell r="H6642" t="str">
            <v>正常</v>
          </cell>
          <cell r="I6642">
            <v>5</v>
          </cell>
          <cell r="J6642">
            <v>1.4</v>
          </cell>
          <cell r="K6642">
            <v>1.02</v>
          </cell>
          <cell r="M6642" t="str">
            <v>君源</v>
          </cell>
          <cell r="O6642" t="str">
            <v>汽运零担</v>
          </cell>
          <cell r="P6642">
            <v>4725.5</v>
          </cell>
          <cell r="R6642" t="str">
            <v>湖南</v>
          </cell>
        </row>
        <row r="6643">
          <cell r="B6643">
            <v>43098</v>
          </cell>
          <cell r="C6643" t="str">
            <v>ORSP10017122900206</v>
          </cell>
          <cell r="D6643" t="str">
            <v>DHNK010</v>
          </cell>
          <cell r="E6643" t="str">
            <v>湖南娄底高峰店</v>
          </cell>
          <cell r="F6643" t="str">
            <v>五次</v>
          </cell>
          <cell r="G6643">
            <v>15</v>
          </cell>
          <cell r="H6643" t="str">
            <v>正常</v>
          </cell>
          <cell r="I6643">
            <v>14</v>
          </cell>
          <cell r="J6643">
            <v>1.3</v>
          </cell>
          <cell r="K6643">
            <v>1.23</v>
          </cell>
          <cell r="M6643" t="str">
            <v>君源</v>
          </cell>
          <cell r="O6643" t="str">
            <v>汽运零担</v>
          </cell>
          <cell r="P6643">
            <v>16127.16</v>
          </cell>
          <cell r="R6643" t="str">
            <v>湖南</v>
          </cell>
        </row>
        <row r="6644">
          <cell r="B6644">
            <v>43098</v>
          </cell>
          <cell r="C6644" t="str">
            <v>ORSP10017122900209</v>
          </cell>
          <cell r="D6644" t="str">
            <v>DSDA040</v>
          </cell>
          <cell r="E6644" t="str">
            <v>山东济南润祺店</v>
          </cell>
          <cell r="F6644" t="str">
            <v>五次</v>
          </cell>
          <cell r="G6644">
            <v>5</v>
          </cell>
          <cell r="H6644" t="str">
            <v>正常</v>
          </cell>
          <cell r="I6644">
            <v>6</v>
          </cell>
          <cell r="J6644">
            <v>2</v>
          </cell>
          <cell r="K6644">
            <v>1.42</v>
          </cell>
          <cell r="M6644" t="str">
            <v>君源</v>
          </cell>
          <cell r="O6644" t="str">
            <v>汽运零担</v>
          </cell>
          <cell r="P6644">
            <v>8199.0300000000007</v>
          </cell>
          <cell r="R6644" t="str">
            <v>山东</v>
          </cell>
        </row>
        <row r="6645">
          <cell r="B6645">
            <v>43098</v>
          </cell>
          <cell r="C6645" t="str">
            <v>ORSP10017122900210</v>
          </cell>
          <cell r="D6645" t="str">
            <v>DSDA050</v>
          </cell>
          <cell r="E6645" t="str">
            <v>山东济南祺骏店</v>
          </cell>
          <cell r="F6645" t="str">
            <v>五次</v>
          </cell>
          <cell r="G6645">
            <v>1</v>
          </cell>
          <cell r="H6645" t="str">
            <v>正常</v>
          </cell>
          <cell r="I6645">
            <v>1</v>
          </cell>
          <cell r="J6645">
            <v>0.1</v>
          </cell>
          <cell r="K6645">
            <v>0.1</v>
          </cell>
          <cell r="M6645" t="str">
            <v>君源</v>
          </cell>
          <cell r="O6645" t="str">
            <v>汽运零担</v>
          </cell>
          <cell r="P6645">
            <v>1056</v>
          </cell>
          <cell r="R6645" t="str">
            <v>山东</v>
          </cell>
        </row>
        <row r="6646">
          <cell r="B6646">
            <v>43098</v>
          </cell>
          <cell r="C6646" t="str">
            <v>ORSP10017122900213</v>
          </cell>
          <cell r="D6646" t="str">
            <v>DSDA070</v>
          </cell>
          <cell r="E6646" t="str">
            <v>山东济南明沛店</v>
          </cell>
          <cell r="F6646" t="str">
            <v>五次</v>
          </cell>
          <cell r="G6646">
            <v>2</v>
          </cell>
          <cell r="H6646" t="str">
            <v>正常</v>
          </cell>
          <cell r="I6646">
            <v>2</v>
          </cell>
          <cell r="J6646">
            <v>0.2</v>
          </cell>
          <cell r="K6646">
            <v>0.13</v>
          </cell>
          <cell r="M6646" t="str">
            <v>君源</v>
          </cell>
          <cell r="O6646" t="str">
            <v>汽运零担</v>
          </cell>
          <cell r="P6646">
            <v>1517.7</v>
          </cell>
          <cell r="R6646" t="str">
            <v>山东</v>
          </cell>
        </row>
        <row r="6647">
          <cell r="B6647">
            <v>43098</v>
          </cell>
          <cell r="C6647" t="str">
            <v>ORSP10017122900215</v>
          </cell>
          <cell r="D6647" t="str">
            <v>DSDB010</v>
          </cell>
          <cell r="E6647" t="str">
            <v>山东青岛耀隆店</v>
          </cell>
          <cell r="F6647" t="str">
            <v>五次</v>
          </cell>
          <cell r="G6647">
            <v>1</v>
          </cell>
          <cell r="H6647" t="str">
            <v>正常</v>
          </cell>
          <cell r="I6647">
            <v>1</v>
          </cell>
          <cell r="J6647">
            <v>0.1</v>
          </cell>
          <cell r="K6647">
            <v>0.1</v>
          </cell>
          <cell r="M6647" t="str">
            <v>君源</v>
          </cell>
          <cell r="O6647" t="str">
            <v>汽运零担</v>
          </cell>
          <cell r="P6647">
            <v>129.15</v>
          </cell>
          <cell r="R6647" t="str">
            <v>山东</v>
          </cell>
        </row>
        <row r="6648">
          <cell r="B6648">
            <v>43098</v>
          </cell>
          <cell r="C6648" t="str">
            <v>ORSP10017122900217</v>
          </cell>
          <cell r="D6648" t="str">
            <v>DSDB040</v>
          </cell>
          <cell r="E6648" t="str">
            <v>山东青岛金惠泰瑞店</v>
          </cell>
          <cell r="F6648" t="str">
            <v>五次</v>
          </cell>
          <cell r="G6648">
            <v>9</v>
          </cell>
          <cell r="H6648" t="str">
            <v>正常</v>
          </cell>
          <cell r="I6648">
            <v>6</v>
          </cell>
          <cell r="J6648">
            <v>2.2000000000000002</v>
          </cell>
          <cell r="K6648">
            <v>1.59</v>
          </cell>
          <cell r="M6648" t="str">
            <v>君源</v>
          </cell>
          <cell r="O6648" t="str">
            <v>汽运零担</v>
          </cell>
          <cell r="P6648">
            <v>4125.83</v>
          </cell>
          <cell r="R6648" t="str">
            <v>山东</v>
          </cell>
        </row>
        <row r="6649">
          <cell r="B6649">
            <v>43098</v>
          </cell>
          <cell r="C6649" t="str">
            <v>ORSP10017122900218</v>
          </cell>
          <cell r="D6649" t="str">
            <v>DSDB060</v>
          </cell>
          <cell r="E6649" t="str">
            <v>山东即墨
喜广
店</v>
          </cell>
          <cell r="F6649" t="str">
            <v>五次</v>
          </cell>
          <cell r="G6649">
            <v>3</v>
          </cell>
          <cell r="H6649" t="str">
            <v>正常</v>
          </cell>
          <cell r="I6649">
            <v>3</v>
          </cell>
          <cell r="J6649">
            <v>0.7</v>
          </cell>
          <cell r="K6649">
            <v>0.65</v>
          </cell>
          <cell r="M6649" t="str">
            <v>君源</v>
          </cell>
          <cell r="O6649" t="str">
            <v>汽运零担</v>
          </cell>
          <cell r="P6649">
            <v>1966</v>
          </cell>
          <cell r="R6649" t="str">
            <v>山东</v>
          </cell>
        </row>
        <row r="6650">
          <cell r="B6650">
            <v>43098</v>
          </cell>
          <cell r="C6650" t="str">
            <v>ORSP10017122900219</v>
          </cell>
          <cell r="D6650" t="str">
            <v>DSDB070</v>
          </cell>
          <cell r="E6650" t="str">
            <v>山东青岛华安店</v>
          </cell>
          <cell r="F6650" t="str">
            <v>五次</v>
          </cell>
          <cell r="G6650">
            <v>3</v>
          </cell>
          <cell r="H6650" t="str">
            <v>正常</v>
          </cell>
          <cell r="I6650">
            <v>2</v>
          </cell>
          <cell r="J6650">
            <v>0.2</v>
          </cell>
          <cell r="K6650">
            <v>0.19</v>
          </cell>
          <cell r="M6650" t="str">
            <v>君源</v>
          </cell>
          <cell r="O6650" t="str">
            <v>汽运零担</v>
          </cell>
          <cell r="P6650">
            <v>2682</v>
          </cell>
          <cell r="R6650" t="str">
            <v>山东</v>
          </cell>
        </row>
        <row r="6651">
          <cell r="B6651">
            <v>43098</v>
          </cell>
          <cell r="C6651" t="str">
            <v>ORSP10017122900220</v>
          </cell>
          <cell r="D6651" t="str">
            <v>DSDC010</v>
          </cell>
          <cell r="E6651" t="str">
            <v>山东淄博轿辰新宁店</v>
          </cell>
          <cell r="F6651" t="str">
            <v>五次</v>
          </cell>
          <cell r="G6651">
            <v>13</v>
          </cell>
          <cell r="H6651" t="str">
            <v>正常</v>
          </cell>
          <cell r="I6651">
            <v>3</v>
          </cell>
          <cell r="J6651">
            <v>0.3</v>
          </cell>
          <cell r="K6651">
            <v>0.22</v>
          </cell>
          <cell r="M6651" t="str">
            <v>君源</v>
          </cell>
          <cell r="O6651" t="str">
            <v>汽运零担</v>
          </cell>
          <cell r="P6651">
            <v>2459.25</v>
          </cell>
          <cell r="R6651" t="str">
            <v>山东</v>
          </cell>
        </row>
        <row r="6652">
          <cell r="B6652">
            <v>43098</v>
          </cell>
          <cell r="C6652" t="str">
            <v>ORSP10017122900221</v>
          </cell>
          <cell r="D6652" t="str">
            <v>DSDF010</v>
          </cell>
          <cell r="E6652" t="str">
            <v>山东烟台振洋店</v>
          </cell>
          <cell r="F6652" t="str">
            <v>五次</v>
          </cell>
          <cell r="G6652">
            <v>3</v>
          </cell>
          <cell r="H6652" t="str">
            <v>正常</v>
          </cell>
          <cell r="I6652">
            <v>5</v>
          </cell>
          <cell r="J6652">
            <v>1.1000000000000001</v>
          </cell>
          <cell r="K6652">
            <v>1.01</v>
          </cell>
          <cell r="M6652" t="str">
            <v>君源</v>
          </cell>
          <cell r="O6652" t="str">
            <v>汽运零担</v>
          </cell>
          <cell r="P6652">
            <v>2676.24</v>
          </cell>
          <cell r="R6652" t="str">
            <v>山东</v>
          </cell>
        </row>
        <row r="6653">
          <cell r="B6653">
            <v>43098</v>
          </cell>
          <cell r="C6653" t="str">
            <v>ORSP10017122900223</v>
          </cell>
          <cell r="D6653" t="str">
            <v>DSDF020</v>
          </cell>
          <cell r="E6653" t="str">
            <v>山东莱州华隆店</v>
          </cell>
          <cell r="F6653" t="str">
            <v>五次</v>
          </cell>
          <cell r="G6653">
            <v>2</v>
          </cell>
          <cell r="H6653" t="str">
            <v>正常</v>
          </cell>
          <cell r="I6653">
            <v>3</v>
          </cell>
          <cell r="J6653">
            <v>0.5</v>
          </cell>
          <cell r="K6653">
            <v>0.48</v>
          </cell>
          <cell r="M6653" t="str">
            <v>君源</v>
          </cell>
          <cell r="O6653" t="str">
            <v>汽运零担</v>
          </cell>
          <cell r="P6653">
            <v>2173.5</v>
          </cell>
          <cell r="R6653" t="str">
            <v>山东</v>
          </cell>
        </row>
        <row r="6654">
          <cell r="B6654">
            <v>43098</v>
          </cell>
          <cell r="C6654" t="str">
            <v>ORSP10017122900225</v>
          </cell>
          <cell r="D6654" t="str">
            <v>DSDF030</v>
          </cell>
          <cell r="E6654" t="str">
            <v>山东莱阳海程店</v>
          </cell>
          <cell r="F6654" t="str">
            <v>五次</v>
          </cell>
          <cell r="G6654">
            <v>2</v>
          </cell>
          <cell r="H6654" t="str">
            <v>正常</v>
          </cell>
          <cell r="I6654">
            <v>2</v>
          </cell>
          <cell r="J6654">
            <v>1.2</v>
          </cell>
          <cell r="K6654">
            <v>1.1100000000000001</v>
          </cell>
          <cell r="M6654" t="str">
            <v>君源</v>
          </cell>
          <cell r="O6654" t="str">
            <v>汽运零担</v>
          </cell>
          <cell r="P6654">
            <v>1243.53</v>
          </cell>
          <cell r="R6654" t="str">
            <v>山东</v>
          </cell>
        </row>
        <row r="6655">
          <cell r="B6655">
            <v>43098</v>
          </cell>
          <cell r="C6655" t="str">
            <v>ORSP10017122900226</v>
          </cell>
          <cell r="D6655" t="str">
            <v>DSDF050</v>
          </cell>
          <cell r="E6655" t="str">
            <v>山东
烟台
裕祺
店</v>
          </cell>
          <cell r="F6655" t="str">
            <v>五次</v>
          </cell>
          <cell r="G6655">
            <v>3</v>
          </cell>
          <cell r="H6655" t="str">
            <v>正常</v>
          </cell>
          <cell r="I6655">
            <v>1</v>
          </cell>
          <cell r="J6655">
            <v>0.2</v>
          </cell>
          <cell r="K6655">
            <v>0.11</v>
          </cell>
          <cell r="M6655" t="str">
            <v>君源</v>
          </cell>
          <cell r="O6655" t="str">
            <v>汽运零担</v>
          </cell>
          <cell r="P6655">
            <v>855</v>
          </cell>
          <cell r="R6655" t="str">
            <v xml:space="preserve">山东
</v>
          </cell>
        </row>
        <row r="6656">
          <cell r="B6656">
            <v>43098</v>
          </cell>
          <cell r="C6656" t="str">
            <v>ORSP10017122900227</v>
          </cell>
          <cell r="D6656" t="str">
            <v>DSDG030</v>
          </cell>
          <cell r="E6656" t="str">
            <v>山东潍坊华硕店</v>
          </cell>
          <cell r="F6656" t="str">
            <v>五次</v>
          </cell>
          <cell r="G6656">
            <v>6</v>
          </cell>
          <cell r="H6656" t="str">
            <v>正常</v>
          </cell>
          <cell r="I6656">
            <v>2</v>
          </cell>
          <cell r="J6656">
            <v>1.4</v>
          </cell>
          <cell r="K6656">
            <v>1.3</v>
          </cell>
          <cell r="M6656" t="str">
            <v>君源</v>
          </cell>
          <cell r="O6656" t="str">
            <v>汽运零担</v>
          </cell>
          <cell r="P6656">
            <v>2630</v>
          </cell>
          <cell r="R6656" t="str">
            <v>山东</v>
          </cell>
        </row>
        <row r="6657">
          <cell r="B6657">
            <v>43098</v>
          </cell>
          <cell r="C6657" t="str">
            <v>ORSP10017122900231</v>
          </cell>
          <cell r="D6657" t="str">
            <v>DSDG070</v>
          </cell>
          <cell r="E6657" t="str">
            <v>山东省潍坊巨佳店</v>
          </cell>
          <cell r="F6657" t="str">
            <v>五次</v>
          </cell>
          <cell r="G6657">
            <v>1</v>
          </cell>
          <cell r="H6657" t="str">
            <v>正常</v>
          </cell>
          <cell r="I6657">
            <v>2</v>
          </cell>
          <cell r="J6657">
            <v>0.1</v>
          </cell>
          <cell r="K6657">
            <v>0.1</v>
          </cell>
          <cell r="M6657" t="str">
            <v>君源</v>
          </cell>
          <cell r="O6657" t="str">
            <v>汽运零担</v>
          </cell>
          <cell r="P6657">
            <v>2496</v>
          </cell>
          <cell r="R6657" t="str">
            <v>山东省</v>
          </cell>
        </row>
        <row r="6658">
          <cell r="B6658">
            <v>43098</v>
          </cell>
          <cell r="C6658" t="str">
            <v>ORSP10017122900233</v>
          </cell>
          <cell r="D6658" t="str">
            <v>DSDG040</v>
          </cell>
          <cell r="E6658" t="str">
            <v>山东潍坊传玺店</v>
          </cell>
          <cell r="F6658" t="str">
            <v>五次</v>
          </cell>
          <cell r="G6658">
            <v>3</v>
          </cell>
          <cell r="H6658" t="str">
            <v>正常</v>
          </cell>
          <cell r="I6658">
            <v>1</v>
          </cell>
          <cell r="J6658">
            <v>0.2</v>
          </cell>
          <cell r="K6658">
            <v>0.11</v>
          </cell>
          <cell r="M6658" t="str">
            <v>君源</v>
          </cell>
          <cell r="O6658" t="str">
            <v>汽运零担</v>
          </cell>
          <cell r="P6658">
            <v>855</v>
          </cell>
          <cell r="R6658" t="str">
            <v>山东</v>
          </cell>
        </row>
        <row r="6659">
          <cell r="B6659">
            <v>43098</v>
          </cell>
          <cell r="C6659" t="str">
            <v>ORSP10017122900236</v>
          </cell>
          <cell r="D6659" t="str">
            <v>DSDJ020</v>
          </cell>
          <cell r="E6659" t="str">
            <v>山东泰安泰安博祥店</v>
          </cell>
          <cell r="F6659" t="str">
            <v>五次</v>
          </cell>
          <cell r="G6659">
            <v>1</v>
          </cell>
          <cell r="H6659" t="str">
            <v>正常</v>
          </cell>
          <cell r="I6659">
            <v>1</v>
          </cell>
          <cell r="J6659">
            <v>0.1</v>
          </cell>
          <cell r="K6659">
            <v>0.1</v>
          </cell>
          <cell r="M6659" t="str">
            <v>君源</v>
          </cell>
          <cell r="O6659" t="str">
            <v>汽运零担</v>
          </cell>
          <cell r="P6659">
            <v>1260.03</v>
          </cell>
          <cell r="R6659" t="str">
            <v>山东</v>
          </cell>
        </row>
        <row r="6660">
          <cell r="B6660">
            <v>43098</v>
          </cell>
          <cell r="C6660" t="str">
            <v>ORSP10017122900237</v>
          </cell>
          <cell r="D6660" t="str">
            <v>DSDK020</v>
          </cell>
          <cell r="E6660" t="str">
            <v>山东威海华信店</v>
          </cell>
          <cell r="F6660" t="str">
            <v>五次</v>
          </cell>
          <cell r="G6660">
            <v>11</v>
          </cell>
          <cell r="H6660" t="str">
            <v>正常</v>
          </cell>
          <cell r="I6660">
            <v>9</v>
          </cell>
          <cell r="J6660">
            <v>0.5</v>
          </cell>
          <cell r="K6660">
            <v>0.45</v>
          </cell>
          <cell r="M6660" t="str">
            <v>君源</v>
          </cell>
          <cell r="O6660" t="str">
            <v>汽运零担</v>
          </cell>
          <cell r="P6660">
            <v>4374.45</v>
          </cell>
          <cell r="R6660" t="str">
            <v>山东</v>
          </cell>
        </row>
        <row r="6661">
          <cell r="B6661">
            <v>43098</v>
          </cell>
          <cell r="C6661" t="str">
            <v>ORSP10017122900240</v>
          </cell>
          <cell r="D6661" t="str">
            <v>DSDP010</v>
          </cell>
          <cell r="E6661" t="str">
            <v>山东聊城北斗泰祺店</v>
          </cell>
          <cell r="F6661" t="str">
            <v>五次</v>
          </cell>
          <cell r="G6661">
            <v>2</v>
          </cell>
          <cell r="H6661" t="str">
            <v>正常</v>
          </cell>
          <cell r="I6661">
            <v>2</v>
          </cell>
          <cell r="J6661">
            <v>1.3</v>
          </cell>
          <cell r="K6661">
            <v>0.8</v>
          </cell>
          <cell r="M6661" t="str">
            <v>君源</v>
          </cell>
          <cell r="O6661" t="str">
            <v>汽运零担</v>
          </cell>
          <cell r="P6661">
            <v>2443.5300000000002</v>
          </cell>
          <cell r="R6661" t="str">
            <v>山东</v>
          </cell>
        </row>
        <row r="6662">
          <cell r="B6662">
            <v>43098</v>
          </cell>
          <cell r="C6662" t="str">
            <v>ORSP10017122900243</v>
          </cell>
          <cell r="D6662" t="str">
            <v>DSDB030</v>
          </cell>
          <cell r="E6662" t="str">
            <v>山东青岛福桥店</v>
          </cell>
          <cell r="F6662" t="str">
            <v>五次</v>
          </cell>
          <cell r="G6662">
            <v>16</v>
          </cell>
          <cell r="H6662" t="str">
            <v>正常</v>
          </cell>
          <cell r="I6662">
            <v>6</v>
          </cell>
          <cell r="J6662">
            <v>1.2</v>
          </cell>
          <cell r="K6662">
            <v>1.1499999999999999</v>
          </cell>
          <cell r="M6662" t="str">
            <v>君源</v>
          </cell>
          <cell r="O6662" t="str">
            <v>汽运零担</v>
          </cell>
          <cell r="P6662">
            <v>21999.22</v>
          </cell>
          <cell r="R6662" t="str">
            <v>山东</v>
          </cell>
        </row>
        <row r="6663">
          <cell r="B6663">
            <v>43098</v>
          </cell>
          <cell r="C6663" t="str">
            <v>ORSP10017122900250</v>
          </cell>
          <cell r="D6663" t="str">
            <v>DSDD020</v>
          </cell>
          <cell r="E6663" t="str">
            <v>山东枣庄琛宝行店</v>
          </cell>
          <cell r="F6663" t="str">
            <v>五次</v>
          </cell>
          <cell r="G6663">
            <v>6</v>
          </cell>
          <cell r="H6663" t="str">
            <v>正常</v>
          </cell>
          <cell r="I6663">
            <v>5</v>
          </cell>
          <cell r="J6663">
            <v>0.2</v>
          </cell>
          <cell r="K6663">
            <v>0.19</v>
          </cell>
          <cell r="M6663" t="str">
            <v>君源</v>
          </cell>
          <cell r="O6663" t="str">
            <v>汽运零担</v>
          </cell>
          <cell r="P6663">
            <v>3445.5</v>
          </cell>
          <cell r="R6663" t="str">
            <v>山东</v>
          </cell>
        </row>
        <row r="6664">
          <cell r="B6664">
            <v>43098</v>
          </cell>
          <cell r="C6664" t="str">
            <v>ORSP10017122900253</v>
          </cell>
          <cell r="D6664" t="str">
            <v>DSDN010</v>
          </cell>
          <cell r="E6664" t="str">
            <v>山东德州鑫泽店</v>
          </cell>
          <cell r="F6664" t="str">
            <v>五次</v>
          </cell>
          <cell r="G6664">
            <v>2</v>
          </cell>
          <cell r="H6664" t="str">
            <v>正常</v>
          </cell>
          <cell r="I6664">
            <v>3</v>
          </cell>
          <cell r="J6664">
            <v>0.3</v>
          </cell>
          <cell r="K6664">
            <v>0.23</v>
          </cell>
          <cell r="M6664" t="str">
            <v>君源</v>
          </cell>
          <cell r="O6664" t="str">
            <v>汽运零担</v>
          </cell>
          <cell r="P6664">
            <v>2718</v>
          </cell>
          <cell r="R6664" t="str">
            <v>山东</v>
          </cell>
        </row>
        <row r="6665">
          <cell r="B6665">
            <v>43098</v>
          </cell>
          <cell r="C6665" t="str">
            <v>ORSP10017122900255</v>
          </cell>
          <cell r="D6665" t="str">
            <v>DSDN030</v>
          </cell>
          <cell r="E6665" t="str">
            <v>山东德州泽润店</v>
          </cell>
          <cell r="F6665" t="str">
            <v>五次</v>
          </cell>
          <cell r="G6665">
            <v>4</v>
          </cell>
          <cell r="H6665" t="str">
            <v>正常</v>
          </cell>
          <cell r="I6665">
            <v>3</v>
          </cell>
          <cell r="J6665">
            <v>0.3</v>
          </cell>
          <cell r="K6665">
            <v>0.22</v>
          </cell>
          <cell r="M6665" t="str">
            <v>君源</v>
          </cell>
          <cell r="O6665" t="str">
            <v>汽运零担</v>
          </cell>
          <cell r="P6665">
            <v>4839</v>
          </cell>
          <cell r="R6665" t="str">
            <v>山东</v>
          </cell>
        </row>
        <row r="6666">
          <cell r="B6666">
            <v>43098</v>
          </cell>
          <cell r="C6666" t="str">
            <v>ORSP10017122900257</v>
          </cell>
          <cell r="D6666" t="str">
            <v>DSDQ020</v>
          </cell>
          <cell r="E6666" t="str">
            <v>山东临沂骐仕店</v>
          </cell>
          <cell r="F6666" t="str">
            <v>五次</v>
          </cell>
          <cell r="G6666">
            <v>12</v>
          </cell>
          <cell r="H6666" t="str">
            <v>正常</v>
          </cell>
          <cell r="I6666">
            <v>4</v>
          </cell>
          <cell r="J6666">
            <v>0.5</v>
          </cell>
          <cell r="K6666">
            <v>0.5</v>
          </cell>
          <cell r="M6666" t="str">
            <v>君源</v>
          </cell>
          <cell r="O6666" t="str">
            <v>汽运零担</v>
          </cell>
          <cell r="P6666">
            <v>4713</v>
          </cell>
          <cell r="R6666" t="str">
            <v>山东</v>
          </cell>
        </row>
        <row r="6667">
          <cell r="B6667">
            <v>43098</v>
          </cell>
          <cell r="C6667" t="str">
            <v>ORSP10017122900267</v>
          </cell>
          <cell r="D6667" t="str">
            <v>DSDN020</v>
          </cell>
          <cell r="E6667" t="str">
            <v>山东齐河顺祺店</v>
          </cell>
          <cell r="F6667" t="str">
            <v>五次</v>
          </cell>
          <cell r="G6667">
            <v>6</v>
          </cell>
          <cell r="H6667" t="str">
            <v>正常</v>
          </cell>
          <cell r="I6667">
            <v>2</v>
          </cell>
          <cell r="J6667">
            <v>0.3</v>
          </cell>
          <cell r="K6667">
            <v>0.23</v>
          </cell>
          <cell r="M6667" t="str">
            <v>君源</v>
          </cell>
          <cell r="O6667" t="str">
            <v>汽运零担</v>
          </cell>
          <cell r="P6667">
            <v>2481</v>
          </cell>
          <cell r="R6667" t="str">
            <v>山东</v>
          </cell>
        </row>
        <row r="6668">
          <cell r="B6668">
            <v>43098</v>
          </cell>
          <cell r="C6668" t="str">
            <v>AL201712290007</v>
          </cell>
          <cell r="D6668" t="str">
            <v>DGDA030</v>
          </cell>
          <cell r="E6668" t="str">
            <v>广东广州芳村喜龙
店</v>
          </cell>
          <cell r="F6668" t="str">
            <v>五次</v>
          </cell>
          <cell r="G6668">
            <v>2</v>
          </cell>
          <cell r="H6668" t="str">
            <v>例外</v>
          </cell>
          <cell r="I6668">
            <v>1</v>
          </cell>
          <cell r="J6668">
            <v>4</v>
          </cell>
          <cell r="K6668">
            <v>3.26</v>
          </cell>
          <cell r="M6668" t="str">
            <v>跨越</v>
          </cell>
          <cell r="O6668" t="str">
            <v>快递汽运</v>
          </cell>
          <cell r="P6668">
            <v>3730</v>
          </cell>
          <cell r="R6668" t="str">
            <v>广东</v>
          </cell>
        </row>
        <row r="6669">
          <cell r="B6669">
            <v>43098</v>
          </cell>
          <cell r="C6669" t="str">
            <v>ORSP10017122900262</v>
          </cell>
          <cell r="D6669" t="str">
            <v>DZJB050</v>
          </cell>
          <cell r="E6669" t="str">
            <v>浙江宁波剑光明店</v>
          </cell>
          <cell r="F6669" t="str">
            <v>五次</v>
          </cell>
          <cell r="G6669">
            <v>2</v>
          </cell>
          <cell r="H6669" t="str">
            <v>正常</v>
          </cell>
          <cell r="I6669">
            <v>2</v>
          </cell>
          <cell r="J6669">
            <v>0.1</v>
          </cell>
          <cell r="K6669">
            <v>0.1</v>
          </cell>
          <cell r="M6669" t="str">
            <v>君源</v>
          </cell>
          <cell r="O6669" t="str">
            <v>汽运零担</v>
          </cell>
          <cell r="P6669">
            <v>982</v>
          </cell>
          <cell r="R6669" t="str">
            <v>浙江</v>
          </cell>
        </row>
        <row r="6670">
          <cell r="B6670">
            <v>43098</v>
          </cell>
          <cell r="C6670" t="str">
            <v>ORSP10017122900263</v>
          </cell>
          <cell r="D6670" t="str">
            <v>DZJB070</v>
          </cell>
          <cell r="E6670" t="str">
            <v>浙江余姚舜祺店</v>
          </cell>
          <cell r="F6670" t="str">
            <v>五次</v>
          </cell>
          <cell r="G6670">
            <v>1</v>
          </cell>
          <cell r="H6670" t="str">
            <v>正常</v>
          </cell>
          <cell r="I6670">
            <v>1</v>
          </cell>
          <cell r="J6670">
            <v>0.1</v>
          </cell>
          <cell r="K6670">
            <v>0.1</v>
          </cell>
          <cell r="M6670" t="str">
            <v>君源</v>
          </cell>
          <cell r="O6670" t="str">
            <v>汽运零担</v>
          </cell>
          <cell r="P6670">
            <v>1056</v>
          </cell>
          <cell r="R6670" t="str">
            <v>浙江</v>
          </cell>
        </row>
        <row r="6671">
          <cell r="B6671">
            <v>43098</v>
          </cell>
          <cell r="C6671" t="str">
            <v>ORSP10017122900266</v>
          </cell>
          <cell r="D6671" t="str">
            <v>DZJF020</v>
          </cell>
          <cell r="E6671" t="str">
            <v>浙江海宁海之宁
店</v>
          </cell>
          <cell r="F6671" t="str">
            <v>五次</v>
          </cell>
          <cell r="G6671">
            <v>2</v>
          </cell>
          <cell r="H6671" t="str">
            <v>正常</v>
          </cell>
          <cell r="I6671">
            <v>3</v>
          </cell>
          <cell r="J6671">
            <v>1.1000000000000001</v>
          </cell>
          <cell r="K6671">
            <v>1.03</v>
          </cell>
          <cell r="M6671" t="str">
            <v>君源</v>
          </cell>
          <cell r="O6671" t="str">
            <v>汽运零担</v>
          </cell>
          <cell r="P6671">
            <v>2010</v>
          </cell>
          <cell r="R6671" t="str">
            <v>浙江</v>
          </cell>
        </row>
        <row r="6672">
          <cell r="B6672">
            <v>43098</v>
          </cell>
          <cell r="C6672" t="str">
            <v>ORSP10017122900269</v>
          </cell>
          <cell r="D6672" t="str">
            <v>DZJG020</v>
          </cell>
          <cell r="E6672" t="str">
            <v>浙江金华通祺店</v>
          </cell>
          <cell r="F6672" t="str">
            <v>五次</v>
          </cell>
          <cell r="G6672">
            <v>6</v>
          </cell>
          <cell r="H6672" t="str">
            <v>正常</v>
          </cell>
          <cell r="I6672">
            <v>2</v>
          </cell>
          <cell r="J6672">
            <v>1.1000000000000001</v>
          </cell>
          <cell r="K6672">
            <v>0.93</v>
          </cell>
          <cell r="M6672" t="str">
            <v>君源</v>
          </cell>
          <cell r="O6672" t="str">
            <v>汽运零担</v>
          </cell>
          <cell r="P6672">
            <v>3140.24</v>
          </cell>
          <cell r="R6672" t="str">
            <v>浙江</v>
          </cell>
        </row>
        <row r="6673">
          <cell r="B6673">
            <v>43098</v>
          </cell>
          <cell r="C6673" t="str">
            <v>ORSP10017122900270</v>
          </cell>
          <cell r="D6673" t="str">
            <v>DZJQ010</v>
          </cell>
          <cell r="E6673" t="str">
            <v>浙江义乌广宝店</v>
          </cell>
          <cell r="F6673" t="str">
            <v>五次</v>
          </cell>
          <cell r="G6673">
            <v>2</v>
          </cell>
          <cell r="H6673" t="str">
            <v>正常</v>
          </cell>
          <cell r="I6673">
            <v>4</v>
          </cell>
          <cell r="J6673">
            <v>0.2</v>
          </cell>
          <cell r="K6673">
            <v>0.15</v>
          </cell>
          <cell r="M6673" t="str">
            <v>君源</v>
          </cell>
          <cell r="O6673" t="str">
            <v>汽运零担</v>
          </cell>
          <cell r="P6673">
            <v>5242.84</v>
          </cell>
          <cell r="R6673" t="str">
            <v>浙江</v>
          </cell>
        </row>
        <row r="6674">
          <cell r="B6674">
            <v>43098</v>
          </cell>
          <cell r="C6674" t="str">
            <v>ORSP10017122900272</v>
          </cell>
          <cell r="D6674" t="str">
            <v>DZJA010</v>
          </cell>
          <cell r="E6674" t="str">
            <v>浙江杭州之广店</v>
          </cell>
          <cell r="F6674" t="str">
            <v>五次</v>
          </cell>
          <cell r="G6674">
            <v>6</v>
          </cell>
          <cell r="H6674" t="str">
            <v>正常</v>
          </cell>
          <cell r="I6674">
            <v>11</v>
          </cell>
          <cell r="J6674">
            <v>1.1000000000000001</v>
          </cell>
          <cell r="K6674">
            <v>0.99</v>
          </cell>
          <cell r="M6674" t="str">
            <v>君源</v>
          </cell>
          <cell r="O6674" t="str">
            <v>汽运零担</v>
          </cell>
          <cell r="P6674">
            <v>8432.58</v>
          </cell>
          <cell r="R6674" t="str">
            <v>浙江</v>
          </cell>
        </row>
        <row r="6675">
          <cell r="B6675">
            <v>43098</v>
          </cell>
          <cell r="C6675" t="str">
            <v>ORSP10017122900273</v>
          </cell>
          <cell r="D6675" t="str">
            <v>DZJA050</v>
          </cell>
          <cell r="E6675" t="str">
            <v>浙江杭州车尚店</v>
          </cell>
          <cell r="F6675" t="str">
            <v>五次</v>
          </cell>
          <cell r="G6675">
            <v>2</v>
          </cell>
          <cell r="H6675" t="str">
            <v>正常</v>
          </cell>
          <cell r="I6675">
            <v>3</v>
          </cell>
          <cell r="J6675">
            <v>0.2</v>
          </cell>
          <cell r="K6675">
            <v>0.15</v>
          </cell>
          <cell r="M6675" t="str">
            <v>君源</v>
          </cell>
          <cell r="O6675" t="str">
            <v>汽运零担</v>
          </cell>
          <cell r="P6675">
            <v>3537</v>
          </cell>
          <cell r="R6675" t="str">
            <v>浙江</v>
          </cell>
        </row>
        <row r="6676">
          <cell r="B6676">
            <v>43098</v>
          </cell>
          <cell r="C6676" t="str">
            <v>ORSP10017122900274</v>
          </cell>
          <cell r="D6676" t="str">
            <v>DZJC030</v>
          </cell>
          <cell r="E6676" t="str">
            <v>浙江温州华祺店</v>
          </cell>
          <cell r="F6676" t="str">
            <v>五次</v>
          </cell>
          <cell r="G6676">
            <v>3</v>
          </cell>
          <cell r="H6676" t="str">
            <v>正常</v>
          </cell>
          <cell r="I6676">
            <v>2</v>
          </cell>
          <cell r="J6676">
            <v>0.1</v>
          </cell>
          <cell r="K6676">
            <v>0.1</v>
          </cell>
          <cell r="M6676" t="str">
            <v>君源</v>
          </cell>
          <cell r="O6676" t="str">
            <v>汽运零担</v>
          </cell>
          <cell r="P6676">
            <v>646</v>
          </cell>
          <cell r="R6676" t="str">
            <v>浙江</v>
          </cell>
        </row>
        <row r="6677">
          <cell r="B6677">
            <v>43098</v>
          </cell>
          <cell r="C6677" t="str">
            <v>ORSP10017122900276</v>
          </cell>
          <cell r="D6677" t="str">
            <v>DZJC040</v>
          </cell>
          <cell r="E6677" t="str">
            <v>浙江瑞安冠祺店</v>
          </cell>
          <cell r="F6677" t="str">
            <v>五次</v>
          </cell>
          <cell r="G6677">
            <v>3</v>
          </cell>
          <cell r="H6677" t="str">
            <v>正常</v>
          </cell>
          <cell r="I6677">
            <v>4</v>
          </cell>
          <cell r="J6677">
            <v>0.3</v>
          </cell>
          <cell r="K6677">
            <v>0.28999999999999998</v>
          </cell>
          <cell r="M6677" t="str">
            <v>君源</v>
          </cell>
          <cell r="O6677" t="str">
            <v>汽运零担</v>
          </cell>
          <cell r="P6677">
            <v>9780</v>
          </cell>
          <cell r="R6677" t="str">
            <v>浙江</v>
          </cell>
        </row>
        <row r="6678">
          <cell r="B6678">
            <v>43098</v>
          </cell>
          <cell r="C6678" t="str">
            <v>ORSP10017122900278</v>
          </cell>
          <cell r="D6678" t="str">
            <v>DZJC050</v>
          </cell>
          <cell r="E6678" t="str">
            <v>浙江温州
苍南华旭店</v>
          </cell>
          <cell r="F6678" t="str">
            <v>五次</v>
          </cell>
          <cell r="G6678">
            <v>2</v>
          </cell>
          <cell r="H6678" t="str">
            <v>正常</v>
          </cell>
          <cell r="I6678">
            <v>3</v>
          </cell>
          <cell r="J6678">
            <v>0.1</v>
          </cell>
          <cell r="K6678">
            <v>0.1</v>
          </cell>
          <cell r="M6678" t="str">
            <v>君源</v>
          </cell>
          <cell r="O6678" t="str">
            <v>汽运零担</v>
          </cell>
          <cell r="P6678">
            <v>341.25</v>
          </cell>
          <cell r="R6678" t="str">
            <v>浙江</v>
          </cell>
        </row>
        <row r="6679">
          <cell r="B6679">
            <v>43098</v>
          </cell>
          <cell r="C6679" t="str">
            <v>ORSP10017122900280</v>
          </cell>
          <cell r="D6679" t="str">
            <v>DZJD010</v>
          </cell>
          <cell r="E6679" t="str">
            <v>浙江绍兴泓晟店</v>
          </cell>
          <cell r="F6679" t="str">
            <v>五次</v>
          </cell>
          <cell r="G6679">
            <v>10</v>
          </cell>
          <cell r="H6679" t="str">
            <v>正常</v>
          </cell>
          <cell r="I6679">
            <v>2</v>
          </cell>
          <cell r="J6679">
            <v>1.9</v>
          </cell>
          <cell r="K6679">
            <v>1.75</v>
          </cell>
          <cell r="M6679" t="str">
            <v>君源</v>
          </cell>
          <cell r="O6679" t="str">
            <v>汽运零担</v>
          </cell>
          <cell r="P6679">
            <v>3835</v>
          </cell>
          <cell r="R6679" t="str">
            <v>浙江</v>
          </cell>
        </row>
        <row r="6680">
          <cell r="B6680">
            <v>43098</v>
          </cell>
          <cell r="C6680" t="str">
            <v>ORSP10017122900307</v>
          </cell>
          <cell r="D6680" t="str">
            <v>DGXR010</v>
          </cell>
          <cell r="E6680" t="str">
            <v>广西贵港东翔店</v>
          </cell>
          <cell r="F6680" t="str">
            <v>五次</v>
          </cell>
          <cell r="G6680">
            <v>26</v>
          </cell>
          <cell r="H6680" t="str">
            <v>正常</v>
          </cell>
          <cell r="I6680">
            <v>37</v>
          </cell>
          <cell r="J6680">
            <v>3.9</v>
          </cell>
          <cell r="K6680">
            <v>3.5</v>
          </cell>
          <cell r="M6680" t="str">
            <v>行成</v>
          </cell>
          <cell r="O6680" t="str">
            <v>汽运零担</v>
          </cell>
          <cell r="P6680">
            <v>11400.41</v>
          </cell>
          <cell r="R6680" t="str">
            <v>广西</v>
          </cell>
        </row>
        <row r="6681">
          <cell r="B6681">
            <v>43098</v>
          </cell>
          <cell r="C6681" t="str">
            <v>ORSP10017122900309</v>
          </cell>
          <cell r="D6681" t="str">
            <v>DGXB020</v>
          </cell>
          <cell r="E6681" t="str">
            <v>广西柳州翔文店</v>
          </cell>
          <cell r="F6681" t="str">
            <v>五次</v>
          </cell>
          <cell r="G6681">
            <v>10</v>
          </cell>
          <cell r="H6681" t="str">
            <v>正常</v>
          </cell>
          <cell r="I6681">
            <v>11</v>
          </cell>
          <cell r="J6681">
            <v>1</v>
          </cell>
          <cell r="K6681">
            <v>0.95</v>
          </cell>
          <cell r="M6681" t="str">
            <v>行成</v>
          </cell>
          <cell r="O6681" t="str">
            <v>汽运零担</v>
          </cell>
          <cell r="P6681">
            <v>8436.68</v>
          </cell>
          <cell r="R6681" t="str">
            <v>广西</v>
          </cell>
        </row>
        <row r="6682">
          <cell r="B6682">
            <v>43098</v>
          </cell>
          <cell r="C6682" t="str">
            <v>ORSP10017122900315</v>
          </cell>
          <cell r="D6682" t="str">
            <v>DGXC020</v>
          </cell>
          <cell r="E6682" t="str">
            <v>广西桂林祺腾店</v>
          </cell>
          <cell r="F6682" t="str">
            <v>五次</v>
          </cell>
          <cell r="G6682">
            <v>10</v>
          </cell>
          <cell r="H6682" t="str">
            <v>正常</v>
          </cell>
          <cell r="I6682">
            <v>18</v>
          </cell>
          <cell r="J6682">
            <v>1</v>
          </cell>
          <cell r="K6682">
            <v>0.87</v>
          </cell>
          <cell r="M6682" t="str">
            <v>行成</v>
          </cell>
          <cell r="O6682" t="str">
            <v>汽运零担</v>
          </cell>
          <cell r="P6682">
            <v>5542.14</v>
          </cell>
          <cell r="R6682" t="str">
            <v>广西</v>
          </cell>
        </row>
        <row r="6683">
          <cell r="B6683">
            <v>43098</v>
          </cell>
          <cell r="C6683" t="str">
            <v>ORSP10017122900298</v>
          </cell>
          <cell r="D6683" t="str">
            <v>DLNH010</v>
          </cell>
          <cell r="E6683" t="str">
            <v>辽宁营口盛祺店</v>
          </cell>
          <cell r="F6683" t="str">
            <v>五次</v>
          </cell>
          <cell r="G6683">
            <v>2</v>
          </cell>
          <cell r="H6683" t="str">
            <v>正常</v>
          </cell>
          <cell r="I6683">
            <v>3</v>
          </cell>
          <cell r="J6683">
            <v>0.2</v>
          </cell>
          <cell r="K6683">
            <v>0.15</v>
          </cell>
          <cell r="M6683" t="str">
            <v>行成</v>
          </cell>
          <cell r="O6683" t="str">
            <v>汽运零担</v>
          </cell>
          <cell r="P6683">
            <v>6364.53</v>
          </cell>
          <cell r="R6683" t="str">
            <v>辽宁</v>
          </cell>
        </row>
        <row r="6684">
          <cell r="B6684">
            <v>43098</v>
          </cell>
          <cell r="C6684" t="str">
            <v>ORSP10017122900299</v>
          </cell>
          <cell r="D6684" t="str">
            <v>DLNP010</v>
          </cell>
          <cell r="E6684" t="str">
            <v>辽宁葫芦岛卓远店</v>
          </cell>
          <cell r="F6684" t="str">
            <v>五次</v>
          </cell>
          <cell r="G6684">
            <v>3</v>
          </cell>
          <cell r="H6684" t="str">
            <v>正常</v>
          </cell>
          <cell r="I6684">
            <v>6</v>
          </cell>
          <cell r="J6684">
            <v>0.1</v>
          </cell>
          <cell r="K6684">
            <v>0.1</v>
          </cell>
          <cell r="M6684" t="str">
            <v>行成</v>
          </cell>
          <cell r="O6684" t="str">
            <v>汽运零担</v>
          </cell>
          <cell r="P6684">
            <v>3360.53</v>
          </cell>
          <cell r="R6684" t="str">
            <v>辽宁</v>
          </cell>
        </row>
        <row r="6685">
          <cell r="B6685">
            <v>43098</v>
          </cell>
          <cell r="C6685" t="str">
            <v>ORSP10017122900300</v>
          </cell>
          <cell r="D6685" t="str">
            <v>DGXJ010</v>
          </cell>
          <cell r="E6685" t="str">
            <v>广西贺州百佳店</v>
          </cell>
          <cell r="F6685" t="str">
            <v>五次</v>
          </cell>
          <cell r="G6685">
            <v>13</v>
          </cell>
          <cell r="H6685" t="str">
            <v>正常</v>
          </cell>
          <cell r="I6685">
            <v>10</v>
          </cell>
          <cell r="J6685">
            <v>2.6</v>
          </cell>
          <cell r="K6685">
            <v>2.15</v>
          </cell>
          <cell r="M6685" t="str">
            <v>行成</v>
          </cell>
          <cell r="O6685" t="str">
            <v>汽运零担</v>
          </cell>
          <cell r="P6685">
            <v>6659.07</v>
          </cell>
          <cell r="R6685" t="str">
            <v>广西</v>
          </cell>
        </row>
        <row r="6686">
          <cell r="B6686">
            <v>43098</v>
          </cell>
          <cell r="C6686" t="str">
            <v>ORSP10017122900301</v>
          </cell>
          <cell r="D6686" t="str">
            <v>DGXA010</v>
          </cell>
          <cell r="E6686" t="str">
            <v>广西南宁昱科店</v>
          </cell>
          <cell r="F6686" t="str">
            <v>五次</v>
          </cell>
          <cell r="G6686">
            <v>34</v>
          </cell>
          <cell r="H6686" t="str">
            <v>正常</v>
          </cell>
          <cell r="I6686">
            <v>46</v>
          </cell>
          <cell r="J6686">
            <v>5.0999999999999996</v>
          </cell>
          <cell r="K6686">
            <v>4.66</v>
          </cell>
          <cell r="M6686" t="str">
            <v>行成</v>
          </cell>
          <cell r="O6686" t="str">
            <v>汽运零担</v>
          </cell>
          <cell r="P6686">
            <v>27232.11</v>
          </cell>
          <cell r="R6686" t="str">
            <v>广西</v>
          </cell>
        </row>
        <row r="6687">
          <cell r="B6687">
            <v>43098</v>
          </cell>
          <cell r="C6687" t="str">
            <v>ORSP10017122900302</v>
          </cell>
          <cell r="D6687" t="str">
            <v>DGXA020</v>
          </cell>
          <cell r="E6687" t="str">
            <v>广西南宁华之祺店</v>
          </cell>
          <cell r="F6687" t="str">
            <v>五次</v>
          </cell>
          <cell r="G6687">
            <v>15</v>
          </cell>
          <cell r="H6687" t="str">
            <v>正常</v>
          </cell>
          <cell r="I6687">
            <v>20</v>
          </cell>
          <cell r="J6687">
            <v>2.2000000000000002</v>
          </cell>
          <cell r="K6687">
            <v>1.88</v>
          </cell>
          <cell r="M6687" t="str">
            <v>行成</v>
          </cell>
          <cell r="O6687" t="str">
            <v>汽运零担</v>
          </cell>
          <cell r="P6687">
            <v>12484.59</v>
          </cell>
          <cell r="R6687" t="str">
            <v>广西</v>
          </cell>
        </row>
        <row r="6688">
          <cell r="B6688">
            <v>43098</v>
          </cell>
          <cell r="C6688" t="str">
            <v>ORSP10017122900303</v>
          </cell>
          <cell r="D6688" t="str">
            <v>DGXL010</v>
          </cell>
          <cell r="E6688" t="str">
            <v>广西百色尊众店</v>
          </cell>
          <cell r="F6688" t="str">
            <v>五次</v>
          </cell>
          <cell r="G6688">
            <v>19</v>
          </cell>
          <cell r="H6688" t="str">
            <v>正常</v>
          </cell>
          <cell r="I6688">
            <v>15</v>
          </cell>
          <cell r="J6688">
            <v>4.0999999999999996</v>
          </cell>
          <cell r="K6688">
            <v>3.51</v>
          </cell>
          <cell r="M6688" t="str">
            <v>行成</v>
          </cell>
          <cell r="O6688" t="str">
            <v>汽运零担</v>
          </cell>
          <cell r="P6688">
            <v>15754.1</v>
          </cell>
          <cell r="R6688" t="str">
            <v>广西</v>
          </cell>
        </row>
        <row r="6689">
          <cell r="B6689">
            <v>43098</v>
          </cell>
          <cell r="C6689" t="str">
            <v>ORSP10017122900310</v>
          </cell>
          <cell r="D6689" t="str">
            <v>DGXD010</v>
          </cell>
          <cell r="E6689" t="str">
            <v>广西梧州
明鑫店</v>
          </cell>
          <cell r="F6689" t="str">
            <v>五次</v>
          </cell>
          <cell r="G6689">
            <v>12</v>
          </cell>
          <cell r="H6689" t="str">
            <v>正常</v>
          </cell>
          <cell r="I6689">
            <v>23</v>
          </cell>
          <cell r="J6689">
            <v>1.4</v>
          </cell>
          <cell r="K6689">
            <v>1.2</v>
          </cell>
          <cell r="M6689" t="str">
            <v>行成</v>
          </cell>
          <cell r="O6689" t="str">
            <v>汽运零担</v>
          </cell>
          <cell r="P6689">
            <v>8740.07</v>
          </cell>
          <cell r="R6689" t="str">
            <v>广西</v>
          </cell>
        </row>
        <row r="6690">
          <cell r="B6690">
            <v>43098</v>
          </cell>
          <cell r="C6690" t="str">
            <v>ORSP10017122900312</v>
          </cell>
          <cell r="D6690" t="str">
            <v>DGXE010</v>
          </cell>
          <cell r="E6690" t="str">
            <v>广西北海裕龙
店</v>
          </cell>
          <cell r="F6690" t="str">
            <v>五次</v>
          </cell>
          <cell r="G6690">
            <v>6</v>
          </cell>
          <cell r="H6690" t="str">
            <v>正常</v>
          </cell>
          <cell r="I6690">
            <v>4</v>
          </cell>
          <cell r="J6690">
            <v>2.2999999999999998</v>
          </cell>
          <cell r="K6690">
            <v>1.89</v>
          </cell>
          <cell r="M6690" t="str">
            <v>行成</v>
          </cell>
          <cell r="O6690" t="str">
            <v>汽运零担</v>
          </cell>
          <cell r="P6690">
            <v>3169</v>
          </cell>
          <cell r="R6690" t="str">
            <v>广西</v>
          </cell>
        </row>
        <row r="6691">
          <cell r="B6691">
            <v>43098</v>
          </cell>
          <cell r="C6691" t="str">
            <v>ORSP10017122900317</v>
          </cell>
          <cell r="D6691" t="str">
            <v>DGXC030</v>
          </cell>
          <cell r="E6691" t="str">
            <v>广西桂林祺辰店</v>
          </cell>
          <cell r="F6691" t="str">
            <v>五次</v>
          </cell>
          <cell r="G6691">
            <v>8</v>
          </cell>
          <cell r="H6691" t="str">
            <v>正常</v>
          </cell>
          <cell r="I6691">
            <v>9</v>
          </cell>
          <cell r="J6691">
            <v>0.6</v>
          </cell>
          <cell r="K6691">
            <v>0.55000000000000004</v>
          </cell>
          <cell r="M6691" t="str">
            <v>行成</v>
          </cell>
          <cell r="O6691" t="str">
            <v>汽运零担</v>
          </cell>
          <cell r="P6691">
            <v>5643.91</v>
          </cell>
          <cell r="R6691" t="str">
            <v>广西</v>
          </cell>
        </row>
        <row r="6692">
          <cell r="B6692">
            <v>43098</v>
          </cell>
          <cell r="C6692" t="str">
            <v>ORSP10017122900319</v>
          </cell>
          <cell r="D6692" t="str">
            <v>DLNN010</v>
          </cell>
          <cell r="E6692" t="str">
            <v>辽宁朝阳泰骏达店</v>
          </cell>
          <cell r="F6692" t="str">
            <v>五次</v>
          </cell>
          <cell r="G6692">
            <v>1</v>
          </cell>
          <cell r="H6692" t="str">
            <v>正常</v>
          </cell>
          <cell r="I6692">
            <v>1</v>
          </cell>
          <cell r="J6692">
            <v>0.2</v>
          </cell>
          <cell r="K6692">
            <v>0.1</v>
          </cell>
          <cell r="M6692" t="str">
            <v>行成</v>
          </cell>
          <cell r="O6692" t="str">
            <v>汽运零担</v>
          </cell>
          <cell r="P6692">
            <v>1440</v>
          </cell>
          <cell r="R6692" t="str">
            <v>辽宁</v>
          </cell>
        </row>
        <row r="6693">
          <cell r="B6693">
            <v>43098</v>
          </cell>
          <cell r="C6693" t="str">
            <v>ORSP10017122900334</v>
          </cell>
          <cell r="D6693" t="str">
            <v>DSCA010</v>
          </cell>
          <cell r="E6693" t="str">
            <v>四川成都三和店</v>
          </cell>
          <cell r="F6693" t="str">
            <v>五次</v>
          </cell>
          <cell r="G6693">
            <v>3</v>
          </cell>
          <cell r="H6693" t="str">
            <v>正常</v>
          </cell>
          <cell r="I6693">
            <v>8</v>
          </cell>
          <cell r="J6693">
            <v>0.6</v>
          </cell>
          <cell r="K6693">
            <v>0.56999999999999995</v>
          </cell>
          <cell r="M6693" t="str">
            <v>行成</v>
          </cell>
          <cell r="O6693" t="str">
            <v>汽运零担</v>
          </cell>
          <cell r="P6693">
            <v>2866.8</v>
          </cell>
          <cell r="R6693" t="str">
            <v>四川</v>
          </cell>
        </row>
        <row r="6694">
          <cell r="B6694">
            <v>43098</v>
          </cell>
          <cell r="C6694" t="str">
            <v>ORSP10017122900338</v>
          </cell>
          <cell r="D6694" t="str">
            <v>DSCA040</v>
          </cell>
          <cell r="E6694" t="str">
            <v>四川成都长缘店</v>
          </cell>
          <cell r="F6694" t="str">
            <v>五次</v>
          </cell>
          <cell r="G6694">
            <v>2</v>
          </cell>
          <cell r="H6694" t="str">
            <v>正常</v>
          </cell>
          <cell r="I6694">
            <v>2</v>
          </cell>
          <cell r="J6694">
            <v>0.1</v>
          </cell>
          <cell r="K6694">
            <v>0.1</v>
          </cell>
          <cell r="M6694" t="str">
            <v>君源</v>
          </cell>
          <cell r="O6694" t="str">
            <v>汽运零担</v>
          </cell>
          <cell r="P6694">
            <v>810</v>
          </cell>
          <cell r="R6694" t="str">
            <v>四川</v>
          </cell>
        </row>
        <row r="6695">
          <cell r="B6695">
            <v>43098</v>
          </cell>
          <cell r="C6695" t="str">
            <v>ORSP10017122900339</v>
          </cell>
          <cell r="D6695" t="str">
            <v>DSCA030</v>
          </cell>
          <cell r="E6695" t="str">
            <v>四川成都金致店</v>
          </cell>
          <cell r="F6695" t="str">
            <v>五次</v>
          </cell>
          <cell r="G6695">
            <v>2</v>
          </cell>
          <cell r="H6695" t="str">
            <v>正常</v>
          </cell>
          <cell r="I6695">
            <v>2</v>
          </cell>
          <cell r="J6695">
            <v>0.2</v>
          </cell>
          <cell r="K6695">
            <v>0.2</v>
          </cell>
          <cell r="M6695" t="str">
            <v>君源</v>
          </cell>
          <cell r="O6695" t="str">
            <v>汽运零担</v>
          </cell>
          <cell r="P6695">
            <v>1466.25</v>
          </cell>
          <cell r="R6695" t="str">
            <v>四川</v>
          </cell>
        </row>
        <row r="6696">
          <cell r="B6696">
            <v>43098</v>
          </cell>
          <cell r="C6696" t="str">
            <v>ORSP10017122900361</v>
          </cell>
          <cell r="D6696" t="str">
            <v>DSCX010</v>
          </cell>
          <cell r="E6696" t="str">
            <v>四川广安佳和店</v>
          </cell>
          <cell r="F6696" t="str">
            <v>五次</v>
          </cell>
          <cell r="G6696">
            <v>4</v>
          </cell>
          <cell r="H6696" t="str">
            <v>正常</v>
          </cell>
          <cell r="I6696">
            <v>3</v>
          </cell>
          <cell r="J6696">
            <v>0.2</v>
          </cell>
          <cell r="K6696">
            <v>0.12</v>
          </cell>
          <cell r="M6696" t="str">
            <v>君源</v>
          </cell>
          <cell r="O6696" t="str">
            <v>汽运零担</v>
          </cell>
          <cell r="P6696">
            <v>1080</v>
          </cell>
          <cell r="R6696" t="str">
            <v>四川</v>
          </cell>
        </row>
        <row r="6697">
          <cell r="B6697">
            <v>43098</v>
          </cell>
          <cell r="C6697" t="str">
            <v>ORSP10017122900366</v>
          </cell>
          <cell r="D6697" t="str">
            <v>DSCQ020</v>
          </cell>
          <cell r="E6697" t="str">
            <v>四川宜宾市
宜宾嘉顺
店</v>
          </cell>
          <cell r="F6697" t="str">
            <v>五次</v>
          </cell>
          <cell r="G6697">
            <v>1</v>
          </cell>
          <cell r="H6697" t="str">
            <v>正常</v>
          </cell>
          <cell r="I6697">
            <v>1</v>
          </cell>
          <cell r="J6697">
            <v>0.1</v>
          </cell>
          <cell r="K6697">
            <v>0.1</v>
          </cell>
          <cell r="M6697" t="str">
            <v>君源</v>
          </cell>
          <cell r="O6697" t="str">
            <v>汽运零担</v>
          </cell>
          <cell r="P6697">
            <v>1056</v>
          </cell>
          <cell r="R6697" t="str">
            <v>四川</v>
          </cell>
        </row>
        <row r="6698">
          <cell r="B6698">
            <v>43098</v>
          </cell>
          <cell r="C6698" t="str">
            <v>ORSP10017122900368</v>
          </cell>
          <cell r="D6698" t="str">
            <v>DSCM010</v>
          </cell>
          <cell r="E6698" t="str">
            <v>四川成都金鸿顺店</v>
          </cell>
          <cell r="F6698" t="str">
            <v>五次</v>
          </cell>
          <cell r="G6698">
            <v>3</v>
          </cell>
          <cell r="H6698" t="str">
            <v>正常</v>
          </cell>
          <cell r="I6698">
            <v>2</v>
          </cell>
          <cell r="J6698">
            <v>0.1</v>
          </cell>
          <cell r="K6698">
            <v>0.1</v>
          </cell>
          <cell r="M6698" t="str">
            <v>君源</v>
          </cell>
          <cell r="O6698" t="str">
            <v>汽运零担</v>
          </cell>
          <cell r="P6698">
            <v>646</v>
          </cell>
          <cell r="R6698" t="str">
            <v>四川</v>
          </cell>
        </row>
        <row r="6699">
          <cell r="B6699">
            <v>43098</v>
          </cell>
          <cell r="C6699" t="str">
            <v>ORSP10017122900371</v>
          </cell>
          <cell r="D6699" t="str">
            <v>DCQA010</v>
          </cell>
          <cell r="E6699" t="str">
            <v>重庆重庆长冠店</v>
          </cell>
          <cell r="F6699" t="str">
            <v>五次</v>
          </cell>
          <cell r="G6699">
            <v>8</v>
          </cell>
          <cell r="H6699" t="str">
            <v>正常</v>
          </cell>
          <cell r="I6699">
            <v>11</v>
          </cell>
          <cell r="J6699">
            <v>0.6</v>
          </cell>
          <cell r="K6699">
            <v>0.6</v>
          </cell>
          <cell r="M6699" t="str">
            <v>君源</v>
          </cell>
          <cell r="O6699" t="str">
            <v>汽运零担</v>
          </cell>
          <cell r="P6699">
            <v>13444.5</v>
          </cell>
          <cell r="R6699" t="str">
            <v>重庆</v>
          </cell>
        </row>
        <row r="6700">
          <cell r="B6700">
            <v>43098</v>
          </cell>
          <cell r="C6700" t="str">
            <v>ORSP10017122900373</v>
          </cell>
          <cell r="D6700" t="str">
            <v>DCQA030</v>
          </cell>
          <cell r="E6700" t="str">
            <v>重庆重庆智祺店</v>
          </cell>
          <cell r="F6700" t="str">
            <v>五次</v>
          </cell>
          <cell r="G6700">
            <v>3</v>
          </cell>
          <cell r="H6700" t="str">
            <v>正常</v>
          </cell>
          <cell r="I6700">
            <v>7</v>
          </cell>
          <cell r="J6700">
            <v>0.3</v>
          </cell>
          <cell r="K6700">
            <v>0.24</v>
          </cell>
          <cell r="M6700" t="str">
            <v>君源</v>
          </cell>
          <cell r="O6700" t="str">
            <v>汽运零担</v>
          </cell>
          <cell r="P6700">
            <v>6045.01</v>
          </cell>
          <cell r="R6700" t="str">
            <v>重庆</v>
          </cell>
        </row>
        <row r="6701">
          <cell r="B6701">
            <v>43098</v>
          </cell>
          <cell r="C6701" t="str">
            <v>ORSP10017122900375</v>
          </cell>
          <cell r="D6701" t="str">
            <v>DCQF010</v>
          </cell>
          <cell r="E6701" t="str">
            <v>重庆重庆长渝店</v>
          </cell>
          <cell r="F6701" t="str">
            <v>五次</v>
          </cell>
          <cell r="G6701">
            <v>6</v>
          </cell>
          <cell r="H6701" t="str">
            <v>正常</v>
          </cell>
          <cell r="I6701">
            <v>5</v>
          </cell>
          <cell r="J6701">
            <v>0.3</v>
          </cell>
          <cell r="K6701">
            <v>0.24</v>
          </cell>
          <cell r="M6701" t="str">
            <v>君源</v>
          </cell>
          <cell r="O6701" t="str">
            <v>汽运零担</v>
          </cell>
          <cell r="P6701">
            <v>5005.22</v>
          </cell>
          <cell r="R6701" t="str">
            <v>重庆</v>
          </cell>
        </row>
        <row r="6702">
          <cell r="B6702">
            <v>43098</v>
          </cell>
          <cell r="C6702" t="str">
            <v>ORSP10017122900376</v>
          </cell>
          <cell r="D6702" t="str">
            <v>DCQA040</v>
          </cell>
          <cell r="E6702" t="str">
            <v>重庆重庆永高店</v>
          </cell>
          <cell r="F6702" t="str">
            <v>五次</v>
          </cell>
          <cell r="G6702">
            <v>4</v>
          </cell>
          <cell r="H6702" t="str">
            <v>正常</v>
          </cell>
          <cell r="I6702">
            <v>10</v>
          </cell>
          <cell r="J6702">
            <v>0.6</v>
          </cell>
          <cell r="K6702">
            <v>0.56000000000000005</v>
          </cell>
          <cell r="M6702" t="str">
            <v>君源</v>
          </cell>
          <cell r="O6702" t="str">
            <v>汽运零担</v>
          </cell>
          <cell r="P6702">
            <v>3208.54</v>
          </cell>
          <cell r="R6702" t="str">
            <v>重庆</v>
          </cell>
        </row>
        <row r="6703">
          <cell r="B6703">
            <v>43098</v>
          </cell>
          <cell r="C6703" t="str">
            <v>ORSP10017122900378</v>
          </cell>
          <cell r="D6703" t="str">
            <v>DCQA070</v>
          </cell>
          <cell r="E6703" t="str">
            <v>重庆重庆长翰店</v>
          </cell>
          <cell r="F6703" t="str">
            <v>五次</v>
          </cell>
          <cell r="G6703">
            <v>5</v>
          </cell>
          <cell r="H6703" t="str">
            <v>正常</v>
          </cell>
          <cell r="I6703">
            <v>4</v>
          </cell>
          <cell r="J6703">
            <v>0.2</v>
          </cell>
          <cell r="K6703">
            <v>0.14000000000000001</v>
          </cell>
          <cell r="M6703" t="str">
            <v>君源</v>
          </cell>
          <cell r="O6703" t="str">
            <v>汽运零担</v>
          </cell>
          <cell r="P6703">
            <v>399.76</v>
          </cell>
          <cell r="R6703" t="str">
            <v>重庆</v>
          </cell>
        </row>
        <row r="6704">
          <cell r="B6704">
            <v>43098</v>
          </cell>
          <cell r="C6704" t="str">
            <v>ORSP10017122900330</v>
          </cell>
          <cell r="D6704" t="str">
            <v>DSDG060</v>
          </cell>
          <cell r="E6704" t="str">
            <v>山东高密畅祺通店</v>
          </cell>
          <cell r="F6704" t="str">
            <v>五次</v>
          </cell>
          <cell r="G6704">
            <v>3</v>
          </cell>
          <cell r="H6704" t="str">
            <v>正常</v>
          </cell>
          <cell r="I6704">
            <v>3</v>
          </cell>
          <cell r="J6704">
            <v>0.2</v>
          </cell>
          <cell r="K6704">
            <v>0.12</v>
          </cell>
          <cell r="M6704" t="str">
            <v>君源</v>
          </cell>
          <cell r="O6704" t="str">
            <v>汽运零担</v>
          </cell>
          <cell r="P6704">
            <v>5740.52</v>
          </cell>
          <cell r="R6704" t="str">
            <v>山东</v>
          </cell>
        </row>
        <row r="6705">
          <cell r="B6705">
            <v>43098</v>
          </cell>
          <cell r="C6705" t="str">
            <v>ORSP10017122900336</v>
          </cell>
          <cell r="D6705" t="str">
            <v>DSCA020</v>
          </cell>
          <cell r="E6705" t="str">
            <v>四川成都新元素店</v>
          </cell>
          <cell r="F6705" t="str">
            <v>五次</v>
          </cell>
          <cell r="G6705">
            <v>10</v>
          </cell>
          <cell r="H6705" t="str">
            <v>正常</v>
          </cell>
          <cell r="I6705">
            <v>12</v>
          </cell>
          <cell r="J6705">
            <v>0.5</v>
          </cell>
          <cell r="K6705">
            <v>0.43</v>
          </cell>
          <cell r="M6705" t="str">
            <v>君源</v>
          </cell>
          <cell r="O6705" t="str">
            <v>汽运零担</v>
          </cell>
          <cell r="P6705">
            <v>9733.6</v>
          </cell>
          <cell r="R6705" t="str">
            <v>四川</v>
          </cell>
        </row>
        <row r="6706">
          <cell r="B6706">
            <v>43098</v>
          </cell>
          <cell r="C6706" t="str">
            <v>ORSP10017122900341</v>
          </cell>
          <cell r="D6706" t="str">
            <v>DSCA050</v>
          </cell>
          <cell r="E6706" t="str">
            <v>四川成都
金顺祺
店</v>
          </cell>
          <cell r="F6706" t="str">
            <v>五次</v>
          </cell>
          <cell r="G6706">
            <v>3</v>
          </cell>
          <cell r="H6706" t="str">
            <v>正常</v>
          </cell>
          <cell r="I6706">
            <v>4</v>
          </cell>
          <cell r="J6706">
            <v>0.2</v>
          </cell>
          <cell r="K6706">
            <v>0.11</v>
          </cell>
          <cell r="M6706" t="str">
            <v>君源</v>
          </cell>
          <cell r="O6706" t="str">
            <v>汽运零担</v>
          </cell>
          <cell r="P6706">
            <v>2625</v>
          </cell>
          <cell r="R6706" t="str">
            <v>四川</v>
          </cell>
        </row>
        <row r="6707">
          <cell r="B6707">
            <v>43098</v>
          </cell>
          <cell r="C6707" t="str">
            <v>ORSP10017122900345</v>
          </cell>
          <cell r="D6707" t="str">
            <v>DSCG020</v>
          </cell>
          <cell r="E6707" t="str">
            <v>四川绵阳长业西物店</v>
          </cell>
          <cell r="F6707" t="str">
            <v>五次</v>
          </cell>
          <cell r="G6707">
            <v>20</v>
          </cell>
          <cell r="H6707" t="str">
            <v>正常</v>
          </cell>
          <cell r="I6707">
            <v>13</v>
          </cell>
          <cell r="J6707">
            <v>2.1</v>
          </cell>
          <cell r="K6707">
            <v>1.85</v>
          </cell>
          <cell r="M6707" t="str">
            <v>君源</v>
          </cell>
          <cell r="O6707" t="str">
            <v>汽运零担</v>
          </cell>
          <cell r="P6707">
            <v>10370.76</v>
          </cell>
          <cell r="R6707" t="str">
            <v>四川</v>
          </cell>
        </row>
        <row r="6708">
          <cell r="B6708">
            <v>43098</v>
          </cell>
          <cell r="C6708" t="str">
            <v>ORSP10017122900347</v>
          </cell>
          <cell r="D6708" t="str">
            <v>DSCH010</v>
          </cell>
          <cell r="E6708" t="str">
            <v>四川广元金铭顺店</v>
          </cell>
          <cell r="F6708" t="str">
            <v>五次</v>
          </cell>
          <cell r="G6708">
            <v>1</v>
          </cell>
          <cell r="H6708" t="str">
            <v>正常</v>
          </cell>
          <cell r="I6708">
            <v>1</v>
          </cell>
          <cell r="J6708">
            <v>0.6</v>
          </cell>
          <cell r="K6708">
            <v>0.59</v>
          </cell>
          <cell r="M6708" t="str">
            <v>君源</v>
          </cell>
          <cell r="O6708" t="str">
            <v>汽运零担</v>
          </cell>
          <cell r="P6708">
            <v>1635</v>
          </cell>
          <cell r="R6708" t="str">
            <v>四川</v>
          </cell>
        </row>
        <row r="6709">
          <cell r="B6709">
            <v>43098</v>
          </cell>
          <cell r="C6709" t="str">
            <v>ORSP10017122900350</v>
          </cell>
          <cell r="D6709" t="str">
            <v>DSCR020</v>
          </cell>
          <cell r="E6709" t="str">
            <v>四川南充西物店</v>
          </cell>
          <cell r="F6709" t="str">
            <v>五次</v>
          </cell>
          <cell r="G6709">
            <v>4</v>
          </cell>
          <cell r="H6709" t="str">
            <v>正常</v>
          </cell>
          <cell r="I6709">
            <v>8</v>
          </cell>
          <cell r="J6709">
            <v>0.2</v>
          </cell>
          <cell r="K6709">
            <v>0.19</v>
          </cell>
          <cell r="M6709" t="str">
            <v>君源</v>
          </cell>
          <cell r="O6709" t="str">
            <v>汽运零担</v>
          </cell>
          <cell r="P6709">
            <v>5325</v>
          </cell>
          <cell r="R6709" t="str">
            <v>四川</v>
          </cell>
        </row>
        <row r="6710">
          <cell r="B6710">
            <v>43098</v>
          </cell>
          <cell r="C6710" t="str">
            <v>ORSP10017122900354</v>
          </cell>
          <cell r="D6710" t="str">
            <v>DSCF020</v>
          </cell>
          <cell r="E6710" t="str">
            <v>四川德阳万吉店</v>
          </cell>
          <cell r="F6710" t="str">
            <v>五次</v>
          </cell>
          <cell r="G6710">
            <v>3</v>
          </cell>
          <cell r="H6710" t="str">
            <v>正常</v>
          </cell>
          <cell r="I6710">
            <v>2</v>
          </cell>
          <cell r="J6710">
            <v>0.2</v>
          </cell>
          <cell r="K6710">
            <v>0.13</v>
          </cell>
          <cell r="M6710" t="str">
            <v>君源</v>
          </cell>
          <cell r="O6710" t="str">
            <v>汽运零担</v>
          </cell>
          <cell r="P6710">
            <v>2281.8000000000002</v>
          </cell>
          <cell r="R6710" t="str">
            <v>四川</v>
          </cell>
        </row>
        <row r="6711">
          <cell r="B6711">
            <v>43098</v>
          </cell>
          <cell r="C6711" t="str">
            <v>ORSP10017122900357</v>
          </cell>
          <cell r="D6711" t="str">
            <v>DSCY010</v>
          </cell>
          <cell r="E6711" t="str">
            <v>四川巴中万泰店</v>
          </cell>
          <cell r="F6711" t="str">
            <v>五次</v>
          </cell>
          <cell r="G6711">
            <v>4</v>
          </cell>
          <cell r="H6711" t="str">
            <v>正常</v>
          </cell>
          <cell r="I6711">
            <v>3</v>
          </cell>
          <cell r="J6711">
            <v>0.1</v>
          </cell>
          <cell r="K6711">
            <v>0.1</v>
          </cell>
          <cell r="M6711" t="str">
            <v>君源</v>
          </cell>
          <cell r="O6711" t="str">
            <v>汽运零担</v>
          </cell>
          <cell r="P6711">
            <v>901.4</v>
          </cell>
          <cell r="R6711" t="str">
            <v>四川</v>
          </cell>
        </row>
        <row r="6712">
          <cell r="B6712">
            <v>43098</v>
          </cell>
          <cell r="C6712" t="str">
            <v>ORSP10017122900364</v>
          </cell>
          <cell r="D6712" t="str">
            <v>DSCE020</v>
          </cell>
          <cell r="E6712" t="str">
            <v>四川泸州双想店</v>
          </cell>
          <cell r="F6712" t="str">
            <v>五次</v>
          </cell>
          <cell r="G6712">
            <v>2</v>
          </cell>
          <cell r="H6712" t="str">
            <v>正常</v>
          </cell>
          <cell r="I6712">
            <v>3</v>
          </cell>
          <cell r="J6712">
            <v>0.6</v>
          </cell>
          <cell r="K6712">
            <v>0.53</v>
          </cell>
          <cell r="M6712" t="str">
            <v>君源</v>
          </cell>
          <cell r="O6712" t="str">
            <v>汽运零担</v>
          </cell>
          <cell r="P6712">
            <v>831.25</v>
          </cell>
          <cell r="R6712" t="str">
            <v>四川</v>
          </cell>
        </row>
        <row r="6713">
          <cell r="B6713">
            <v>43098</v>
          </cell>
          <cell r="C6713" t="str">
            <v>ORSP10017122900281</v>
          </cell>
          <cell r="D6713" t="str">
            <v>DSDR010</v>
          </cell>
          <cell r="E6713" t="str">
            <v>山东菏泽盛华店</v>
          </cell>
          <cell r="F6713" t="str">
            <v>五次</v>
          </cell>
          <cell r="G6713">
            <v>4</v>
          </cell>
          <cell r="H6713" t="str">
            <v>正常</v>
          </cell>
          <cell r="I6713">
            <v>3</v>
          </cell>
          <cell r="J6713">
            <v>0.1</v>
          </cell>
          <cell r="K6713">
            <v>0.1</v>
          </cell>
          <cell r="M6713" t="str">
            <v>君源</v>
          </cell>
          <cell r="O6713" t="str">
            <v>汽运零担</v>
          </cell>
          <cell r="P6713">
            <v>3301.56</v>
          </cell>
          <cell r="R6713" t="str">
            <v>山东</v>
          </cell>
        </row>
        <row r="6714">
          <cell r="B6714">
            <v>43098</v>
          </cell>
          <cell r="C6714" t="str">
            <v>ORSP10017122900283</v>
          </cell>
          <cell r="D6714" t="str">
            <v>DSDR020</v>
          </cell>
          <cell r="E6714" t="str">
            <v>山东菏泽万隆店</v>
          </cell>
          <cell r="F6714" t="str">
            <v>五次</v>
          </cell>
          <cell r="G6714">
            <v>2</v>
          </cell>
          <cell r="H6714" t="str">
            <v>正常</v>
          </cell>
          <cell r="I6714">
            <v>2</v>
          </cell>
          <cell r="J6714">
            <v>1.8</v>
          </cell>
          <cell r="K6714">
            <v>1.25</v>
          </cell>
          <cell r="M6714" t="str">
            <v>君源</v>
          </cell>
          <cell r="O6714" t="str">
            <v>汽运零担</v>
          </cell>
          <cell r="P6714">
            <v>1586.33</v>
          </cell>
          <cell r="R6714" t="str">
            <v>山东</v>
          </cell>
        </row>
        <row r="6715">
          <cell r="B6715">
            <v>43098</v>
          </cell>
          <cell r="C6715" t="str">
            <v>ORSP10017122900284</v>
          </cell>
          <cell r="D6715" t="str">
            <v>DSDH010</v>
          </cell>
          <cell r="E6715" t="str">
            <v>山东济宁祺祥店</v>
          </cell>
          <cell r="F6715" t="str">
            <v>五次</v>
          </cell>
          <cell r="G6715">
            <v>5</v>
          </cell>
          <cell r="H6715" t="str">
            <v>正常</v>
          </cell>
          <cell r="I6715">
            <v>4</v>
          </cell>
          <cell r="J6715">
            <v>1.3</v>
          </cell>
          <cell r="K6715">
            <v>1.22</v>
          </cell>
          <cell r="M6715" t="str">
            <v>君源</v>
          </cell>
          <cell r="O6715" t="str">
            <v>汽运零担</v>
          </cell>
          <cell r="P6715">
            <v>6558.03</v>
          </cell>
          <cell r="R6715" t="str">
            <v>山东</v>
          </cell>
        </row>
        <row r="6716">
          <cell r="B6716">
            <v>43098</v>
          </cell>
          <cell r="C6716" t="str">
            <v>ORSP10017122900285</v>
          </cell>
          <cell r="D6716" t="str">
            <v>DNMG010</v>
          </cell>
          <cell r="E6716" t="str">
            <v>内蒙古通辽卓达店</v>
          </cell>
          <cell r="F6716" t="str">
            <v>五次</v>
          </cell>
          <cell r="G6716">
            <v>22</v>
          </cell>
          <cell r="H6716" t="str">
            <v>正常</v>
          </cell>
          <cell r="I6716">
            <v>9</v>
          </cell>
          <cell r="J6716">
            <v>0.5</v>
          </cell>
          <cell r="K6716">
            <v>0.43</v>
          </cell>
          <cell r="M6716" t="str">
            <v>行成</v>
          </cell>
          <cell r="O6716" t="str">
            <v>汽运零担</v>
          </cell>
          <cell r="P6716">
            <v>10628.06</v>
          </cell>
          <cell r="R6716" t="str">
            <v>内蒙古</v>
          </cell>
        </row>
        <row r="6717">
          <cell r="B6717">
            <v>43098</v>
          </cell>
          <cell r="C6717" t="str">
            <v>ORSP10017122900286</v>
          </cell>
          <cell r="D6717" t="str">
            <v>DNME020</v>
          </cell>
          <cell r="E6717" t="str">
            <v>内蒙古呼伦贝尔鑫通店</v>
          </cell>
          <cell r="F6717" t="str">
            <v>五次</v>
          </cell>
          <cell r="G6717">
            <v>101</v>
          </cell>
          <cell r="H6717" t="str">
            <v>正常</v>
          </cell>
          <cell r="I6717">
            <v>7</v>
          </cell>
          <cell r="J6717">
            <v>2.2999999999999998</v>
          </cell>
          <cell r="K6717">
            <v>2.17</v>
          </cell>
          <cell r="M6717" t="str">
            <v>行成</v>
          </cell>
          <cell r="O6717" t="str">
            <v>汽运零担</v>
          </cell>
          <cell r="P6717">
            <v>33406.080000000002</v>
          </cell>
          <cell r="R6717" t="str">
            <v>内蒙古</v>
          </cell>
        </row>
        <row r="6718">
          <cell r="B6718">
            <v>43098</v>
          </cell>
          <cell r="C6718" t="str">
            <v>ORSP10017122900306</v>
          </cell>
          <cell r="D6718" t="str">
            <v>DNMD010</v>
          </cell>
          <cell r="E6718" t="str">
            <v>内蒙古赤峰龙兴伟业店</v>
          </cell>
          <cell r="F6718" t="str">
            <v>五次</v>
          </cell>
          <cell r="G6718">
            <v>4</v>
          </cell>
          <cell r="H6718" t="str">
            <v>正常</v>
          </cell>
          <cell r="I6718">
            <v>4</v>
          </cell>
          <cell r="J6718">
            <v>0.2</v>
          </cell>
          <cell r="K6718">
            <v>0.19</v>
          </cell>
          <cell r="M6718" t="str">
            <v>行成</v>
          </cell>
          <cell r="O6718" t="str">
            <v>汽运零担</v>
          </cell>
          <cell r="P6718">
            <v>7780.51</v>
          </cell>
          <cell r="R6718" t="str">
            <v>内蒙古</v>
          </cell>
        </row>
        <row r="6719">
          <cell r="B6719">
            <v>43098</v>
          </cell>
          <cell r="C6719" t="str">
            <v>ORSP10017122900313</v>
          </cell>
          <cell r="D6719" t="str">
            <v>DJLE020</v>
          </cell>
          <cell r="E6719" t="str">
            <v>梅河口梅河口广进店</v>
          </cell>
          <cell r="F6719" t="str">
            <v>五次</v>
          </cell>
          <cell r="G6719">
            <v>3</v>
          </cell>
          <cell r="H6719" t="str">
            <v>正常</v>
          </cell>
          <cell r="I6719">
            <v>3</v>
          </cell>
          <cell r="J6719">
            <v>0.1</v>
          </cell>
          <cell r="K6719">
            <v>0.1</v>
          </cell>
          <cell r="M6719" t="str">
            <v>行成</v>
          </cell>
          <cell r="O6719" t="str">
            <v>汽运零担</v>
          </cell>
          <cell r="P6719">
            <v>19070.77</v>
          </cell>
          <cell r="R6719" t="str">
            <v>梅河口</v>
          </cell>
        </row>
        <row r="6720">
          <cell r="B6720">
            <v>43098</v>
          </cell>
          <cell r="C6720" t="str">
            <v>ORSP10017122900321</v>
          </cell>
          <cell r="D6720" t="str">
            <v>DHLB010</v>
          </cell>
          <cell r="E6720" t="str">
            <v>黑龙江齐齐哈尔浩域店</v>
          </cell>
          <cell r="F6720" t="str">
            <v>五次</v>
          </cell>
          <cell r="G6720">
            <v>13</v>
          </cell>
          <cell r="H6720" t="str">
            <v>正常</v>
          </cell>
          <cell r="I6720">
            <v>2</v>
          </cell>
          <cell r="J6720">
            <v>0.2</v>
          </cell>
          <cell r="K6720">
            <v>0.12</v>
          </cell>
          <cell r="M6720" t="str">
            <v>行成</v>
          </cell>
          <cell r="O6720" t="str">
            <v>汽运零担</v>
          </cell>
          <cell r="P6720">
            <v>9060.99</v>
          </cell>
          <cell r="R6720" t="str">
            <v>黑龙江</v>
          </cell>
        </row>
        <row r="6721">
          <cell r="B6721">
            <v>43098</v>
          </cell>
          <cell r="C6721" t="str">
            <v>ORSP10017122900322</v>
          </cell>
          <cell r="D6721" t="str">
            <v>DHLE010</v>
          </cell>
          <cell r="E6721" t="str">
            <v>黑龙江大庆众冠店</v>
          </cell>
          <cell r="F6721" t="str">
            <v>五次</v>
          </cell>
          <cell r="G6721">
            <v>57</v>
          </cell>
          <cell r="H6721" t="str">
            <v>正常</v>
          </cell>
          <cell r="I6721">
            <v>4</v>
          </cell>
          <cell r="J6721">
            <v>1.1000000000000001</v>
          </cell>
          <cell r="K6721">
            <v>0.99</v>
          </cell>
          <cell r="M6721" t="str">
            <v>行成</v>
          </cell>
          <cell r="O6721" t="str">
            <v>汽运零担</v>
          </cell>
          <cell r="P6721">
            <v>21583.51</v>
          </cell>
          <cell r="R6721" t="str">
            <v>黑龙江</v>
          </cell>
        </row>
        <row r="6722">
          <cell r="B6722">
            <v>43098</v>
          </cell>
          <cell r="C6722" t="str">
            <v>ORSP10017122900325</v>
          </cell>
          <cell r="D6722" t="str">
            <v>DHLE020</v>
          </cell>
          <cell r="E6722" t="str">
            <v>黑龙江大庆誉尊店</v>
          </cell>
          <cell r="F6722" t="str">
            <v>五次</v>
          </cell>
          <cell r="G6722">
            <v>2</v>
          </cell>
          <cell r="H6722" t="str">
            <v>正常</v>
          </cell>
          <cell r="I6722">
            <v>2</v>
          </cell>
          <cell r="J6722">
            <v>0.2</v>
          </cell>
          <cell r="K6722">
            <v>0.16</v>
          </cell>
          <cell r="M6722" t="str">
            <v>行成</v>
          </cell>
          <cell r="O6722" t="str">
            <v>汽运零担</v>
          </cell>
          <cell r="P6722">
            <v>1946.3</v>
          </cell>
          <cell r="R6722" t="str">
            <v>黑龙江</v>
          </cell>
        </row>
        <row r="6723">
          <cell r="B6723">
            <v>43098</v>
          </cell>
          <cell r="C6723" t="str">
            <v>ORSP10017122900327</v>
          </cell>
          <cell r="D6723" t="str">
            <v>DHLM010</v>
          </cell>
          <cell r="E6723" t="str">
            <v>黑龙江绥化长晟博实店</v>
          </cell>
          <cell r="F6723" t="str">
            <v>五次</v>
          </cell>
          <cell r="G6723">
            <v>1</v>
          </cell>
          <cell r="H6723" t="str">
            <v>正常</v>
          </cell>
          <cell r="I6723">
            <v>1</v>
          </cell>
          <cell r="J6723">
            <v>0.1</v>
          </cell>
          <cell r="K6723">
            <v>0.1</v>
          </cell>
          <cell r="M6723" t="str">
            <v>行成</v>
          </cell>
          <cell r="O6723" t="str">
            <v>汽运零担</v>
          </cell>
          <cell r="P6723">
            <v>720</v>
          </cell>
          <cell r="R6723" t="str">
            <v>黑龙江</v>
          </cell>
        </row>
        <row r="6724">
          <cell r="B6724">
            <v>43098</v>
          </cell>
          <cell r="C6724" t="str">
            <v>ORSP10017122900329</v>
          </cell>
          <cell r="D6724" t="str">
            <v>DJLF010</v>
          </cell>
          <cell r="E6724" t="str">
            <v>吉林白山通展店</v>
          </cell>
          <cell r="F6724" t="str">
            <v>五次</v>
          </cell>
          <cell r="G6724">
            <v>9</v>
          </cell>
          <cell r="H6724" t="str">
            <v>正常</v>
          </cell>
          <cell r="I6724">
            <v>3</v>
          </cell>
          <cell r="J6724">
            <v>0.2</v>
          </cell>
          <cell r="K6724">
            <v>0.12</v>
          </cell>
          <cell r="M6724" t="str">
            <v>行成</v>
          </cell>
          <cell r="O6724" t="str">
            <v>汽运零担</v>
          </cell>
          <cell r="P6724">
            <v>5544.12</v>
          </cell>
          <cell r="R6724" t="str">
            <v>吉林</v>
          </cell>
        </row>
        <row r="6725">
          <cell r="B6725">
            <v>43098</v>
          </cell>
          <cell r="C6725" t="str">
            <v>ORSP10017122900331</v>
          </cell>
          <cell r="D6725" t="str">
            <v>DJLJ010</v>
          </cell>
          <cell r="E6725" t="str">
            <v>吉林松原万城店</v>
          </cell>
          <cell r="F6725" t="str">
            <v>五次</v>
          </cell>
          <cell r="G6725">
            <v>1</v>
          </cell>
          <cell r="H6725" t="str">
            <v>正常</v>
          </cell>
          <cell r="I6725">
            <v>1</v>
          </cell>
          <cell r="J6725">
            <v>0.2</v>
          </cell>
          <cell r="K6725">
            <v>0.11</v>
          </cell>
          <cell r="M6725" t="str">
            <v>行成</v>
          </cell>
          <cell r="O6725" t="str">
            <v>汽运零担</v>
          </cell>
          <cell r="P6725">
            <v>3168</v>
          </cell>
          <cell r="R6725" t="str">
            <v>吉林</v>
          </cell>
        </row>
        <row r="6726">
          <cell r="B6726">
            <v>43098</v>
          </cell>
          <cell r="C6726" t="str">
            <v>ORSP10017122900333</v>
          </cell>
          <cell r="D6726" t="str">
            <v>DLNA030</v>
          </cell>
          <cell r="E6726" t="str">
            <v>辽宁沈阳北祺店</v>
          </cell>
          <cell r="F6726" t="str">
            <v>五次</v>
          </cell>
          <cell r="G6726">
            <v>8</v>
          </cell>
          <cell r="H6726" t="str">
            <v>正常</v>
          </cell>
          <cell r="I6726">
            <v>7</v>
          </cell>
          <cell r="J6726">
            <v>0.1</v>
          </cell>
          <cell r="K6726">
            <v>0.1</v>
          </cell>
          <cell r="M6726" t="str">
            <v>行成</v>
          </cell>
          <cell r="O6726" t="str">
            <v>汽运零担</v>
          </cell>
          <cell r="P6726">
            <v>1738.89</v>
          </cell>
          <cell r="R6726" t="str">
            <v>辽宁</v>
          </cell>
        </row>
        <row r="6727">
          <cell r="B6727">
            <v>43098</v>
          </cell>
          <cell r="C6727" t="str">
            <v>ORSP10017122900335</v>
          </cell>
          <cell r="D6727" t="str">
            <v>DLNA040</v>
          </cell>
          <cell r="E6727" t="str">
            <v>辽宁沈阳
兴祺
店</v>
          </cell>
          <cell r="F6727" t="str">
            <v>五次</v>
          </cell>
          <cell r="G6727">
            <v>7</v>
          </cell>
          <cell r="H6727" t="str">
            <v>正常</v>
          </cell>
          <cell r="I6727">
            <v>7</v>
          </cell>
          <cell r="J6727">
            <v>1.3</v>
          </cell>
          <cell r="K6727">
            <v>1.07</v>
          </cell>
          <cell r="M6727" t="str">
            <v>行成</v>
          </cell>
          <cell r="O6727" t="str">
            <v>汽运零担</v>
          </cell>
          <cell r="P6727">
            <v>6284.54</v>
          </cell>
          <cell r="R6727" t="str">
            <v>辽宁</v>
          </cell>
        </row>
        <row r="6728">
          <cell r="B6728">
            <v>43098</v>
          </cell>
          <cell r="C6728" t="str">
            <v>ORSP10017122900337</v>
          </cell>
          <cell r="D6728" t="str">
            <v>DLNA050</v>
          </cell>
          <cell r="E6728" t="str">
            <v>辽宁沈阳路安鸿通店</v>
          </cell>
          <cell r="F6728" t="str">
            <v>五次</v>
          </cell>
          <cell r="G6728">
            <v>4</v>
          </cell>
          <cell r="H6728" t="str">
            <v>正常</v>
          </cell>
          <cell r="I6728">
            <v>4</v>
          </cell>
          <cell r="J6728">
            <v>0.3</v>
          </cell>
          <cell r="K6728">
            <v>0.2</v>
          </cell>
          <cell r="M6728" t="str">
            <v>行成</v>
          </cell>
          <cell r="O6728" t="str">
            <v>汽运零担</v>
          </cell>
          <cell r="P6728">
            <v>4485.01</v>
          </cell>
          <cell r="R6728" t="str">
            <v>辽宁</v>
          </cell>
        </row>
        <row r="6729">
          <cell r="B6729">
            <v>43098</v>
          </cell>
          <cell r="C6729" t="str">
            <v>ORSP10017122900308</v>
          </cell>
          <cell r="D6729" t="str">
            <v>DJLA020</v>
          </cell>
          <cell r="E6729" t="str">
            <v>吉林长春万城店</v>
          </cell>
          <cell r="F6729" t="str">
            <v>五次</v>
          </cell>
          <cell r="G6729">
            <v>5</v>
          </cell>
          <cell r="H6729" t="str">
            <v>正常</v>
          </cell>
          <cell r="I6729">
            <v>4</v>
          </cell>
          <cell r="J6729">
            <v>0.3</v>
          </cell>
          <cell r="K6729">
            <v>0.21</v>
          </cell>
          <cell r="M6729" t="str">
            <v>行成</v>
          </cell>
          <cell r="O6729" t="str">
            <v>汽运零担</v>
          </cell>
          <cell r="P6729">
            <v>3118.53</v>
          </cell>
          <cell r="R6729" t="str">
            <v>吉林</v>
          </cell>
        </row>
        <row r="6730">
          <cell r="B6730">
            <v>43098</v>
          </cell>
          <cell r="C6730" t="str">
            <v>ORSP10017122900318</v>
          </cell>
          <cell r="D6730" t="str">
            <v>DHLA030</v>
          </cell>
          <cell r="E6730" t="str">
            <v>黑龙江哈尔滨长青博实店</v>
          </cell>
          <cell r="F6730" t="str">
            <v>五次</v>
          </cell>
          <cell r="G6730">
            <v>4</v>
          </cell>
          <cell r="H6730" t="str">
            <v>正常</v>
          </cell>
          <cell r="I6730">
            <v>9</v>
          </cell>
          <cell r="J6730">
            <v>0.5</v>
          </cell>
          <cell r="K6730">
            <v>0.43</v>
          </cell>
          <cell r="M6730" t="str">
            <v>行成</v>
          </cell>
          <cell r="O6730" t="str">
            <v>汽运零担</v>
          </cell>
          <cell r="P6730">
            <v>1098.32</v>
          </cell>
          <cell r="R6730" t="str">
            <v>黑龙江</v>
          </cell>
        </row>
        <row r="6731">
          <cell r="B6731">
            <v>43098</v>
          </cell>
          <cell r="C6731" t="str">
            <v>ORSP10017122900305</v>
          </cell>
          <cell r="D6731" t="str">
            <v>DNMF010</v>
          </cell>
          <cell r="E6731" t="str">
            <v>内蒙古兴安盟乌兰浩特长瑞华远店</v>
          </cell>
          <cell r="F6731" t="str">
            <v>五次</v>
          </cell>
          <cell r="G6731">
            <v>13</v>
          </cell>
          <cell r="H6731" t="str">
            <v>正常</v>
          </cell>
          <cell r="I6731">
            <v>6</v>
          </cell>
          <cell r="J6731">
            <v>0.6</v>
          </cell>
          <cell r="K6731">
            <v>0.55000000000000004</v>
          </cell>
          <cell r="M6731" t="str">
            <v>行成</v>
          </cell>
          <cell r="O6731" t="str">
            <v>汽运零担</v>
          </cell>
          <cell r="P6731">
            <v>10575.31</v>
          </cell>
          <cell r="R6731" t="str">
            <v>内蒙古</v>
          </cell>
        </row>
        <row r="6732">
          <cell r="B6732">
            <v>43098</v>
          </cell>
          <cell r="C6732" t="str">
            <v>ORSP10017122900316</v>
          </cell>
          <cell r="D6732" t="str">
            <v>DHLA020</v>
          </cell>
          <cell r="E6732" t="str">
            <v>黑龙江哈尔滨博实义达店</v>
          </cell>
          <cell r="F6732" t="str">
            <v>五次</v>
          </cell>
          <cell r="G6732">
            <v>9</v>
          </cell>
          <cell r="H6732" t="str">
            <v>正常</v>
          </cell>
          <cell r="I6732">
            <v>9</v>
          </cell>
          <cell r="J6732">
            <v>0.4</v>
          </cell>
          <cell r="K6732">
            <v>0.34</v>
          </cell>
          <cell r="M6732" t="str">
            <v>行成</v>
          </cell>
          <cell r="O6732" t="str">
            <v>汽运零担</v>
          </cell>
          <cell r="P6732">
            <v>7176.4</v>
          </cell>
          <cell r="R6732" t="str">
            <v>黑龙江</v>
          </cell>
        </row>
        <row r="6733">
          <cell r="B6733">
            <v>43098</v>
          </cell>
          <cell r="C6733" t="str">
            <v>ORSP10017122900311</v>
          </cell>
          <cell r="D6733" t="str">
            <v>DJLA030</v>
          </cell>
          <cell r="E6733" t="str">
            <v>吉林长春英翔店</v>
          </cell>
          <cell r="F6733" t="str">
            <v>五次</v>
          </cell>
          <cell r="G6733">
            <v>5</v>
          </cell>
          <cell r="H6733" t="str">
            <v>正常</v>
          </cell>
          <cell r="I6733">
            <v>6</v>
          </cell>
          <cell r="J6733">
            <v>0.2</v>
          </cell>
          <cell r="K6733">
            <v>0.11</v>
          </cell>
          <cell r="M6733" t="str">
            <v>行成</v>
          </cell>
          <cell r="O6733" t="str">
            <v>汽运零担</v>
          </cell>
          <cell r="P6733">
            <v>5468.42</v>
          </cell>
          <cell r="R6733" t="str">
            <v>吉林</v>
          </cell>
        </row>
        <row r="6734">
          <cell r="B6734">
            <v>43098</v>
          </cell>
          <cell r="C6734" t="str">
            <v>ORSP10017122900282</v>
          </cell>
          <cell r="D6734" t="str">
            <v>DHNM010</v>
          </cell>
          <cell r="E6734" t="str">
            <v>湖南永州帝旺店</v>
          </cell>
          <cell r="F6734" t="str">
            <v>五次</v>
          </cell>
          <cell r="G6734">
            <v>1</v>
          </cell>
          <cell r="H6734" t="str">
            <v>正常</v>
          </cell>
          <cell r="I6734">
            <v>1</v>
          </cell>
          <cell r="J6734">
            <v>0.2</v>
          </cell>
          <cell r="K6734">
            <v>0.14000000000000001</v>
          </cell>
          <cell r="M6734" t="str">
            <v>顺丰</v>
          </cell>
          <cell r="O6734" t="str">
            <v>快递汽运</v>
          </cell>
          <cell r="P6734">
            <v>372.9</v>
          </cell>
          <cell r="R6734" t="str">
            <v>湖南</v>
          </cell>
        </row>
        <row r="6735">
          <cell r="B6735">
            <v>43098</v>
          </cell>
          <cell r="C6735" t="str">
            <v>ORSP10017122900304</v>
          </cell>
          <cell r="D6735" t="str">
            <v>DHNU010</v>
          </cell>
          <cell r="E6735" t="str">
            <v>湖南吉首友泰店</v>
          </cell>
          <cell r="F6735" t="str">
            <v>五次</v>
          </cell>
          <cell r="G6735">
            <v>4</v>
          </cell>
          <cell r="H6735" t="str">
            <v>正常</v>
          </cell>
          <cell r="I6735">
            <v>3</v>
          </cell>
          <cell r="J6735">
            <v>0.3</v>
          </cell>
          <cell r="K6735">
            <v>0.28000000000000003</v>
          </cell>
          <cell r="M6735" t="str">
            <v>顺丰</v>
          </cell>
          <cell r="O6735" t="str">
            <v>快递汽运</v>
          </cell>
          <cell r="P6735">
            <v>1006.06</v>
          </cell>
          <cell r="R6735" t="str">
            <v>湖南</v>
          </cell>
        </row>
        <row r="6736">
          <cell r="B6736">
            <v>43098</v>
          </cell>
          <cell r="C6736" t="str">
            <v>ORSP10017122900314</v>
          </cell>
          <cell r="D6736" t="str">
            <v>DSDB020</v>
          </cell>
          <cell r="E6736" t="str">
            <v>山东青岛华昌店</v>
          </cell>
          <cell r="F6736" t="str">
            <v>五次</v>
          </cell>
          <cell r="G6736">
            <v>3</v>
          </cell>
          <cell r="H6736" t="str">
            <v>正常</v>
          </cell>
          <cell r="I6736">
            <v>3</v>
          </cell>
          <cell r="J6736">
            <v>0.3</v>
          </cell>
          <cell r="K6736">
            <v>0.26</v>
          </cell>
          <cell r="M6736" t="str">
            <v>顺丰</v>
          </cell>
          <cell r="O6736" t="str">
            <v>快递汽运</v>
          </cell>
          <cell r="P6736">
            <v>513.63</v>
          </cell>
          <cell r="R6736" t="str">
            <v>山东</v>
          </cell>
        </row>
        <row r="6737">
          <cell r="B6737">
            <v>43098</v>
          </cell>
          <cell r="C6737" t="str">
            <v>ORSP10017122900320</v>
          </cell>
          <cell r="D6737" t="str">
            <v>DSDJ030</v>
          </cell>
          <cell r="E6737" t="str">
            <v>山东省泰安长兴文泰店</v>
          </cell>
          <cell r="F6737" t="str">
            <v>五次</v>
          </cell>
          <cell r="G6737">
            <v>1</v>
          </cell>
          <cell r="H6737" t="str">
            <v>正常</v>
          </cell>
          <cell r="I6737">
            <v>1</v>
          </cell>
          <cell r="J6737">
            <v>0.1</v>
          </cell>
          <cell r="K6737">
            <v>0.09</v>
          </cell>
          <cell r="M6737" t="str">
            <v>顺丰</v>
          </cell>
          <cell r="O6737" t="str">
            <v>快递汽运</v>
          </cell>
          <cell r="P6737">
            <v>103.5</v>
          </cell>
          <cell r="R6737" t="str">
            <v>山东省</v>
          </cell>
        </row>
        <row r="6738">
          <cell r="B6738">
            <v>43098</v>
          </cell>
          <cell r="C6738" t="str">
            <v>ORSP10017122900323</v>
          </cell>
          <cell r="D6738" t="str">
            <v>DSDL010</v>
          </cell>
          <cell r="E6738" t="str">
            <v>山东日照云瑞店</v>
          </cell>
          <cell r="F6738" t="str">
            <v>五次</v>
          </cell>
          <cell r="G6738">
            <v>1</v>
          </cell>
          <cell r="H6738" t="str">
            <v>正常</v>
          </cell>
          <cell r="I6738">
            <v>1</v>
          </cell>
          <cell r="J6738">
            <v>0.2</v>
          </cell>
          <cell r="K6738">
            <v>0.14000000000000001</v>
          </cell>
          <cell r="M6738" t="str">
            <v>顺丰</v>
          </cell>
          <cell r="O6738" t="str">
            <v>快递汽运</v>
          </cell>
          <cell r="P6738">
            <v>848</v>
          </cell>
          <cell r="R6738" t="str">
            <v>山东</v>
          </cell>
        </row>
        <row r="6739">
          <cell r="B6739">
            <v>43098</v>
          </cell>
          <cell r="C6739" t="str">
            <v>ORSP10017122900324</v>
          </cell>
          <cell r="D6739" t="str">
            <v>DSDM030</v>
          </cell>
          <cell r="E6739" t="str">
            <v>山东滨州金瑞
店</v>
          </cell>
          <cell r="F6739" t="str">
            <v>五次</v>
          </cell>
          <cell r="G6739">
            <v>1</v>
          </cell>
          <cell r="H6739" t="str">
            <v>正常</v>
          </cell>
          <cell r="I6739">
            <v>1</v>
          </cell>
          <cell r="J6739">
            <v>0.1</v>
          </cell>
          <cell r="K6739">
            <v>0.08</v>
          </cell>
          <cell r="M6739" t="str">
            <v>顺丰</v>
          </cell>
          <cell r="O6739" t="str">
            <v>快递汽运</v>
          </cell>
          <cell r="P6739">
            <v>37.5</v>
          </cell>
          <cell r="R6739" t="str">
            <v>山东</v>
          </cell>
        </row>
        <row r="6740">
          <cell r="B6740">
            <v>43098</v>
          </cell>
          <cell r="C6740" t="str">
            <v>ORSP10017122900326</v>
          </cell>
          <cell r="D6740" t="str">
            <v>DSDQ010</v>
          </cell>
          <cell r="E6740" t="str">
            <v>山东临沂翔宇店</v>
          </cell>
          <cell r="F6740" t="str">
            <v>五次</v>
          </cell>
          <cell r="G6740">
            <v>2</v>
          </cell>
          <cell r="H6740" t="str">
            <v>正常</v>
          </cell>
          <cell r="I6740">
            <v>2</v>
          </cell>
          <cell r="J6740">
            <v>0.2</v>
          </cell>
          <cell r="K6740">
            <v>0.19</v>
          </cell>
          <cell r="M6740" t="str">
            <v>顺丰</v>
          </cell>
          <cell r="O6740" t="str">
            <v>快递汽运</v>
          </cell>
          <cell r="P6740">
            <v>972.03</v>
          </cell>
          <cell r="R6740" t="str">
            <v>山东</v>
          </cell>
        </row>
        <row r="6741">
          <cell r="B6741">
            <v>43098</v>
          </cell>
          <cell r="C6741" t="str">
            <v>ORSP10017122900328</v>
          </cell>
          <cell r="D6741" t="str">
            <v>DGXA010</v>
          </cell>
          <cell r="E6741" t="str">
            <v>广西南宁昱科店</v>
          </cell>
          <cell r="F6741" t="str">
            <v>五次</v>
          </cell>
          <cell r="G6741">
            <v>1</v>
          </cell>
          <cell r="H6741" t="str">
            <v>紧急</v>
          </cell>
          <cell r="I6741">
            <v>1</v>
          </cell>
          <cell r="J6741">
            <v>0.2</v>
          </cell>
          <cell r="K6741">
            <v>0.14000000000000001</v>
          </cell>
          <cell r="M6741" t="str">
            <v>顺丰</v>
          </cell>
          <cell r="O6741" t="str">
            <v>快递汽运</v>
          </cell>
          <cell r="P6741">
            <v>70.2</v>
          </cell>
          <cell r="R6741" t="str">
            <v>广西</v>
          </cell>
        </row>
        <row r="6742">
          <cell r="B6742">
            <v>43098</v>
          </cell>
          <cell r="C6742" t="str">
            <v>ORSP10017122900332</v>
          </cell>
          <cell r="D6742" t="str">
            <v>DGDA08A</v>
          </cell>
          <cell r="E6742" t="str">
            <v>广东广州广骏诚源店</v>
          </cell>
          <cell r="F6742" t="str">
            <v>五次</v>
          </cell>
          <cell r="G6742">
            <v>1</v>
          </cell>
          <cell r="H6742" t="str">
            <v>特殊</v>
          </cell>
          <cell r="I6742">
            <v>1</v>
          </cell>
          <cell r="J6742">
            <v>1.6</v>
          </cell>
          <cell r="K6742">
            <v>1.51</v>
          </cell>
          <cell r="M6742" t="str">
            <v>顺丰</v>
          </cell>
          <cell r="O6742" t="str">
            <v>快递汽运</v>
          </cell>
          <cell r="P6742">
            <v>1289.96</v>
          </cell>
          <cell r="R6742" t="str">
            <v>广东</v>
          </cell>
        </row>
        <row r="6743">
          <cell r="B6743">
            <v>43098</v>
          </cell>
          <cell r="C6743" t="str">
            <v>ORSP10017122900343</v>
          </cell>
          <cell r="D6743" t="str">
            <v>DHNF020</v>
          </cell>
          <cell r="E6743" t="str">
            <v>湖南省岳阳华运达店</v>
          </cell>
          <cell r="F6743" t="str">
            <v>五次</v>
          </cell>
          <cell r="G6743">
            <v>1</v>
          </cell>
          <cell r="H6743" t="str">
            <v>紧急</v>
          </cell>
          <cell r="I6743">
            <v>1</v>
          </cell>
          <cell r="J6743">
            <v>0.6</v>
          </cell>
          <cell r="K6743">
            <v>0.54</v>
          </cell>
          <cell r="M6743" t="str">
            <v>顺丰</v>
          </cell>
          <cell r="O6743" t="str">
            <v>快递汽运</v>
          </cell>
          <cell r="P6743">
            <v>475.2</v>
          </cell>
          <cell r="R6743" t="str">
            <v>湖南省</v>
          </cell>
        </row>
        <row r="6744">
          <cell r="B6744">
            <v>43098</v>
          </cell>
          <cell r="C6744" t="str">
            <v>ORSP10017122900349</v>
          </cell>
          <cell r="D6744" t="str">
            <v>DGZG010</v>
          </cell>
          <cell r="E6744" t="str">
            <v>贵州安顺
恒信佳祺店</v>
          </cell>
          <cell r="F6744" t="str">
            <v>五次</v>
          </cell>
          <cell r="G6744">
            <v>1</v>
          </cell>
          <cell r="H6744" t="str">
            <v>紧急</v>
          </cell>
          <cell r="I6744">
            <v>7</v>
          </cell>
          <cell r="J6744">
            <v>0.2</v>
          </cell>
          <cell r="K6744">
            <v>0.2</v>
          </cell>
          <cell r="M6744" t="str">
            <v>顺丰</v>
          </cell>
          <cell r="O6744" t="str">
            <v>快递汽运</v>
          </cell>
          <cell r="P6744">
            <v>207.1</v>
          </cell>
          <cell r="R6744" t="str">
            <v>贵州</v>
          </cell>
        </row>
        <row r="6745">
          <cell r="B6745">
            <v>43098</v>
          </cell>
          <cell r="C6745" t="str">
            <v>ORSP10017122900353</v>
          </cell>
          <cell r="D6745" t="str">
            <v>DGDS090</v>
          </cell>
          <cell r="E6745" t="str">
            <v>广东东莞煌星
店</v>
          </cell>
          <cell r="F6745" t="str">
            <v>五次</v>
          </cell>
          <cell r="G6745">
            <v>1</v>
          </cell>
          <cell r="H6745" t="str">
            <v>正常</v>
          </cell>
          <cell r="I6745">
            <v>1</v>
          </cell>
          <cell r="J6745">
            <v>0.2</v>
          </cell>
          <cell r="K6745">
            <v>0.18</v>
          </cell>
          <cell r="M6745" t="str">
            <v>顺丰</v>
          </cell>
          <cell r="O6745" t="str">
            <v>快递汽运</v>
          </cell>
          <cell r="P6745">
            <v>86.3</v>
          </cell>
          <cell r="R6745" t="str">
            <v>广东</v>
          </cell>
        </row>
        <row r="6746">
          <cell r="B6746">
            <v>43098</v>
          </cell>
          <cell r="C6746" t="str">
            <v>ORSP10017122900359</v>
          </cell>
          <cell r="D6746" t="str">
            <v>DSNA040</v>
          </cell>
          <cell r="E6746" t="str">
            <v>陕西西安八方店</v>
          </cell>
          <cell r="F6746" t="str">
            <v>五次</v>
          </cell>
          <cell r="G6746">
            <v>1</v>
          </cell>
          <cell r="H6746" t="str">
            <v>正常</v>
          </cell>
          <cell r="I6746">
            <v>1</v>
          </cell>
          <cell r="J6746">
            <v>0.1</v>
          </cell>
          <cell r="K6746">
            <v>0.1</v>
          </cell>
          <cell r="M6746" t="str">
            <v>顺丰</v>
          </cell>
          <cell r="O6746" t="str">
            <v>快递汽运</v>
          </cell>
          <cell r="P6746">
            <v>10.5</v>
          </cell>
          <cell r="R6746" t="str">
            <v>陕西</v>
          </cell>
        </row>
        <row r="6747">
          <cell r="B6747">
            <v>43098</v>
          </cell>
          <cell r="C6747" t="str">
            <v>ORSP10017122900387</v>
          </cell>
          <cell r="D6747" t="str">
            <v>DXJD010</v>
          </cell>
          <cell r="E6747" t="str">
            <v>新疆奎屯华科店</v>
          </cell>
          <cell r="F6747" t="str">
            <v>五次</v>
          </cell>
          <cell r="G6747">
            <v>1</v>
          </cell>
          <cell r="H6747" t="str">
            <v>正常</v>
          </cell>
          <cell r="I6747">
            <v>1</v>
          </cell>
          <cell r="J6747">
            <v>0.1</v>
          </cell>
          <cell r="K6747">
            <v>0.06</v>
          </cell>
          <cell r="M6747" t="str">
            <v>顺丰</v>
          </cell>
          <cell r="O6747" t="str">
            <v>快递汽运</v>
          </cell>
          <cell r="P6747">
            <v>270</v>
          </cell>
          <cell r="R6747" t="str">
            <v>新疆</v>
          </cell>
        </row>
        <row r="6748">
          <cell r="B6748">
            <v>43098</v>
          </cell>
          <cell r="C6748" t="str">
            <v>ORSP10017122900389</v>
          </cell>
          <cell r="D6748" t="str">
            <v>DSCA060</v>
          </cell>
          <cell r="E6748" t="str">
            <v>四川成都益传中宝店</v>
          </cell>
          <cell r="F6748" t="str">
            <v>五次</v>
          </cell>
          <cell r="G6748">
            <v>1</v>
          </cell>
          <cell r="H6748" t="str">
            <v>正常</v>
          </cell>
          <cell r="I6748">
            <v>1</v>
          </cell>
          <cell r="J6748">
            <v>0.2</v>
          </cell>
          <cell r="K6748">
            <v>0.11</v>
          </cell>
          <cell r="M6748" t="str">
            <v>顺丰</v>
          </cell>
          <cell r="O6748" t="str">
            <v>快递汽运</v>
          </cell>
          <cell r="P6748">
            <v>11.25</v>
          </cell>
          <cell r="R6748" t="str">
            <v>四川</v>
          </cell>
        </row>
        <row r="6749">
          <cell r="B6749">
            <v>43098</v>
          </cell>
          <cell r="C6749" t="str">
            <v>ORSP10017122900391</v>
          </cell>
          <cell r="D6749" t="str">
            <v>DSCJ010</v>
          </cell>
          <cell r="E6749" t="str">
            <v>四川遂宁汇利店</v>
          </cell>
          <cell r="F6749" t="str">
            <v>五次</v>
          </cell>
          <cell r="G6749">
            <v>1</v>
          </cell>
          <cell r="H6749" t="str">
            <v>正常</v>
          </cell>
          <cell r="I6749">
            <v>4</v>
          </cell>
          <cell r="J6749">
            <v>0.1</v>
          </cell>
          <cell r="K6749">
            <v>0.1</v>
          </cell>
          <cell r="M6749" t="str">
            <v>顺丰</v>
          </cell>
          <cell r="O6749" t="str">
            <v>快递汽运</v>
          </cell>
          <cell r="P6749">
            <v>259.25</v>
          </cell>
          <cell r="R6749" t="str">
            <v>四川</v>
          </cell>
        </row>
        <row r="6750">
          <cell r="B6750">
            <v>43098</v>
          </cell>
          <cell r="C6750" t="str">
            <v>ORSP10017122900392</v>
          </cell>
          <cell r="D6750" t="str">
            <v>DSCQ01A</v>
          </cell>
          <cell r="E6750" t="str">
            <v>四川宜宾金鹏出租车店</v>
          </cell>
          <cell r="F6750" t="str">
            <v>五次</v>
          </cell>
          <cell r="G6750">
            <v>1</v>
          </cell>
          <cell r="H6750" t="str">
            <v>特殊</v>
          </cell>
          <cell r="I6750">
            <v>3</v>
          </cell>
          <cell r="J6750">
            <v>0.1</v>
          </cell>
          <cell r="K6750">
            <v>0.1</v>
          </cell>
          <cell r="M6750" t="str">
            <v>顺丰</v>
          </cell>
          <cell r="O6750" t="str">
            <v>快递汽运</v>
          </cell>
          <cell r="P6750">
            <v>275.10000000000002</v>
          </cell>
          <cell r="R6750" t="str">
            <v>四川</v>
          </cell>
        </row>
        <row r="6751">
          <cell r="B6751">
            <v>43098</v>
          </cell>
          <cell r="C6751" t="str">
            <v>ORSP10017122900395</v>
          </cell>
          <cell r="D6751" t="str">
            <v>DCQA050</v>
          </cell>
          <cell r="E6751" t="str">
            <v>重庆重庆嘉琪店</v>
          </cell>
          <cell r="F6751" t="str">
            <v>五次</v>
          </cell>
          <cell r="G6751">
            <v>1</v>
          </cell>
          <cell r="H6751" t="str">
            <v>正常</v>
          </cell>
          <cell r="I6751">
            <v>2</v>
          </cell>
          <cell r="J6751">
            <v>0.2</v>
          </cell>
          <cell r="K6751">
            <v>0.11</v>
          </cell>
          <cell r="M6751" t="str">
            <v>顺丰</v>
          </cell>
          <cell r="O6751" t="str">
            <v>快递汽运</v>
          </cell>
          <cell r="P6751">
            <v>63.53</v>
          </cell>
          <cell r="R6751" t="str">
            <v>重庆</v>
          </cell>
        </row>
        <row r="6752">
          <cell r="B6752">
            <v>43098</v>
          </cell>
          <cell r="C6752" t="str">
            <v>ORSP10017122900398</v>
          </cell>
          <cell r="D6752" t="str">
            <v>DSDV010</v>
          </cell>
          <cell r="E6752" t="str">
            <v>山东寿光富润店</v>
          </cell>
          <cell r="F6752" t="str">
            <v>五次</v>
          </cell>
          <cell r="G6752">
            <v>2</v>
          </cell>
          <cell r="H6752" t="str">
            <v>正常</v>
          </cell>
          <cell r="I6752">
            <v>2</v>
          </cell>
          <cell r="J6752">
            <v>0.3</v>
          </cell>
          <cell r="K6752">
            <v>0.22</v>
          </cell>
          <cell r="M6752" t="str">
            <v>顺丰</v>
          </cell>
          <cell r="O6752" t="str">
            <v>快递汽运</v>
          </cell>
          <cell r="P6752">
            <v>585</v>
          </cell>
          <cell r="R6752" t="str">
            <v>山东</v>
          </cell>
        </row>
        <row r="6753">
          <cell r="B6753">
            <v>43098</v>
          </cell>
          <cell r="C6753" t="str">
            <v>ORSP10017122900401</v>
          </cell>
          <cell r="D6753" t="str">
            <v>DNMD020</v>
          </cell>
          <cell r="E6753" t="str">
            <v>赤峰赤峰森航店</v>
          </cell>
          <cell r="F6753" t="str">
            <v>五次</v>
          </cell>
          <cell r="G6753">
            <v>1</v>
          </cell>
          <cell r="H6753" t="str">
            <v>正常</v>
          </cell>
          <cell r="I6753">
            <v>1</v>
          </cell>
          <cell r="J6753">
            <v>0.4</v>
          </cell>
          <cell r="K6753">
            <v>0.39</v>
          </cell>
          <cell r="M6753" t="str">
            <v>顺丰</v>
          </cell>
          <cell r="O6753" t="str">
            <v>快递汽运</v>
          </cell>
          <cell r="P6753">
            <v>18500</v>
          </cell>
          <cell r="R6753" t="str">
            <v>赤峰</v>
          </cell>
        </row>
        <row r="6754">
          <cell r="B6754">
            <v>43098</v>
          </cell>
          <cell r="C6754" t="str">
            <v>ORSP10017122900403</v>
          </cell>
          <cell r="D6754" t="str">
            <v>DNMC010</v>
          </cell>
          <cell r="E6754" t="str">
            <v>内蒙古乌海晶泰店</v>
          </cell>
          <cell r="F6754" t="str">
            <v>五次</v>
          </cell>
          <cell r="G6754">
            <v>1</v>
          </cell>
          <cell r="H6754" t="str">
            <v>正常</v>
          </cell>
          <cell r="I6754">
            <v>1</v>
          </cell>
          <cell r="J6754">
            <v>0.1</v>
          </cell>
          <cell r="K6754">
            <v>0.09</v>
          </cell>
          <cell r="M6754" t="str">
            <v>顺丰</v>
          </cell>
          <cell r="O6754" t="str">
            <v>快递汽运</v>
          </cell>
          <cell r="P6754">
            <v>321</v>
          </cell>
          <cell r="R6754" t="str">
            <v>内蒙古</v>
          </cell>
        </row>
        <row r="6755">
          <cell r="B6755">
            <v>43098</v>
          </cell>
          <cell r="C6755" t="str">
            <v>ORSP10017122900405</v>
          </cell>
          <cell r="D6755" t="str">
            <v>DNMN020</v>
          </cell>
          <cell r="E6755" t="str">
            <v>内蒙古鄂尔多斯裕鹏店</v>
          </cell>
          <cell r="F6755" t="str">
            <v>五次</v>
          </cell>
          <cell r="G6755">
            <v>2</v>
          </cell>
          <cell r="H6755" t="str">
            <v>正常</v>
          </cell>
          <cell r="I6755">
            <v>2</v>
          </cell>
          <cell r="J6755">
            <v>0.2</v>
          </cell>
          <cell r="K6755">
            <v>0.14000000000000001</v>
          </cell>
          <cell r="M6755" t="str">
            <v>顺丰</v>
          </cell>
          <cell r="O6755" t="str">
            <v>快递汽运</v>
          </cell>
          <cell r="P6755">
            <v>1497.04</v>
          </cell>
          <cell r="R6755" t="str">
            <v>内蒙古</v>
          </cell>
        </row>
        <row r="6756">
          <cell r="B6756">
            <v>43098</v>
          </cell>
          <cell r="C6756" t="str">
            <v>ORSP10017122900407</v>
          </cell>
          <cell r="D6756" t="str">
            <v>DJLA040</v>
          </cell>
          <cell r="E6756" t="str">
            <v>吉林长春金域店</v>
          </cell>
          <cell r="F6756" t="str">
            <v>五次</v>
          </cell>
          <cell r="G6756">
            <v>3</v>
          </cell>
          <cell r="H6756" t="str">
            <v>正常</v>
          </cell>
          <cell r="I6756">
            <v>2</v>
          </cell>
          <cell r="J6756">
            <v>0.2</v>
          </cell>
          <cell r="K6756">
            <v>0.15</v>
          </cell>
          <cell r="M6756" t="str">
            <v>顺丰</v>
          </cell>
          <cell r="O6756" t="str">
            <v>快递汽运</v>
          </cell>
          <cell r="P6756">
            <v>598.61</v>
          </cell>
          <cell r="R6756" t="str">
            <v>吉林</v>
          </cell>
        </row>
        <row r="6757">
          <cell r="B6757">
            <v>43098</v>
          </cell>
          <cell r="C6757" t="str">
            <v>ORSP10017122900409</v>
          </cell>
          <cell r="D6757" t="str">
            <v>DHLA040</v>
          </cell>
          <cell r="E6757" t="str">
            <v>黑龙江省哈尔滨文华福瑞店</v>
          </cell>
          <cell r="F6757" t="str">
            <v>五次</v>
          </cell>
          <cell r="G6757">
            <v>2</v>
          </cell>
          <cell r="H6757" t="str">
            <v>正常</v>
          </cell>
          <cell r="I6757">
            <v>1</v>
          </cell>
          <cell r="J6757">
            <v>0.2</v>
          </cell>
          <cell r="K6757">
            <v>0.17</v>
          </cell>
          <cell r="M6757" t="str">
            <v>顺丰</v>
          </cell>
          <cell r="O6757" t="str">
            <v>快递汽运</v>
          </cell>
          <cell r="P6757">
            <v>1497.04</v>
          </cell>
          <cell r="R6757" t="str">
            <v>黑龙江省</v>
          </cell>
        </row>
        <row r="6758">
          <cell r="B6758">
            <v>43098</v>
          </cell>
          <cell r="C6758" t="str">
            <v>ORSP10017122900410</v>
          </cell>
          <cell r="D6758" t="str">
            <v>DHLC010</v>
          </cell>
          <cell r="E6758" t="str">
            <v>黑龙江 牡丹江中信恒祺店</v>
          </cell>
          <cell r="F6758" t="str">
            <v>五次</v>
          </cell>
          <cell r="G6758">
            <v>2</v>
          </cell>
          <cell r="H6758" t="str">
            <v>正常</v>
          </cell>
          <cell r="I6758">
            <v>1</v>
          </cell>
          <cell r="J6758">
            <v>0.2</v>
          </cell>
          <cell r="K6758">
            <v>0.14000000000000001</v>
          </cell>
          <cell r="M6758" t="str">
            <v>顺丰</v>
          </cell>
          <cell r="O6758" t="str">
            <v>快递汽运</v>
          </cell>
          <cell r="P6758">
            <v>1497.04</v>
          </cell>
          <cell r="R6758" t="str">
            <v>黑龙江</v>
          </cell>
        </row>
        <row r="6759">
          <cell r="B6759">
            <v>43098</v>
          </cell>
          <cell r="C6759" t="str">
            <v>ORSP10017122900413</v>
          </cell>
          <cell r="D6759" t="str">
            <v>DJLH010</v>
          </cell>
          <cell r="E6759" t="str">
            <v>吉林省延吉中荣店</v>
          </cell>
          <cell r="F6759" t="str">
            <v>五次</v>
          </cell>
          <cell r="G6759">
            <v>1</v>
          </cell>
          <cell r="H6759" t="str">
            <v>正常</v>
          </cell>
          <cell r="I6759">
            <v>1</v>
          </cell>
          <cell r="J6759">
            <v>0.1</v>
          </cell>
          <cell r="K6759">
            <v>0.08</v>
          </cell>
          <cell r="M6759" t="str">
            <v>顺丰</v>
          </cell>
          <cell r="O6759" t="str">
            <v>快递汽运</v>
          </cell>
          <cell r="P6759">
            <v>748.52</v>
          </cell>
          <cell r="R6759" t="str">
            <v>吉林省</v>
          </cell>
        </row>
        <row r="6760">
          <cell r="B6760">
            <v>43098</v>
          </cell>
          <cell r="C6760" t="str">
            <v>ORSP10017122900417</v>
          </cell>
          <cell r="D6760" t="str">
            <v>DHLJ010</v>
          </cell>
          <cell r="E6760" t="str">
            <v>黑龙江双鸭山博大店</v>
          </cell>
          <cell r="F6760" t="str">
            <v>五次</v>
          </cell>
          <cell r="G6760">
            <v>2</v>
          </cell>
          <cell r="H6760" t="str">
            <v>正常</v>
          </cell>
          <cell r="I6760">
            <v>1</v>
          </cell>
          <cell r="J6760">
            <v>0.2</v>
          </cell>
          <cell r="K6760">
            <v>0.14000000000000001</v>
          </cell>
          <cell r="M6760" t="str">
            <v>顺丰</v>
          </cell>
          <cell r="O6760" t="str">
            <v>快递汽运</v>
          </cell>
          <cell r="P6760">
            <v>1497.04</v>
          </cell>
          <cell r="R6760" t="str">
            <v>黑龙江</v>
          </cell>
        </row>
        <row r="6761">
          <cell r="B6761">
            <v>43098</v>
          </cell>
          <cell r="C6761" t="str">
            <v>ORSP10017122900374</v>
          </cell>
          <cell r="D6761" t="str">
            <v>DCQA080</v>
          </cell>
          <cell r="E6761" t="str">
            <v>重庆重庆长祺
店</v>
          </cell>
          <cell r="F6761" t="str">
            <v>五次</v>
          </cell>
          <cell r="G6761">
            <v>2</v>
          </cell>
          <cell r="H6761" t="str">
            <v>正常</v>
          </cell>
          <cell r="I6761">
            <v>5</v>
          </cell>
          <cell r="J6761">
            <v>0.1</v>
          </cell>
          <cell r="K6761">
            <v>0.1</v>
          </cell>
          <cell r="M6761" t="str">
            <v>君源</v>
          </cell>
          <cell r="O6761" t="str">
            <v>汽运零担</v>
          </cell>
          <cell r="P6761">
            <v>2264</v>
          </cell>
          <cell r="R6761" t="str">
            <v>重庆</v>
          </cell>
        </row>
        <row r="6762">
          <cell r="B6762">
            <v>43098</v>
          </cell>
          <cell r="C6762" t="str">
            <v>ORSP10017122900377</v>
          </cell>
          <cell r="D6762" t="str">
            <v>DGZA030</v>
          </cell>
          <cell r="E6762" t="str">
            <v>贵州贵阳广润通店</v>
          </cell>
          <cell r="F6762" t="str">
            <v>五次</v>
          </cell>
          <cell r="G6762">
            <v>39</v>
          </cell>
          <cell r="H6762" t="str">
            <v>正常</v>
          </cell>
          <cell r="I6762">
            <v>21</v>
          </cell>
          <cell r="J6762">
            <v>6.9</v>
          </cell>
          <cell r="K6762">
            <v>5.72</v>
          </cell>
          <cell r="M6762" t="str">
            <v>君源</v>
          </cell>
          <cell r="O6762" t="str">
            <v>汽运零担</v>
          </cell>
          <cell r="P6762">
            <v>24470.11</v>
          </cell>
          <cell r="R6762" t="str">
            <v>贵州</v>
          </cell>
        </row>
        <row r="6763">
          <cell r="B6763">
            <v>43098</v>
          </cell>
          <cell r="C6763" t="str">
            <v>ORSP10017122900379</v>
          </cell>
          <cell r="D6763" t="str">
            <v>DGZA020</v>
          </cell>
          <cell r="E6763" t="str">
            <v>贵州贵阳广瑞通店</v>
          </cell>
          <cell r="F6763" t="str">
            <v>五次</v>
          </cell>
          <cell r="G6763">
            <v>23</v>
          </cell>
          <cell r="H6763" t="str">
            <v>正常</v>
          </cell>
          <cell r="I6763">
            <v>34</v>
          </cell>
          <cell r="J6763">
            <v>5</v>
          </cell>
          <cell r="K6763">
            <v>4.25</v>
          </cell>
          <cell r="M6763" t="str">
            <v>君源</v>
          </cell>
          <cell r="O6763" t="str">
            <v>汽运零担</v>
          </cell>
          <cell r="P6763">
            <v>18307.32</v>
          </cell>
          <cell r="R6763" t="str">
            <v>贵州</v>
          </cell>
        </row>
        <row r="6764">
          <cell r="B6764">
            <v>43098</v>
          </cell>
          <cell r="C6764" t="str">
            <v>ORSP10017122900380</v>
          </cell>
          <cell r="D6764" t="str">
            <v>DGZC010</v>
          </cell>
          <cell r="E6764" t="str">
            <v>贵州遵义黔恒店</v>
          </cell>
          <cell r="F6764" t="str">
            <v>五次</v>
          </cell>
          <cell r="G6764">
            <v>26</v>
          </cell>
          <cell r="H6764" t="str">
            <v>正常</v>
          </cell>
          <cell r="I6764">
            <v>57</v>
          </cell>
          <cell r="J6764">
            <v>3.6</v>
          </cell>
          <cell r="K6764">
            <v>3.31</v>
          </cell>
          <cell r="M6764" t="str">
            <v>君源</v>
          </cell>
          <cell r="O6764" t="str">
            <v>汽运零担</v>
          </cell>
          <cell r="P6764">
            <v>33004.720000000001</v>
          </cell>
          <cell r="R6764" t="str">
            <v>贵州</v>
          </cell>
        </row>
        <row r="6765">
          <cell r="B6765">
            <v>43098</v>
          </cell>
          <cell r="C6765" t="str">
            <v>ORSP10017122900381</v>
          </cell>
          <cell r="D6765" t="str">
            <v>DGZE010</v>
          </cell>
          <cell r="E6765" t="str">
            <v>贵州兴义弘业店</v>
          </cell>
          <cell r="F6765" t="str">
            <v>五次</v>
          </cell>
          <cell r="G6765">
            <v>14</v>
          </cell>
          <cell r="H6765" t="str">
            <v>正常</v>
          </cell>
          <cell r="I6765">
            <v>15</v>
          </cell>
          <cell r="J6765">
            <v>0.7</v>
          </cell>
          <cell r="K6765">
            <v>0.57999999999999996</v>
          </cell>
          <cell r="M6765" t="str">
            <v>君源</v>
          </cell>
          <cell r="O6765" t="str">
            <v>汽运零担</v>
          </cell>
          <cell r="P6765">
            <v>8546.33</v>
          </cell>
          <cell r="R6765" t="str">
            <v>贵州</v>
          </cell>
        </row>
        <row r="6766">
          <cell r="B6766">
            <v>43098</v>
          </cell>
          <cell r="C6766" t="str">
            <v>ORSP10017122900382</v>
          </cell>
          <cell r="D6766" t="str">
            <v>DGZF010</v>
          </cell>
          <cell r="E6766" t="str">
            <v>贵州毕节佰润正和店</v>
          </cell>
          <cell r="F6766" t="str">
            <v>五次</v>
          </cell>
          <cell r="G6766">
            <v>28</v>
          </cell>
          <cell r="H6766" t="str">
            <v>正常</v>
          </cell>
          <cell r="I6766">
            <v>33</v>
          </cell>
          <cell r="J6766">
            <v>8.3000000000000007</v>
          </cell>
          <cell r="K6766">
            <v>6.96</v>
          </cell>
          <cell r="M6766" t="str">
            <v>君源</v>
          </cell>
          <cell r="O6766" t="str">
            <v>汽运零担</v>
          </cell>
          <cell r="P6766">
            <v>36904</v>
          </cell>
          <cell r="R6766" t="str">
            <v>贵州</v>
          </cell>
        </row>
        <row r="6767">
          <cell r="B6767">
            <v>43098</v>
          </cell>
          <cell r="C6767" t="str">
            <v>ORSP10017122900383</v>
          </cell>
          <cell r="D6767" t="str">
            <v>DGZB010</v>
          </cell>
          <cell r="E6767" t="str">
            <v>贵州六盘水广瑞通店</v>
          </cell>
          <cell r="F6767" t="str">
            <v>五次</v>
          </cell>
          <cell r="G6767">
            <v>24</v>
          </cell>
          <cell r="H6767" t="str">
            <v>正常</v>
          </cell>
          <cell r="I6767">
            <v>26</v>
          </cell>
          <cell r="J6767">
            <v>4.5</v>
          </cell>
          <cell r="K6767">
            <v>3.81</v>
          </cell>
          <cell r="M6767" t="str">
            <v>君源</v>
          </cell>
          <cell r="O6767" t="str">
            <v>汽运零担</v>
          </cell>
          <cell r="P6767">
            <v>26465.25</v>
          </cell>
          <cell r="R6767" t="str">
            <v>贵州</v>
          </cell>
        </row>
        <row r="6768">
          <cell r="B6768">
            <v>43098</v>
          </cell>
          <cell r="C6768" t="str">
            <v>ORSP10017122900385</v>
          </cell>
          <cell r="D6768" t="str">
            <v>DGZH010</v>
          </cell>
          <cell r="E6768" t="str">
            <v>贵州凯里全骏隆店</v>
          </cell>
          <cell r="F6768" t="str">
            <v>五次</v>
          </cell>
          <cell r="G6768">
            <v>34</v>
          </cell>
          <cell r="H6768" t="str">
            <v>正常</v>
          </cell>
          <cell r="I6768">
            <v>17</v>
          </cell>
          <cell r="J6768">
            <v>4.3</v>
          </cell>
          <cell r="K6768">
            <v>3.18</v>
          </cell>
          <cell r="M6768" t="str">
            <v>君源</v>
          </cell>
          <cell r="O6768" t="str">
            <v>汽运零担</v>
          </cell>
          <cell r="P6768">
            <v>24211.62</v>
          </cell>
          <cell r="R6768" t="str">
            <v>贵州</v>
          </cell>
        </row>
        <row r="6769">
          <cell r="B6769">
            <v>43098</v>
          </cell>
          <cell r="C6769" t="str">
            <v>ORSP10017122900386</v>
          </cell>
          <cell r="D6769" t="str">
            <v>DGZG010</v>
          </cell>
          <cell r="E6769" t="str">
            <v>贵州安顺
恒信佳祺店</v>
          </cell>
          <cell r="F6769" t="str">
            <v>五次</v>
          </cell>
          <cell r="G6769">
            <v>15</v>
          </cell>
          <cell r="H6769" t="str">
            <v>正常</v>
          </cell>
          <cell r="I6769">
            <v>16</v>
          </cell>
          <cell r="J6769">
            <v>2.5</v>
          </cell>
          <cell r="K6769">
            <v>2.34</v>
          </cell>
          <cell r="M6769" t="str">
            <v>君源</v>
          </cell>
          <cell r="O6769" t="str">
            <v>汽运零担</v>
          </cell>
          <cell r="P6769">
            <v>12657.6</v>
          </cell>
          <cell r="R6769" t="str">
            <v>贵州</v>
          </cell>
        </row>
        <row r="6770">
          <cell r="B6770">
            <v>43098</v>
          </cell>
          <cell r="C6770" t="str">
            <v>ORSP10017122900394</v>
          </cell>
          <cell r="D6770" t="str">
            <v>DGDB020</v>
          </cell>
          <cell r="E6770" t="str">
            <v>广东深圳松兴店</v>
          </cell>
          <cell r="F6770" t="str">
            <v>五次</v>
          </cell>
          <cell r="G6770">
            <v>20</v>
          </cell>
          <cell r="H6770" t="str">
            <v>正常</v>
          </cell>
          <cell r="I6770">
            <v>41</v>
          </cell>
          <cell r="J6770">
            <v>2.2000000000000002</v>
          </cell>
          <cell r="K6770">
            <v>2</v>
          </cell>
          <cell r="M6770" t="str">
            <v>行成</v>
          </cell>
          <cell r="O6770" t="str">
            <v>省内专线</v>
          </cell>
          <cell r="P6770">
            <v>21611.91</v>
          </cell>
          <cell r="R6770" t="str">
            <v>广东</v>
          </cell>
        </row>
        <row r="6771">
          <cell r="B6771">
            <v>43098</v>
          </cell>
          <cell r="C6771" t="str">
            <v>ORSP10017122900397</v>
          </cell>
          <cell r="D6771" t="str">
            <v>DGDB030</v>
          </cell>
          <cell r="E6771" t="str">
            <v>广东深圳深港店</v>
          </cell>
          <cell r="F6771" t="str">
            <v>五次</v>
          </cell>
          <cell r="G6771">
            <v>12</v>
          </cell>
          <cell r="H6771" t="str">
            <v>正常</v>
          </cell>
          <cell r="I6771">
            <v>3</v>
          </cell>
          <cell r="J6771">
            <v>0.4</v>
          </cell>
          <cell r="K6771">
            <v>0.34</v>
          </cell>
          <cell r="M6771" t="str">
            <v>行成</v>
          </cell>
          <cell r="O6771" t="str">
            <v>省内专线</v>
          </cell>
          <cell r="P6771">
            <v>11328</v>
          </cell>
          <cell r="R6771" t="str">
            <v>广东</v>
          </cell>
        </row>
        <row r="6772">
          <cell r="B6772">
            <v>43098</v>
          </cell>
          <cell r="C6772" t="str">
            <v>ORSP10017122900400</v>
          </cell>
          <cell r="D6772" t="str">
            <v>DGDL030</v>
          </cell>
          <cell r="E6772" t="str">
            <v>广东惠州润睿店</v>
          </cell>
          <cell r="F6772" t="str">
            <v>五次</v>
          </cell>
          <cell r="G6772">
            <v>18</v>
          </cell>
          <cell r="H6772" t="str">
            <v>正常</v>
          </cell>
          <cell r="I6772">
            <v>10</v>
          </cell>
          <cell r="J6772">
            <v>2.5</v>
          </cell>
          <cell r="K6772">
            <v>1.47</v>
          </cell>
          <cell r="M6772" t="str">
            <v>行成</v>
          </cell>
          <cell r="O6772" t="str">
            <v>省内专线</v>
          </cell>
          <cell r="P6772">
            <v>12652.12</v>
          </cell>
          <cell r="R6772" t="str">
            <v>广东</v>
          </cell>
        </row>
        <row r="6773">
          <cell r="B6773">
            <v>43098</v>
          </cell>
          <cell r="C6773" t="str">
            <v>ORSP10017122900402</v>
          </cell>
          <cell r="D6773" t="str">
            <v>DGDL040</v>
          </cell>
          <cell r="E6773" t="str">
            <v>广东惠州润溱店</v>
          </cell>
          <cell r="F6773" t="str">
            <v>五次</v>
          </cell>
          <cell r="G6773">
            <v>13</v>
          </cell>
          <cell r="H6773" t="str">
            <v>正常</v>
          </cell>
          <cell r="I6773">
            <v>13</v>
          </cell>
          <cell r="J6773">
            <v>1.1000000000000001</v>
          </cell>
          <cell r="K6773">
            <v>1.03</v>
          </cell>
          <cell r="M6773" t="str">
            <v>行成</v>
          </cell>
          <cell r="O6773" t="str">
            <v>省内专线</v>
          </cell>
          <cell r="P6773">
            <v>6196.16</v>
          </cell>
          <cell r="R6773" t="str">
            <v>广东</v>
          </cell>
        </row>
        <row r="6774">
          <cell r="B6774">
            <v>43098</v>
          </cell>
          <cell r="C6774" t="str">
            <v>ORSP10017122900411</v>
          </cell>
          <cell r="D6774" t="str">
            <v>DGDS040</v>
          </cell>
          <cell r="E6774" t="str">
            <v>广东东莞松兴店</v>
          </cell>
          <cell r="F6774" t="str">
            <v>五次</v>
          </cell>
          <cell r="G6774">
            <v>41</v>
          </cell>
          <cell r="H6774" t="str">
            <v>正常</v>
          </cell>
          <cell r="I6774">
            <v>35</v>
          </cell>
          <cell r="J6774">
            <v>8</v>
          </cell>
          <cell r="K6774">
            <v>6.91</v>
          </cell>
          <cell r="M6774" t="str">
            <v>行成</v>
          </cell>
          <cell r="O6774" t="str">
            <v>省内专线</v>
          </cell>
          <cell r="P6774">
            <v>33435.160000000003</v>
          </cell>
          <cell r="R6774" t="str">
            <v>广东</v>
          </cell>
        </row>
        <row r="6775">
          <cell r="B6775">
            <v>43098</v>
          </cell>
          <cell r="C6775" t="str">
            <v>ORSP10017122900406</v>
          </cell>
          <cell r="D6775" t="str">
            <v>DGDB040</v>
          </cell>
          <cell r="E6775" t="str">
            <v>广东深圳松兴宝安店</v>
          </cell>
          <cell r="F6775" t="str">
            <v>五次</v>
          </cell>
          <cell r="G6775">
            <v>40</v>
          </cell>
          <cell r="H6775" t="str">
            <v>正常</v>
          </cell>
          <cell r="I6775">
            <v>41</v>
          </cell>
          <cell r="J6775">
            <v>4</v>
          </cell>
          <cell r="K6775">
            <v>3.58</v>
          </cell>
          <cell r="M6775" t="str">
            <v>行成</v>
          </cell>
          <cell r="O6775" t="str">
            <v>省内专线</v>
          </cell>
          <cell r="P6775">
            <v>26828.65</v>
          </cell>
          <cell r="R6775" t="str">
            <v>广东</v>
          </cell>
        </row>
        <row r="6776">
          <cell r="B6776">
            <v>43098</v>
          </cell>
          <cell r="C6776" t="str">
            <v>ORSP10017122900420</v>
          </cell>
          <cell r="D6776" t="str">
            <v>DGDE070</v>
          </cell>
          <cell r="E6776" t="str">
            <v>广东佛山兴兴店</v>
          </cell>
          <cell r="F6776" t="str">
            <v>五次</v>
          </cell>
          <cell r="G6776">
            <v>23</v>
          </cell>
          <cell r="H6776" t="str">
            <v>正常</v>
          </cell>
          <cell r="I6776">
            <v>24</v>
          </cell>
          <cell r="J6776">
            <v>2.4</v>
          </cell>
          <cell r="K6776">
            <v>1.81</v>
          </cell>
          <cell r="M6776" t="str">
            <v>君源</v>
          </cell>
          <cell r="O6776" t="str">
            <v>省内专线</v>
          </cell>
          <cell r="P6776">
            <v>32960.76</v>
          </cell>
          <cell r="R6776" t="str">
            <v>广东</v>
          </cell>
        </row>
        <row r="6777">
          <cell r="B6777">
            <v>43098</v>
          </cell>
          <cell r="C6777" t="str">
            <v>ORSP10017122900422</v>
          </cell>
          <cell r="D6777" t="str">
            <v>DGDE020</v>
          </cell>
          <cell r="E6777" t="str">
            <v>广东佛山合威店</v>
          </cell>
          <cell r="F6777" t="str">
            <v>五次</v>
          </cell>
          <cell r="G6777">
            <v>17</v>
          </cell>
          <cell r="H6777" t="str">
            <v>正常</v>
          </cell>
          <cell r="I6777">
            <v>26</v>
          </cell>
          <cell r="J6777">
            <v>1.6</v>
          </cell>
          <cell r="K6777">
            <v>1.54</v>
          </cell>
          <cell r="M6777" t="str">
            <v>君源</v>
          </cell>
          <cell r="O6777" t="str">
            <v>省内专线</v>
          </cell>
          <cell r="P6777">
            <v>7044.24</v>
          </cell>
          <cell r="R6777" t="str">
            <v>广东</v>
          </cell>
        </row>
        <row r="6778">
          <cell r="B6778">
            <v>43098</v>
          </cell>
          <cell r="C6778" t="str">
            <v>ORSP10017122900423</v>
          </cell>
          <cell r="D6778" t="str">
            <v>DGDE060</v>
          </cell>
          <cell r="E6778" t="str">
            <v>广东佛山顺德友兴店</v>
          </cell>
          <cell r="F6778" t="str">
            <v>五次</v>
          </cell>
          <cell r="G6778">
            <v>12</v>
          </cell>
          <cell r="H6778" t="str">
            <v>正常</v>
          </cell>
          <cell r="I6778">
            <v>19</v>
          </cell>
          <cell r="J6778">
            <v>2.5</v>
          </cell>
          <cell r="K6778">
            <v>2.09</v>
          </cell>
          <cell r="M6778" t="str">
            <v>君源</v>
          </cell>
          <cell r="O6778" t="str">
            <v>省内专线</v>
          </cell>
          <cell r="P6778">
            <v>13127.6</v>
          </cell>
          <cell r="R6778" t="str">
            <v>广东</v>
          </cell>
        </row>
        <row r="6779">
          <cell r="B6779">
            <v>43098</v>
          </cell>
          <cell r="C6779" t="str">
            <v>ORSP10017122900436</v>
          </cell>
          <cell r="D6779" t="str">
            <v>DGDE010</v>
          </cell>
          <cell r="E6779" t="str">
            <v>广东佛山长兴店</v>
          </cell>
          <cell r="F6779" t="str">
            <v>五次</v>
          </cell>
          <cell r="G6779">
            <v>78</v>
          </cell>
          <cell r="H6779" t="str">
            <v>正常</v>
          </cell>
          <cell r="I6779">
            <v>97</v>
          </cell>
          <cell r="J6779">
            <v>7.5</v>
          </cell>
          <cell r="K6779">
            <v>6.56</v>
          </cell>
          <cell r="M6779" t="str">
            <v>君源</v>
          </cell>
          <cell r="O6779" t="str">
            <v>省内专线</v>
          </cell>
          <cell r="P6779">
            <v>59641.08</v>
          </cell>
          <cell r="R6779" t="str">
            <v>广东</v>
          </cell>
        </row>
        <row r="6780">
          <cell r="B6780">
            <v>43098</v>
          </cell>
          <cell r="C6780" t="str">
            <v>ORSP10017122900448</v>
          </cell>
          <cell r="D6780" t="str">
            <v>DGDE030</v>
          </cell>
          <cell r="E6780" t="str">
            <v>广东佛山祺运店</v>
          </cell>
          <cell r="F6780" t="str">
            <v>五次</v>
          </cell>
          <cell r="G6780">
            <v>54</v>
          </cell>
          <cell r="H6780" t="str">
            <v>正常</v>
          </cell>
          <cell r="I6780">
            <v>56</v>
          </cell>
          <cell r="J6780">
            <v>7.8</v>
          </cell>
          <cell r="K6780">
            <v>6.46</v>
          </cell>
          <cell r="M6780" t="str">
            <v>君源</v>
          </cell>
          <cell r="O6780" t="str">
            <v>省内专线</v>
          </cell>
          <cell r="P6780">
            <v>38208.61</v>
          </cell>
          <cell r="R6780" t="str">
            <v>广东</v>
          </cell>
        </row>
        <row r="6781">
          <cell r="B6781">
            <v>43098</v>
          </cell>
          <cell r="C6781" t="str">
            <v>ORSP10017122900384</v>
          </cell>
          <cell r="D6781" t="str">
            <v>DHNA010</v>
          </cell>
          <cell r="E6781" t="str">
            <v>湖南长沙坤达店</v>
          </cell>
          <cell r="F6781" t="str">
            <v>五次</v>
          </cell>
          <cell r="G6781">
            <v>35</v>
          </cell>
          <cell r="H6781" t="str">
            <v>正常</v>
          </cell>
          <cell r="I6781">
            <v>49</v>
          </cell>
          <cell r="J6781">
            <v>4.2</v>
          </cell>
          <cell r="K6781">
            <v>3.05</v>
          </cell>
          <cell r="M6781" t="str">
            <v>君源</v>
          </cell>
          <cell r="O6781" t="str">
            <v>省外专线</v>
          </cell>
          <cell r="P6781">
            <v>20438.86</v>
          </cell>
          <cell r="R6781" t="str">
            <v>湖南</v>
          </cell>
        </row>
        <row r="6782">
          <cell r="B6782">
            <v>43098</v>
          </cell>
          <cell r="C6782" t="str">
            <v>ORSP10017122900388</v>
          </cell>
          <cell r="D6782" t="str">
            <v>DHNA020</v>
          </cell>
          <cell r="E6782" t="str">
            <v>湖南长沙长坤店</v>
          </cell>
          <cell r="F6782" t="str">
            <v>五次</v>
          </cell>
          <cell r="G6782">
            <v>99</v>
          </cell>
          <cell r="H6782" t="str">
            <v>正常</v>
          </cell>
          <cell r="I6782">
            <v>80</v>
          </cell>
          <cell r="J6782">
            <v>18.100000000000001</v>
          </cell>
          <cell r="K6782">
            <v>15.29</v>
          </cell>
          <cell r="M6782" t="str">
            <v>君源</v>
          </cell>
          <cell r="O6782" t="str">
            <v>省外专线</v>
          </cell>
          <cell r="P6782">
            <v>90654.99</v>
          </cell>
          <cell r="R6782" t="str">
            <v>湖南</v>
          </cell>
        </row>
        <row r="6783">
          <cell r="B6783">
            <v>43098</v>
          </cell>
          <cell r="C6783" t="str">
            <v>ORSP10017122900390</v>
          </cell>
          <cell r="D6783" t="str">
            <v>DHNA070</v>
          </cell>
          <cell r="E6783" t="str">
            <v>湖南长沙宝能店</v>
          </cell>
          <cell r="F6783" t="str">
            <v>五次</v>
          </cell>
          <cell r="G6783">
            <v>14</v>
          </cell>
          <cell r="H6783" t="str">
            <v>正常</v>
          </cell>
          <cell r="I6783">
            <v>28</v>
          </cell>
          <cell r="J6783">
            <v>0.9</v>
          </cell>
          <cell r="K6783">
            <v>0.84</v>
          </cell>
          <cell r="M6783" t="str">
            <v>君源</v>
          </cell>
          <cell r="O6783" t="str">
            <v>省外专线</v>
          </cell>
          <cell r="P6783">
            <v>10937.89</v>
          </cell>
          <cell r="R6783" t="str">
            <v>湖南</v>
          </cell>
        </row>
        <row r="6784">
          <cell r="B6784">
            <v>43098</v>
          </cell>
          <cell r="C6784" t="str">
            <v>ORSP10017122900393</v>
          </cell>
          <cell r="D6784" t="str">
            <v>DHNA050</v>
          </cell>
          <cell r="E6784" t="str">
            <v>湖南长沙宝申店</v>
          </cell>
          <cell r="F6784" t="str">
            <v>五次</v>
          </cell>
          <cell r="G6784">
            <v>17</v>
          </cell>
          <cell r="H6784" t="str">
            <v>正常</v>
          </cell>
          <cell r="I6784">
            <v>7</v>
          </cell>
          <cell r="J6784">
            <v>1.3</v>
          </cell>
          <cell r="K6784">
            <v>0.71</v>
          </cell>
          <cell r="M6784" t="str">
            <v>君源</v>
          </cell>
          <cell r="O6784" t="str">
            <v>省外专线</v>
          </cell>
          <cell r="P6784">
            <v>9954.15</v>
          </cell>
          <cell r="R6784" t="str">
            <v>湖南</v>
          </cell>
        </row>
        <row r="6785">
          <cell r="B6785">
            <v>43098</v>
          </cell>
          <cell r="C6785" t="str">
            <v>ORSP10017122900396</v>
          </cell>
          <cell r="D6785" t="str">
            <v>DGDR020</v>
          </cell>
          <cell r="E6785" t="str">
            <v>广东英德广信店</v>
          </cell>
          <cell r="F6785" t="str">
            <v>五次</v>
          </cell>
          <cell r="G6785">
            <v>4</v>
          </cell>
          <cell r="H6785" t="str">
            <v>正常</v>
          </cell>
          <cell r="I6785">
            <v>7</v>
          </cell>
          <cell r="J6785">
            <v>0.2</v>
          </cell>
          <cell r="K6785">
            <v>0.12</v>
          </cell>
          <cell r="M6785" t="str">
            <v>君源</v>
          </cell>
          <cell r="O6785" t="str">
            <v>省外专线</v>
          </cell>
          <cell r="P6785">
            <v>3472.42</v>
          </cell>
          <cell r="R6785" t="str">
            <v>广东</v>
          </cell>
        </row>
        <row r="6786">
          <cell r="B6786">
            <v>43098</v>
          </cell>
          <cell r="C6786" t="str">
            <v>ORSP10017122900399</v>
          </cell>
          <cell r="D6786" t="str">
            <v>DGDF010</v>
          </cell>
          <cell r="E6786" t="str">
            <v>广东韶关卓越店</v>
          </cell>
          <cell r="F6786" t="str">
            <v>五次</v>
          </cell>
          <cell r="G6786">
            <v>28</v>
          </cell>
          <cell r="H6786" t="str">
            <v>正常</v>
          </cell>
          <cell r="I6786">
            <v>25</v>
          </cell>
          <cell r="J6786">
            <v>2.4</v>
          </cell>
          <cell r="K6786">
            <v>1.69</v>
          </cell>
          <cell r="M6786" t="str">
            <v>君源</v>
          </cell>
          <cell r="O6786" t="str">
            <v>省外专线</v>
          </cell>
          <cell r="P6786">
            <v>16631.150000000001</v>
          </cell>
          <cell r="R6786" t="str">
            <v>广东</v>
          </cell>
        </row>
        <row r="6787">
          <cell r="B6787">
            <v>43098</v>
          </cell>
          <cell r="C6787" t="str">
            <v>ORSP10017122900404</v>
          </cell>
          <cell r="D6787" t="str">
            <v>DHNL010</v>
          </cell>
          <cell r="E6787" t="str">
            <v>湖南郴州鹏洋店</v>
          </cell>
          <cell r="F6787" t="str">
            <v>五次</v>
          </cell>
          <cell r="G6787">
            <v>55</v>
          </cell>
          <cell r="H6787" t="str">
            <v>正常</v>
          </cell>
          <cell r="I6787">
            <v>44</v>
          </cell>
          <cell r="J6787">
            <v>5.7</v>
          </cell>
          <cell r="K6787">
            <v>5.0199999999999996</v>
          </cell>
          <cell r="M6787" t="str">
            <v>君源</v>
          </cell>
          <cell r="O6787" t="str">
            <v>省外专线</v>
          </cell>
          <cell r="P6787">
            <v>49941.09</v>
          </cell>
          <cell r="R6787" t="str">
            <v>湖南</v>
          </cell>
        </row>
        <row r="6788">
          <cell r="B6788">
            <v>43098</v>
          </cell>
          <cell r="C6788" t="str">
            <v>ORSP10017122900408</v>
          </cell>
          <cell r="D6788" t="str">
            <v>DHND010</v>
          </cell>
          <cell r="E6788" t="str">
            <v>湖南衡阳铭仕店</v>
          </cell>
          <cell r="F6788" t="str">
            <v>五次</v>
          </cell>
          <cell r="G6788">
            <v>13</v>
          </cell>
          <cell r="H6788" t="str">
            <v>正常</v>
          </cell>
          <cell r="I6788">
            <v>16</v>
          </cell>
          <cell r="J6788">
            <v>1.2</v>
          </cell>
          <cell r="K6788">
            <v>1.1399999999999999</v>
          </cell>
          <cell r="M6788" t="str">
            <v>君源</v>
          </cell>
          <cell r="O6788" t="str">
            <v>省外专线</v>
          </cell>
          <cell r="P6788">
            <v>6653.0209999999997</v>
          </cell>
          <cell r="R6788" t="str">
            <v>湖南</v>
          </cell>
        </row>
        <row r="6789">
          <cell r="B6789">
            <v>43098</v>
          </cell>
          <cell r="C6789" t="str">
            <v>ORSP10017122900414</v>
          </cell>
          <cell r="D6789" t="str">
            <v>DHNB020</v>
          </cell>
          <cell r="E6789" t="str">
            <v>湖南株洲长远店</v>
          </cell>
          <cell r="F6789" t="str">
            <v>五次</v>
          </cell>
          <cell r="G6789">
            <v>22</v>
          </cell>
          <cell r="H6789" t="str">
            <v>正常</v>
          </cell>
          <cell r="I6789">
            <v>15</v>
          </cell>
          <cell r="J6789">
            <v>2.4</v>
          </cell>
          <cell r="K6789">
            <v>1.63</v>
          </cell>
          <cell r="M6789" t="str">
            <v>君源</v>
          </cell>
          <cell r="O6789" t="str">
            <v>省外专线</v>
          </cell>
          <cell r="P6789">
            <v>16152.9</v>
          </cell>
          <cell r="R6789" t="str">
            <v>湖南</v>
          </cell>
        </row>
        <row r="6790">
          <cell r="B6790">
            <v>43098</v>
          </cell>
          <cell r="C6790" t="str">
            <v>ORSP10017122900418</v>
          </cell>
          <cell r="D6790" t="str">
            <v>DGDT020</v>
          </cell>
          <cell r="E6790" t="str">
            <v>广东中山盈祺店</v>
          </cell>
          <cell r="F6790" t="str">
            <v>五次</v>
          </cell>
          <cell r="G6790">
            <v>81</v>
          </cell>
          <cell r="H6790" t="str">
            <v>正常</v>
          </cell>
          <cell r="I6790">
            <v>79</v>
          </cell>
          <cell r="J6790">
            <v>12.8</v>
          </cell>
          <cell r="K6790">
            <v>11.29</v>
          </cell>
          <cell r="M6790" t="str">
            <v>君源</v>
          </cell>
          <cell r="O6790" t="str">
            <v>省内专线</v>
          </cell>
          <cell r="P6790">
            <v>108783.9</v>
          </cell>
          <cell r="R6790" t="str">
            <v>广东</v>
          </cell>
        </row>
        <row r="6791">
          <cell r="B6791">
            <v>43098</v>
          </cell>
          <cell r="C6791" t="str">
            <v>ORSP10017122900424</v>
          </cell>
          <cell r="D6791" t="str">
            <v>DGDT040</v>
          </cell>
          <cell r="E6791" t="str">
            <v>广东中山国锐店</v>
          </cell>
          <cell r="F6791" t="str">
            <v>五次</v>
          </cell>
          <cell r="G6791">
            <v>11</v>
          </cell>
          <cell r="H6791" t="str">
            <v>正常</v>
          </cell>
          <cell r="I6791">
            <v>11</v>
          </cell>
          <cell r="J6791">
            <v>1.5</v>
          </cell>
          <cell r="K6791">
            <v>1.31</v>
          </cell>
          <cell r="M6791" t="str">
            <v>君源</v>
          </cell>
          <cell r="O6791" t="str">
            <v>省内专线</v>
          </cell>
          <cell r="P6791">
            <v>3773.39</v>
          </cell>
          <cell r="R6791" t="str">
            <v>广东</v>
          </cell>
        </row>
        <row r="6792">
          <cell r="B6792">
            <v>43098</v>
          </cell>
          <cell r="C6792" t="str">
            <v>ORSP10017122900447</v>
          </cell>
          <cell r="D6792" t="str">
            <v>DGDC020</v>
          </cell>
          <cell r="E6792" t="str">
            <v>广东珠海宝祺店</v>
          </cell>
          <cell r="F6792" t="str">
            <v>五次</v>
          </cell>
          <cell r="G6792">
            <v>100</v>
          </cell>
          <cell r="H6792" t="str">
            <v>正常</v>
          </cell>
          <cell r="I6792">
            <v>46</v>
          </cell>
          <cell r="J6792">
            <v>10.8</v>
          </cell>
          <cell r="K6792">
            <v>9.26</v>
          </cell>
          <cell r="M6792" t="str">
            <v>君源</v>
          </cell>
          <cell r="O6792" t="str">
            <v>省内专线</v>
          </cell>
          <cell r="P6792">
            <v>56078.21</v>
          </cell>
          <cell r="R6792" t="str">
            <v>广东</v>
          </cell>
        </row>
        <row r="6793">
          <cell r="B6793">
            <v>43098</v>
          </cell>
          <cell r="C6793" t="str">
            <v>ORSP10017122900449</v>
          </cell>
          <cell r="D6793" t="str">
            <v>DGDC040</v>
          </cell>
          <cell r="E6793" t="str">
            <v>广东珠海悦祺店</v>
          </cell>
          <cell r="F6793" t="str">
            <v>五次</v>
          </cell>
          <cell r="G6793">
            <v>15</v>
          </cell>
          <cell r="H6793" t="str">
            <v>正常</v>
          </cell>
          <cell r="I6793">
            <v>34</v>
          </cell>
          <cell r="J6793">
            <v>1.2</v>
          </cell>
          <cell r="K6793">
            <v>1.1299999999999999</v>
          </cell>
          <cell r="M6793" t="str">
            <v>君源</v>
          </cell>
          <cell r="O6793" t="str">
            <v>省内专线</v>
          </cell>
          <cell r="P6793">
            <v>5410.08</v>
          </cell>
          <cell r="R6793" t="str">
            <v>广东</v>
          </cell>
        </row>
        <row r="6794">
          <cell r="B6794">
            <v>43098</v>
          </cell>
          <cell r="C6794" t="str">
            <v>ORSP10017122900451</v>
          </cell>
          <cell r="D6794" t="str">
            <v>DGDC030</v>
          </cell>
          <cell r="E6794" t="str">
            <v>广东珠海华发天成店</v>
          </cell>
          <cell r="F6794" t="str">
            <v>五次</v>
          </cell>
          <cell r="G6794">
            <v>13</v>
          </cell>
          <cell r="H6794" t="str">
            <v>正常</v>
          </cell>
          <cell r="I6794">
            <v>5</v>
          </cell>
          <cell r="J6794">
            <v>1.3</v>
          </cell>
          <cell r="K6794">
            <v>1.06</v>
          </cell>
          <cell r="M6794" t="str">
            <v>君源</v>
          </cell>
          <cell r="O6794" t="str">
            <v>省内专线</v>
          </cell>
          <cell r="P6794">
            <v>6852.4</v>
          </cell>
          <cell r="R6794" t="str">
            <v>广东</v>
          </cell>
        </row>
        <row r="6795">
          <cell r="B6795">
            <v>43098</v>
          </cell>
          <cell r="C6795" t="str">
            <v>ORSP10017122900415</v>
          </cell>
          <cell r="D6795" t="str">
            <v>DGDT030</v>
          </cell>
          <cell r="E6795" t="str">
            <v>广东中山佳盈店</v>
          </cell>
          <cell r="F6795" t="str">
            <v>五次</v>
          </cell>
          <cell r="G6795">
            <v>37</v>
          </cell>
          <cell r="H6795" t="str">
            <v>正常</v>
          </cell>
          <cell r="I6795">
            <v>14</v>
          </cell>
          <cell r="J6795">
            <v>3.4</v>
          </cell>
          <cell r="K6795">
            <v>2.0499999999999998</v>
          </cell>
          <cell r="M6795" t="str">
            <v>君源</v>
          </cell>
          <cell r="O6795" t="str">
            <v>省内专线</v>
          </cell>
          <cell r="P6795">
            <v>22432.31</v>
          </cell>
          <cell r="R6795" t="str">
            <v>广东</v>
          </cell>
        </row>
        <row r="6796">
          <cell r="B6796">
            <v>43098</v>
          </cell>
          <cell r="C6796" t="str">
            <v>ORSP10017122900412</v>
          </cell>
          <cell r="D6796" t="str">
            <v>DGDR010</v>
          </cell>
          <cell r="E6796" t="str">
            <v>广东清远纬信店</v>
          </cell>
          <cell r="F6796" t="str">
            <v>五次</v>
          </cell>
          <cell r="G6796">
            <v>13</v>
          </cell>
          <cell r="H6796" t="str">
            <v>正常</v>
          </cell>
          <cell r="I6796">
            <v>17</v>
          </cell>
          <cell r="J6796">
            <v>2</v>
          </cell>
          <cell r="K6796">
            <v>1.84</v>
          </cell>
          <cell r="M6796" t="str">
            <v>行成</v>
          </cell>
          <cell r="O6796" t="str">
            <v>省内专线</v>
          </cell>
          <cell r="P6796">
            <v>7096.49</v>
          </cell>
          <cell r="R6796" t="str">
            <v>广东</v>
          </cell>
        </row>
        <row r="6797">
          <cell r="B6797">
            <v>43098</v>
          </cell>
          <cell r="C6797" t="str">
            <v>ORSP10017122900416</v>
          </cell>
          <cell r="D6797" t="str">
            <v>DGDA110</v>
          </cell>
          <cell r="E6797" t="str">
            <v>广东广州长昕店</v>
          </cell>
          <cell r="F6797" t="str">
            <v>五次</v>
          </cell>
          <cell r="G6797">
            <v>19</v>
          </cell>
          <cell r="H6797" t="str">
            <v>正常</v>
          </cell>
          <cell r="I6797">
            <v>23</v>
          </cell>
          <cell r="J6797">
            <v>2.5</v>
          </cell>
          <cell r="K6797">
            <v>2.34</v>
          </cell>
          <cell r="M6797" t="str">
            <v>行成</v>
          </cell>
          <cell r="O6797" t="str">
            <v>省内专线</v>
          </cell>
          <cell r="P6797">
            <v>13995.49</v>
          </cell>
          <cell r="R6797" t="str">
            <v>广东</v>
          </cell>
        </row>
        <row r="6798">
          <cell r="B6798">
            <v>43098</v>
          </cell>
          <cell r="C6798" t="str">
            <v>ORSP10017122900419</v>
          </cell>
          <cell r="D6798" t="str">
            <v>DGDA050</v>
          </cell>
          <cell r="E6798" t="str">
            <v>广东广州亮旗店</v>
          </cell>
          <cell r="F6798" t="str">
            <v>五次</v>
          </cell>
          <cell r="G6798">
            <v>29</v>
          </cell>
          <cell r="H6798" t="str">
            <v>正常</v>
          </cell>
          <cell r="I6798">
            <v>23</v>
          </cell>
          <cell r="J6798">
            <v>2.2000000000000002</v>
          </cell>
          <cell r="K6798">
            <v>2.0699999999999998</v>
          </cell>
          <cell r="M6798" t="str">
            <v>行成</v>
          </cell>
          <cell r="O6798" t="str">
            <v>省内专线</v>
          </cell>
          <cell r="P6798">
            <v>19157.48</v>
          </cell>
          <cell r="R6798" t="str">
            <v>广东</v>
          </cell>
        </row>
        <row r="6799">
          <cell r="B6799">
            <v>43098</v>
          </cell>
          <cell r="C6799" t="str">
            <v>ORSP10017122900421</v>
          </cell>
          <cell r="D6799" t="str">
            <v>DGDA170</v>
          </cell>
          <cell r="E6799" t="str">
            <v>广东广州广汇利店</v>
          </cell>
          <cell r="F6799" t="str">
            <v>五次</v>
          </cell>
          <cell r="G6799">
            <v>26</v>
          </cell>
          <cell r="H6799" t="str">
            <v>正常</v>
          </cell>
          <cell r="I6799">
            <v>30</v>
          </cell>
          <cell r="J6799">
            <v>3.1</v>
          </cell>
          <cell r="K6799">
            <v>2.62</v>
          </cell>
          <cell r="M6799" t="str">
            <v>行成</v>
          </cell>
          <cell r="O6799" t="str">
            <v>省内专线</v>
          </cell>
          <cell r="P6799">
            <v>19695.419999999998</v>
          </cell>
          <cell r="R6799" t="str">
            <v>广东</v>
          </cell>
        </row>
        <row r="6800">
          <cell r="B6800">
            <v>43098</v>
          </cell>
          <cell r="C6800" t="str">
            <v>ORSP10017122900425</v>
          </cell>
          <cell r="D6800" t="str">
            <v>DGDA090</v>
          </cell>
          <cell r="E6800" t="str">
            <v>广东广州长盛店</v>
          </cell>
          <cell r="F6800" t="str">
            <v>五次</v>
          </cell>
          <cell r="G6800">
            <v>117</v>
          </cell>
          <cell r="H6800" t="str">
            <v>正常</v>
          </cell>
          <cell r="I6800">
            <v>95</v>
          </cell>
          <cell r="J6800">
            <v>10.4</v>
          </cell>
          <cell r="K6800">
            <v>9.0399999999999991</v>
          </cell>
          <cell r="M6800" t="str">
            <v>行成</v>
          </cell>
          <cell r="O6800" t="str">
            <v>省内专线</v>
          </cell>
          <cell r="P6800">
            <v>51987.81</v>
          </cell>
          <cell r="R6800" t="str">
            <v>广东</v>
          </cell>
        </row>
        <row r="6801">
          <cell r="B6801">
            <v>43098</v>
          </cell>
          <cell r="C6801" t="str">
            <v>ORSP10017122900426</v>
          </cell>
          <cell r="D6801" t="str">
            <v>DGDL020</v>
          </cell>
          <cell r="E6801" t="str">
            <v>广东惠州润杰店</v>
          </cell>
          <cell r="F6801" t="str">
            <v>五次</v>
          </cell>
          <cell r="G6801">
            <v>29</v>
          </cell>
          <cell r="H6801" t="str">
            <v>正常</v>
          </cell>
          <cell r="I6801">
            <v>35</v>
          </cell>
          <cell r="J6801">
            <v>5.4</v>
          </cell>
          <cell r="K6801">
            <v>4.76</v>
          </cell>
          <cell r="M6801" t="str">
            <v>行成</v>
          </cell>
          <cell r="O6801" t="str">
            <v>省内专线</v>
          </cell>
          <cell r="P6801">
            <v>18589.07</v>
          </cell>
          <cell r="R6801" t="str">
            <v>广东</v>
          </cell>
        </row>
        <row r="6802">
          <cell r="B6802">
            <v>43098</v>
          </cell>
          <cell r="C6802" t="str">
            <v>ORSP10017122900427</v>
          </cell>
          <cell r="D6802" t="str">
            <v>DGDA140</v>
          </cell>
          <cell r="E6802" t="str">
            <v>广东广州基祺店</v>
          </cell>
          <cell r="F6802" t="str">
            <v>五次</v>
          </cell>
          <cell r="G6802">
            <v>9</v>
          </cell>
          <cell r="H6802" t="str">
            <v>正常</v>
          </cell>
          <cell r="I6802">
            <v>18</v>
          </cell>
          <cell r="J6802">
            <v>1.3</v>
          </cell>
          <cell r="K6802">
            <v>1.18</v>
          </cell>
          <cell r="M6802" t="str">
            <v>行成</v>
          </cell>
          <cell r="O6802" t="str">
            <v>省内专线</v>
          </cell>
          <cell r="P6802">
            <v>8205.57</v>
          </cell>
          <cell r="R6802" t="str">
            <v>广东</v>
          </cell>
        </row>
        <row r="6803">
          <cell r="B6803">
            <v>43098</v>
          </cell>
          <cell r="C6803" t="str">
            <v>ORSP10017122900428</v>
          </cell>
          <cell r="D6803" t="str">
            <v>DGDA100</v>
          </cell>
          <cell r="E6803" t="str">
            <v>广东广州扬旗店</v>
          </cell>
          <cell r="F6803" t="str">
            <v>五次</v>
          </cell>
          <cell r="G6803">
            <v>7</v>
          </cell>
          <cell r="H6803" t="str">
            <v>正常</v>
          </cell>
          <cell r="I6803">
            <v>7</v>
          </cell>
          <cell r="J6803">
            <v>1</v>
          </cell>
          <cell r="K6803">
            <v>0.86</v>
          </cell>
          <cell r="M6803" t="str">
            <v>行成</v>
          </cell>
          <cell r="O6803" t="str">
            <v>省内专线</v>
          </cell>
          <cell r="P6803">
            <v>2383.54</v>
          </cell>
          <cell r="R6803" t="str">
            <v>广东</v>
          </cell>
        </row>
        <row r="6804">
          <cell r="B6804">
            <v>43098</v>
          </cell>
          <cell r="C6804" t="str">
            <v>ORSP10017122900429</v>
          </cell>
          <cell r="D6804" t="str">
            <v>DGDA040</v>
          </cell>
          <cell r="E6804" t="str">
            <v>广东广州时利和店</v>
          </cell>
          <cell r="F6804" t="str">
            <v>五次</v>
          </cell>
          <cell r="G6804">
            <v>42</v>
          </cell>
          <cell r="H6804" t="str">
            <v>正常</v>
          </cell>
          <cell r="I6804">
            <v>28</v>
          </cell>
          <cell r="J6804">
            <v>4.5999999999999996</v>
          </cell>
          <cell r="K6804">
            <v>3.87</v>
          </cell>
          <cell r="M6804" t="str">
            <v>行成</v>
          </cell>
          <cell r="O6804" t="str">
            <v>省内专线</v>
          </cell>
          <cell r="P6804">
            <v>31062.71</v>
          </cell>
          <cell r="R6804" t="str">
            <v>广东</v>
          </cell>
        </row>
        <row r="6805">
          <cell r="B6805">
            <v>43098</v>
          </cell>
          <cell r="C6805" t="str">
            <v>ORSP10017122900430</v>
          </cell>
          <cell r="D6805" t="str">
            <v>DGDA120</v>
          </cell>
          <cell r="E6805" t="str">
            <v>广东广州溢景店</v>
          </cell>
          <cell r="F6805" t="str">
            <v>五次</v>
          </cell>
          <cell r="G6805">
            <v>68</v>
          </cell>
          <cell r="H6805" t="str">
            <v>正常</v>
          </cell>
          <cell r="I6805">
            <v>49</v>
          </cell>
          <cell r="J6805">
            <v>10.8</v>
          </cell>
          <cell r="K6805">
            <v>8.81</v>
          </cell>
          <cell r="M6805" t="str">
            <v>行成</v>
          </cell>
          <cell r="O6805" t="str">
            <v>省内专线</v>
          </cell>
          <cell r="P6805">
            <v>43247.23</v>
          </cell>
          <cell r="R6805" t="str">
            <v>广东</v>
          </cell>
        </row>
        <row r="6806">
          <cell r="B6806">
            <v>43098</v>
          </cell>
          <cell r="C6806" t="str">
            <v>ORSP10017122900432</v>
          </cell>
          <cell r="D6806" t="str">
            <v>DGDG010</v>
          </cell>
          <cell r="E6806" t="str">
            <v>广东湛江瑞图店</v>
          </cell>
          <cell r="F6806" t="str">
            <v>五次</v>
          </cell>
          <cell r="G6806">
            <v>38</v>
          </cell>
          <cell r="H6806" t="str">
            <v>正常</v>
          </cell>
          <cell r="I6806">
            <v>21</v>
          </cell>
          <cell r="J6806">
            <v>2.8</v>
          </cell>
          <cell r="K6806">
            <v>1.55</v>
          </cell>
          <cell r="M6806" t="str">
            <v>君源</v>
          </cell>
          <cell r="O6806" t="str">
            <v>省内专线</v>
          </cell>
          <cell r="P6806">
            <v>25619.31</v>
          </cell>
          <cell r="R6806" t="str">
            <v>广东</v>
          </cell>
        </row>
        <row r="6807">
          <cell r="B6807">
            <v>43098</v>
          </cell>
          <cell r="C6807" t="str">
            <v>ORSP10017122900434</v>
          </cell>
          <cell r="D6807" t="str">
            <v>DGDG020</v>
          </cell>
          <cell r="E6807" t="str">
            <v>广东湛江祺丰
店</v>
          </cell>
          <cell r="F6807" t="str">
            <v>五次</v>
          </cell>
          <cell r="G6807">
            <v>14</v>
          </cell>
          <cell r="H6807" t="str">
            <v>正常</v>
          </cell>
          <cell r="I6807">
            <v>14</v>
          </cell>
          <cell r="J6807">
            <v>2.2000000000000002</v>
          </cell>
          <cell r="K6807">
            <v>1.88</v>
          </cell>
          <cell r="M6807" t="str">
            <v>君源</v>
          </cell>
          <cell r="O6807" t="str">
            <v>省内专线</v>
          </cell>
          <cell r="P6807">
            <v>9815.1489999999994</v>
          </cell>
          <cell r="R6807" t="str">
            <v>广东</v>
          </cell>
        </row>
        <row r="6808">
          <cell r="B6808">
            <v>43098</v>
          </cell>
          <cell r="C6808" t="str">
            <v>ORSP10017122900437</v>
          </cell>
          <cell r="D6808" t="str">
            <v>DGDK010</v>
          </cell>
          <cell r="E6808" t="str">
            <v>广东茂名万丰店</v>
          </cell>
          <cell r="F6808" t="str">
            <v>五次</v>
          </cell>
          <cell r="G6808">
            <v>21</v>
          </cell>
          <cell r="H6808" t="str">
            <v>正常</v>
          </cell>
          <cell r="I6808">
            <v>42</v>
          </cell>
          <cell r="J6808">
            <v>2</v>
          </cell>
          <cell r="K6808">
            <v>1.49</v>
          </cell>
          <cell r="M6808" t="str">
            <v>君源</v>
          </cell>
          <cell r="O6808" t="str">
            <v>省内专线</v>
          </cell>
          <cell r="P6808">
            <v>19309.080000000002</v>
          </cell>
          <cell r="R6808" t="str">
            <v>广东</v>
          </cell>
        </row>
        <row r="6809">
          <cell r="B6809">
            <v>43098</v>
          </cell>
          <cell r="C6809" t="str">
            <v>ORSP10017122900440</v>
          </cell>
          <cell r="D6809" t="str">
            <v>DGDK020</v>
          </cell>
          <cell r="E6809" t="str">
            <v>广东茂名万祺店</v>
          </cell>
          <cell r="F6809" t="str">
            <v>五次</v>
          </cell>
          <cell r="G6809">
            <v>33</v>
          </cell>
          <cell r="H6809" t="str">
            <v>正常</v>
          </cell>
          <cell r="I6809">
            <v>27</v>
          </cell>
          <cell r="J6809">
            <v>4.2</v>
          </cell>
          <cell r="K6809">
            <v>3.36</v>
          </cell>
          <cell r="M6809" t="str">
            <v>君源</v>
          </cell>
          <cell r="O6809" t="str">
            <v>省内专线</v>
          </cell>
          <cell r="P6809">
            <v>16087.4</v>
          </cell>
          <cell r="R6809" t="str">
            <v>广东</v>
          </cell>
        </row>
        <row r="6810">
          <cell r="B6810">
            <v>43098</v>
          </cell>
          <cell r="C6810" t="str">
            <v>ORSP10017122900442</v>
          </cell>
          <cell r="D6810" t="str">
            <v>DGDQ020</v>
          </cell>
          <cell r="E6810" t="str">
            <v>广东阳江华庆店</v>
          </cell>
          <cell r="F6810" t="str">
            <v>五次</v>
          </cell>
          <cell r="G6810">
            <v>35</v>
          </cell>
          <cell r="H6810" t="str">
            <v>正常</v>
          </cell>
          <cell r="I6810">
            <v>24</v>
          </cell>
          <cell r="J6810">
            <v>3.4</v>
          </cell>
          <cell r="K6810">
            <v>2.37</v>
          </cell>
          <cell r="M6810" t="str">
            <v>君源</v>
          </cell>
          <cell r="O6810" t="str">
            <v>省内专线</v>
          </cell>
          <cell r="P6810">
            <v>21777.68</v>
          </cell>
          <cell r="R6810" t="str">
            <v>广东</v>
          </cell>
        </row>
        <row r="6811">
          <cell r="B6811">
            <v>43098</v>
          </cell>
          <cell r="C6811" t="str">
            <v>ORSP10017122900444</v>
          </cell>
          <cell r="D6811" t="str">
            <v>DGDJ010</v>
          </cell>
          <cell r="E6811" t="str">
            <v>广东江门宝成店</v>
          </cell>
          <cell r="F6811" t="str">
            <v>五次</v>
          </cell>
          <cell r="G6811">
            <v>83</v>
          </cell>
          <cell r="H6811" t="str">
            <v>正常</v>
          </cell>
          <cell r="I6811">
            <v>52</v>
          </cell>
          <cell r="J6811">
            <v>7.7</v>
          </cell>
          <cell r="K6811">
            <v>5.8</v>
          </cell>
          <cell r="M6811" t="str">
            <v>君源</v>
          </cell>
          <cell r="O6811" t="str">
            <v>省内专线</v>
          </cell>
          <cell r="P6811">
            <v>60388.11</v>
          </cell>
          <cell r="R6811" t="str">
            <v>广东</v>
          </cell>
        </row>
        <row r="6812">
          <cell r="B6812">
            <v>43098</v>
          </cell>
          <cell r="C6812" t="str">
            <v>ORSP10017122900445</v>
          </cell>
          <cell r="D6812" t="str">
            <v>DGDJ020</v>
          </cell>
          <cell r="E6812" t="str">
            <v>广东江门嘉洋店</v>
          </cell>
          <cell r="F6812" t="str">
            <v>五次</v>
          </cell>
          <cell r="G6812">
            <v>10</v>
          </cell>
          <cell r="H6812" t="str">
            <v>正常</v>
          </cell>
          <cell r="I6812">
            <v>7</v>
          </cell>
          <cell r="J6812">
            <v>1</v>
          </cell>
          <cell r="K6812">
            <v>0.63</v>
          </cell>
          <cell r="M6812" t="str">
            <v>君源</v>
          </cell>
          <cell r="O6812" t="str">
            <v>省内专线</v>
          </cell>
          <cell r="P6812">
            <v>7542.52</v>
          </cell>
          <cell r="R6812" t="str">
            <v>广东</v>
          </cell>
        </row>
        <row r="6813">
          <cell r="B6813">
            <v>43098</v>
          </cell>
          <cell r="C6813" t="str">
            <v>ORSP10017122900446</v>
          </cell>
          <cell r="D6813" t="str">
            <v>DGDJ030</v>
          </cell>
          <cell r="E6813" t="str">
            <v>广东省江门合祺店</v>
          </cell>
          <cell r="F6813" t="str">
            <v>五次</v>
          </cell>
          <cell r="G6813">
            <v>1</v>
          </cell>
          <cell r="H6813" t="str">
            <v>正常</v>
          </cell>
          <cell r="I6813">
            <v>1</v>
          </cell>
          <cell r="J6813">
            <v>0.2</v>
          </cell>
          <cell r="K6813">
            <v>0.11</v>
          </cell>
          <cell r="M6813" t="str">
            <v>君源</v>
          </cell>
          <cell r="O6813" t="str">
            <v>省内专线</v>
          </cell>
          <cell r="P6813">
            <v>250</v>
          </cell>
          <cell r="R6813" t="str">
            <v>广东省</v>
          </cell>
        </row>
        <row r="6814">
          <cell r="B6814">
            <v>43098</v>
          </cell>
          <cell r="C6814" t="str">
            <v>ORSP10017122900431</v>
          </cell>
          <cell r="D6814" t="str">
            <v>DGDW010</v>
          </cell>
          <cell r="E6814" t="str">
            <v>广东罗定鸿祺店</v>
          </cell>
          <cell r="F6814" t="str">
            <v>五次</v>
          </cell>
          <cell r="G6814">
            <v>14</v>
          </cell>
          <cell r="H6814" t="str">
            <v>正常</v>
          </cell>
          <cell r="I6814">
            <v>17</v>
          </cell>
          <cell r="J6814">
            <v>0.5</v>
          </cell>
          <cell r="K6814">
            <v>0.43</v>
          </cell>
          <cell r="M6814" t="str">
            <v>行成</v>
          </cell>
          <cell r="O6814" t="str">
            <v>省内专线</v>
          </cell>
          <cell r="P6814">
            <v>7576.87</v>
          </cell>
          <cell r="R6814" t="str">
            <v>广东</v>
          </cell>
        </row>
        <row r="6815">
          <cell r="B6815">
            <v>43098</v>
          </cell>
          <cell r="C6815" t="str">
            <v>ORSP10017122900433</v>
          </cell>
          <cell r="D6815" t="str">
            <v>DGDW020</v>
          </cell>
          <cell r="E6815" t="str">
            <v>广东云浮宏祺
店</v>
          </cell>
          <cell r="F6815" t="str">
            <v>五次</v>
          </cell>
          <cell r="G6815">
            <v>2</v>
          </cell>
          <cell r="H6815" t="str">
            <v>正常</v>
          </cell>
          <cell r="I6815">
            <v>2</v>
          </cell>
          <cell r="J6815">
            <v>0.1</v>
          </cell>
          <cell r="K6815">
            <v>0.1</v>
          </cell>
          <cell r="M6815" t="str">
            <v>行成</v>
          </cell>
          <cell r="O6815" t="str">
            <v>省内专线</v>
          </cell>
          <cell r="P6815">
            <v>787.5</v>
          </cell>
          <cell r="R6815" t="str">
            <v>广东</v>
          </cell>
        </row>
        <row r="6816">
          <cell r="B6816">
            <v>43098</v>
          </cell>
          <cell r="C6816" t="str">
            <v>ORSP10017122900435</v>
          </cell>
          <cell r="D6816" t="str">
            <v>DGDH010</v>
          </cell>
          <cell r="E6816" t="str">
            <v>广东肇庆美轮庆祺店</v>
          </cell>
          <cell r="F6816" t="str">
            <v>五次</v>
          </cell>
          <cell r="G6816">
            <v>9</v>
          </cell>
          <cell r="H6816" t="str">
            <v>正常</v>
          </cell>
          <cell r="I6816">
            <v>26</v>
          </cell>
          <cell r="J6816">
            <v>1.6</v>
          </cell>
          <cell r="K6816">
            <v>1.52</v>
          </cell>
          <cell r="M6816" t="str">
            <v>行成</v>
          </cell>
          <cell r="O6816" t="str">
            <v>省内专线</v>
          </cell>
          <cell r="P6816">
            <v>7963.68</v>
          </cell>
          <cell r="R6816" t="str">
            <v>广东</v>
          </cell>
        </row>
        <row r="6817">
          <cell r="B6817">
            <v>43098</v>
          </cell>
          <cell r="C6817" t="str">
            <v>ORSP10017122900438</v>
          </cell>
          <cell r="D6817" t="str">
            <v>DGDE040</v>
          </cell>
          <cell r="E6817" t="str">
            <v>广东佛山恒达店</v>
          </cell>
          <cell r="F6817" t="str">
            <v>五次</v>
          </cell>
          <cell r="G6817">
            <v>23</v>
          </cell>
          <cell r="H6817" t="str">
            <v>正常</v>
          </cell>
          <cell r="I6817">
            <v>18</v>
          </cell>
          <cell r="J6817">
            <v>2</v>
          </cell>
          <cell r="K6817">
            <v>1.65</v>
          </cell>
          <cell r="M6817" t="str">
            <v>行成</v>
          </cell>
          <cell r="O6817" t="str">
            <v>省内专线</v>
          </cell>
          <cell r="P6817">
            <v>18939.990000000002</v>
          </cell>
          <cell r="R6817" t="str">
            <v>广东</v>
          </cell>
        </row>
        <row r="6818">
          <cell r="B6818">
            <v>43098</v>
          </cell>
          <cell r="C6818" t="str">
            <v>ORSP10017122900439</v>
          </cell>
          <cell r="D6818" t="str">
            <v>DGDE050</v>
          </cell>
          <cell r="E6818" t="str">
            <v>广东佛山时利和店</v>
          </cell>
          <cell r="F6818" t="str">
            <v>五次</v>
          </cell>
          <cell r="G6818">
            <v>55</v>
          </cell>
          <cell r="H6818" t="str">
            <v>正常</v>
          </cell>
          <cell r="I6818">
            <v>34</v>
          </cell>
          <cell r="J6818">
            <v>8.4</v>
          </cell>
          <cell r="K6818">
            <v>6.86</v>
          </cell>
          <cell r="M6818" t="str">
            <v>行成</v>
          </cell>
          <cell r="O6818" t="str">
            <v>省内专线</v>
          </cell>
          <cell r="P6818">
            <v>33945.54</v>
          </cell>
          <cell r="R6818" t="str">
            <v>广东</v>
          </cell>
        </row>
        <row r="6819">
          <cell r="B6819">
            <v>43098</v>
          </cell>
          <cell r="C6819" t="str">
            <v>ORSP10017122900441</v>
          </cell>
          <cell r="D6819" t="str">
            <v>DGDD010</v>
          </cell>
          <cell r="E6819" t="str">
            <v>广东汕头金宏店</v>
          </cell>
          <cell r="F6819" t="str">
            <v>五次</v>
          </cell>
          <cell r="G6819">
            <v>24</v>
          </cell>
          <cell r="H6819" t="str">
            <v>正常</v>
          </cell>
          <cell r="I6819">
            <v>10</v>
          </cell>
          <cell r="J6819">
            <v>3.8</v>
          </cell>
          <cell r="K6819">
            <v>3.32</v>
          </cell>
          <cell r="M6819" t="str">
            <v>行成</v>
          </cell>
          <cell r="O6819" t="str">
            <v>省内专线</v>
          </cell>
          <cell r="P6819">
            <v>41161.339999999997</v>
          </cell>
          <cell r="R6819" t="str">
            <v>广东</v>
          </cell>
        </row>
        <row r="6820">
          <cell r="B6820">
            <v>43098</v>
          </cell>
          <cell r="C6820" t="str">
            <v>ORSP10017122900443</v>
          </cell>
          <cell r="D6820" t="str">
            <v>DGDU010</v>
          </cell>
          <cell r="E6820" t="str">
            <v>广东潮州正诚店</v>
          </cell>
          <cell r="F6820" t="str">
            <v>五次</v>
          </cell>
          <cell r="G6820">
            <v>6</v>
          </cell>
          <cell r="H6820" t="str">
            <v>正常</v>
          </cell>
          <cell r="I6820">
            <v>6</v>
          </cell>
          <cell r="J6820">
            <v>1.3</v>
          </cell>
          <cell r="K6820">
            <v>1.2</v>
          </cell>
          <cell r="M6820" t="str">
            <v>行成</v>
          </cell>
          <cell r="O6820" t="str">
            <v>省内专线</v>
          </cell>
          <cell r="P6820">
            <v>3058.58</v>
          </cell>
          <cell r="R6820" t="str">
            <v>广东</v>
          </cell>
        </row>
        <row r="6821">
          <cell r="B6821">
            <v>43098</v>
          </cell>
          <cell r="C6821" t="str">
            <v>ORSP10017122900450</v>
          </cell>
          <cell r="D6821" t="str">
            <v>DGDV010</v>
          </cell>
          <cell r="E6821" t="str">
            <v>广东揭阳粤海店</v>
          </cell>
          <cell r="F6821" t="str">
            <v>五次</v>
          </cell>
          <cell r="G6821">
            <v>17</v>
          </cell>
          <cell r="H6821" t="str">
            <v>正常</v>
          </cell>
          <cell r="I6821">
            <v>28</v>
          </cell>
          <cell r="J6821">
            <v>2.1</v>
          </cell>
          <cell r="K6821">
            <v>1.98</v>
          </cell>
          <cell r="M6821" t="str">
            <v>行成</v>
          </cell>
          <cell r="O6821" t="str">
            <v>省内专线</v>
          </cell>
          <cell r="P6821">
            <v>8516.08</v>
          </cell>
          <cell r="R6821" t="str">
            <v>广东</v>
          </cell>
        </row>
        <row r="6822">
          <cell r="B6822">
            <v>43098</v>
          </cell>
          <cell r="C6822" t="str">
            <v>ORSP10017122900452</v>
          </cell>
          <cell r="D6822" t="str">
            <v>DGDM010</v>
          </cell>
          <cell r="E6822" t="str">
            <v>广东梅州俊诚店</v>
          </cell>
          <cell r="F6822" t="str">
            <v>五次</v>
          </cell>
          <cell r="G6822">
            <v>24</v>
          </cell>
          <cell r="H6822" t="str">
            <v>正常</v>
          </cell>
          <cell r="I6822">
            <v>16</v>
          </cell>
          <cell r="J6822">
            <v>2.9</v>
          </cell>
          <cell r="K6822">
            <v>2.19</v>
          </cell>
          <cell r="M6822" t="str">
            <v>行成</v>
          </cell>
          <cell r="O6822" t="str">
            <v>省内专线</v>
          </cell>
          <cell r="P6822">
            <v>36520.39</v>
          </cell>
          <cell r="R6822" t="str">
            <v>广东</v>
          </cell>
        </row>
        <row r="6823">
          <cell r="B6823">
            <v>43098</v>
          </cell>
          <cell r="C6823" t="str">
            <v>ORSP10017122900453</v>
          </cell>
          <cell r="D6823" t="str">
            <v>DGDP010</v>
          </cell>
          <cell r="E6823" t="str">
            <v>广东河源汇源店</v>
          </cell>
          <cell r="F6823" t="str">
            <v>五次</v>
          </cell>
          <cell r="G6823">
            <v>22</v>
          </cell>
          <cell r="H6823" t="str">
            <v>正常</v>
          </cell>
          <cell r="I6823">
            <v>52</v>
          </cell>
          <cell r="J6823">
            <v>1.8</v>
          </cell>
          <cell r="K6823">
            <v>1.62</v>
          </cell>
          <cell r="M6823" t="str">
            <v>行成</v>
          </cell>
          <cell r="O6823" t="str">
            <v>省内专线</v>
          </cell>
          <cell r="P6823">
            <v>17307.68</v>
          </cell>
          <cell r="R6823" t="str">
            <v>广东</v>
          </cell>
        </row>
        <row r="6824">
          <cell r="B6824">
            <v>43098</v>
          </cell>
          <cell r="C6824" t="str">
            <v>ORSP10017122900454</v>
          </cell>
          <cell r="D6824" t="str">
            <v>DGDL010</v>
          </cell>
          <cell r="E6824" t="str">
            <v>广东惠州丽群店</v>
          </cell>
          <cell r="F6824" t="str">
            <v>五次</v>
          </cell>
          <cell r="G6824">
            <v>5</v>
          </cell>
          <cell r="H6824" t="str">
            <v>正常</v>
          </cell>
          <cell r="I6824">
            <v>5</v>
          </cell>
          <cell r="J6824">
            <v>0.2</v>
          </cell>
          <cell r="K6824">
            <v>0.12</v>
          </cell>
          <cell r="M6824" t="str">
            <v>行成</v>
          </cell>
          <cell r="O6824" t="str">
            <v>省内专线</v>
          </cell>
          <cell r="P6824">
            <v>6737.75</v>
          </cell>
          <cell r="R6824" t="str">
            <v>广东</v>
          </cell>
        </row>
        <row r="6825">
          <cell r="B6825">
            <v>43098</v>
          </cell>
          <cell r="C6825" t="str">
            <v>ORSP10017122900455</v>
          </cell>
          <cell r="D6825" t="str">
            <v>DGDT010</v>
          </cell>
          <cell r="E6825" t="str">
            <v>广东中山合富店</v>
          </cell>
          <cell r="F6825" t="str">
            <v>五次</v>
          </cell>
          <cell r="G6825">
            <v>86</v>
          </cell>
          <cell r="H6825" t="str">
            <v>正常</v>
          </cell>
          <cell r="I6825">
            <v>67</v>
          </cell>
          <cell r="J6825">
            <v>14.2</v>
          </cell>
          <cell r="K6825">
            <v>10.8</v>
          </cell>
          <cell r="M6825" t="str">
            <v>君源</v>
          </cell>
          <cell r="O6825" t="str">
            <v>省内专线</v>
          </cell>
          <cell r="P6825">
            <v>70449.289999999994</v>
          </cell>
          <cell r="R6825" t="str">
            <v>广东</v>
          </cell>
        </row>
        <row r="6826">
          <cell r="B6826">
            <v>43097</v>
          </cell>
          <cell r="C6826" t="str">
            <v>ORSP10017122800380</v>
          </cell>
          <cell r="D6826" t="str">
            <v>DJIF020</v>
          </cell>
          <cell r="E6826" t="str">
            <v>河北保定广行店</v>
          </cell>
          <cell r="F6826" t="str">
            <v>五次</v>
          </cell>
          <cell r="G6826">
            <v>1</v>
          </cell>
          <cell r="H6826" t="str">
            <v>正常</v>
          </cell>
          <cell r="I6826">
            <v>1</v>
          </cell>
          <cell r="J6826">
            <v>0.2</v>
          </cell>
          <cell r="K6826">
            <v>0.2</v>
          </cell>
          <cell r="M6826" t="str">
            <v>君源</v>
          </cell>
          <cell r="O6826" t="str">
            <v>汽运零担</v>
          </cell>
          <cell r="P6826">
            <v>14005.25</v>
          </cell>
          <cell r="R6826" t="str">
            <v>河北</v>
          </cell>
        </row>
        <row r="7304">
          <cell r="D7304">
            <v>0</v>
          </cell>
          <cell r="G7304">
            <v>0</v>
          </cell>
          <cell r="I7304">
            <v>0</v>
          </cell>
          <cell r="J7304">
            <v>0</v>
          </cell>
          <cell r="K7304">
            <v>0</v>
          </cell>
        </row>
      </sheetData>
      <sheetData sheetId="1"/>
      <sheetData sheetId="2"/>
      <sheetData sheetId="3"/>
      <sheetData sheetId="4"/>
      <sheetData sheetId="5"/>
      <sheetData sheetId="6">
        <row r="1">
          <cell r="A1" t="str">
            <v>店代码</v>
          </cell>
          <cell r="B1" t="str">
            <v>店名</v>
          </cell>
          <cell r="C1" t="str">
            <v>省份</v>
          </cell>
          <cell r="D1" t="str">
            <v>城市</v>
          </cell>
          <cell r="E1" t="str">
            <v>第一
联系人</v>
          </cell>
          <cell r="F1" t="str">
            <v>固定电话</v>
          </cell>
          <cell r="G1" t="str">
            <v>联系电话</v>
          </cell>
          <cell r="H1" t="str">
            <v>广东省深圳市福田区红利西路联合华鹏汽车市场B2-2A汇天源传祺4S店配件部</v>
          </cell>
          <cell r="I1" t="str">
            <v>运输商</v>
          </cell>
          <cell r="J1" t="str">
            <v>时效
（h）</v>
          </cell>
          <cell r="K1" t="str">
            <v>天数</v>
          </cell>
          <cell r="L1" t="str">
            <v>GBL分区</v>
          </cell>
        </row>
        <row r="2">
          <cell r="A2" t="str">
            <v>DAHA010</v>
          </cell>
          <cell r="B2" t="str">
            <v>合肥广汽亚越店</v>
          </cell>
          <cell r="C2" t="str">
            <v>安徽省</v>
          </cell>
          <cell r="D2" t="str">
            <v>合肥</v>
          </cell>
          <cell r="E2" t="str">
            <v>文群</v>
          </cell>
          <cell r="F2" t="str">
            <v>0551-65771133</v>
          </cell>
          <cell r="G2" t="str">
            <v>13866710442/18919645152</v>
          </cell>
          <cell r="H2" t="str">
            <v>安徽省合肥市环湖东路19号</v>
          </cell>
          <cell r="I2" t="str">
            <v>行成</v>
          </cell>
          <cell r="J2">
            <v>96</v>
          </cell>
          <cell r="K2">
            <v>4</v>
          </cell>
          <cell r="L2" t="str">
            <v>华东区</v>
          </cell>
        </row>
        <row r="3">
          <cell r="A3" t="str">
            <v>DAHB010</v>
          </cell>
          <cell r="B3" t="str">
            <v>芜湖广汽传友店</v>
          </cell>
          <cell r="C3" t="str">
            <v>安徽省</v>
          </cell>
          <cell r="D3" t="str">
            <v>芜湖</v>
          </cell>
          <cell r="E3" t="str">
            <v>汪洋</v>
          </cell>
          <cell r="F3" t="str">
            <v>0553-6839110</v>
          </cell>
          <cell r="G3">
            <v>18010778999</v>
          </cell>
          <cell r="H3" t="str">
            <v>安徽省芜湖市南陵县城东汽车市场园友林汽车城广汽传祺售后服务部</v>
          </cell>
          <cell r="I3" t="str">
            <v>行成</v>
          </cell>
          <cell r="J3">
            <v>96</v>
          </cell>
          <cell r="K3">
            <v>4</v>
          </cell>
          <cell r="L3" t="str">
            <v>华东区</v>
          </cell>
        </row>
        <row r="4">
          <cell r="A4" t="str">
            <v>DAHF010</v>
          </cell>
          <cell r="B4" t="str">
            <v>淮北广汽久轩店</v>
          </cell>
          <cell r="C4" t="str">
            <v>安徽省</v>
          </cell>
          <cell r="D4" t="str">
            <v>淮北</v>
          </cell>
          <cell r="E4" t="str">
            <v>周莹莹</v>
          </cell>
          <cell r="G4">
            <v>18095618967</v>
          </cell>
          <cell r="H4" t="str">
            <v>安徽省淮北相阳路寇湾汽车城广汽传祺久轩店售后部</v>
          </cell>
          <cell r="I4" t="str">
            <v>行成</v>
          </cell>
          <cell r="J4">
            <v>120</v>
          </cell>
          <cell r="K4">
            <v>5</v>
          </cell>
          <cell r="L4" t="str">
            <v>华东区</v>
          </cell>
        </row>
        <row r="5">
          <cell r="A5" t="str">
            <v>DAHH010</v>
          </cell>
          <cell r="B5" t="str">
            <v>安庆广汽鼎誉店</v>
          </cell>
          <cell r="C5" t="str">
            <v>安徽省</v>
          </cell>
          <cell r="D5" t="str">
            <v>安庆</v>
          </cell>
          <cell r="E5" t="str">
            <v>刘丽</v>
          </cell>
          <cell r="G5">
            <v>15222961270</v>
          </cell>
          <cell r="H5" t="str">
            <v>安徽省安庆市石塘湖路10号英德利汽车城广汽传祺鼎誉店</v>
          </cell>
          <cell r="I5" t="str">
            <v>行成</v>
          </cell>
          <cell r="J5">
            <v>120</v>
          </cell>
          <cell r="K5">
            <v>5</v>
          </cell>
          <cell r="L5" t="str">
            <v>华东区</v>
          </cell>
        </row>
        <row r="6">
          <cell r="A6" t="str">
            <v>DAHN010</v>
          </cell>
          <cell r="B6" t="str">
            <v>六安广汽宝鑫店</v>
          </cell>
          <cell r="C6" t="str">
            <v>安徽省</v>
          </cell>
          <cell r="D6" t="str">
            <v>六安</v>
          </cell>
          <cell r="E6" t="str">
            <v>明永生/张三宝</v>
          </cell>
          <cell r="F6" t="str">
            <v>0564-3615581</v>
          </cell>
          <cell r="G6" t="str">
            <v>18056441091/18555896163</v>
          </cell>
          <cell r="H6" t="str">
            <v>安徽省六安市裕安区城南镇三中心</v>
          </cell>
          <cell r="I6" t="str">
            <v>行成</v>
          </cell>
          <cell r="J6">
            <v>120</v>
          </cell>
          <cell r="K6">
            <v>5</v>
          </cell>
          <cell r="L6" t="str">
            <v>华东区</v>
          </cell>
        </row>
        <row r="7">
          <cell r="A7" t="str">
            <v>DAHS010</v>
          </cell>
          <cell r="B7" t="str">
            <v>亳州广汽远景店</v>
          </cell>
          <cell r="C7" t="str">
            <v>安徽省</v>
          </cell>
          <cell r="D7" t="str">
            <v>毫州</v>
          </cell>
          <cell r="E7" t="str">
            <v>魏雷</v>
          </cell>
          <cell r="F7" t="str">
            <v>0558-5606888</v>
          </cell>
          <cell r="G7">
            <v>15156737865</v>
          </cell>
          <cell r="H7" t="str">
            <v>安徽省亳州市工业园区杜仲路广汽传祺远景店</v>
          </cell>
          <cell r="I7" t="str">
            <v>行成</v>
          </cell>
          <cell r="J7">
            <v>120</v>
          </cell>
          <cell r="K7">
            <v>5</v>
          </cell>
          <cell r="L7" t="str">
            <v>华东区</v>
          </cell>
        </row>
        <row r="8">
          <cell r="A8" t="str">
            <v>DBJA010</v>
          </cell>
          <cell r="B8" t="str">
            <v>北京广汽长瑞店</v>
          </cell>
          <cell r="C8" t="str">
            <v>北京市</v>
          </cell>
          <cell r="D8" t="str">
            <v>北京</v>
          </cell>
          <cell r="E8" t="str">
            <v>马超</v>
          </cell>
          <cell r="F8" t="str">
            <v>010-57685000</v>
          </cell>
          <cell r="G8">
            <v>18610612375</v>
          </cell>
          <cell r="H8" t="str">
            <v>北京市丰台区南三环西路26号</v>
          </cell>
          <cell r="I8" t="str">
            <v>君源</v>
          </cell>
          <cell r="J8">
            <v>96</v>
          </cell>
          <cell r="K8">
            <v>4</v>
          </cell>
          <cell r="L8" t="str">
            <v>华北区</v>
          </cell>
        </row>
        <row r="9">
          <cell r="A9" t="str">
            <v>DBJA020</v>
          </cell>
          <cell r="B9" t="str">
            <v>北京广汽京通店</v>
          </cell>
          <cell r="C9" t="str">
            <v>北京市</v>
          </cell>
          <cell r="D9" t="str">
            <v>北京</v>
          </cell>
          <cell r="E9" t="str">
            <v>龙国剑</v>
          </cell>
          <cell r="F9" t="str">
            <v>010-57980181</v>
          </cell>
          <cell r="G9">
            <v>18910063205</v>
          </cell>
          <cell r="H9" t="str">
            <v>北京市朝阳区高碑店乡半壁店村388</v>
          </cell>
          <cell r="I9" t="str">
            <v>君源</v>
          </cell>
          <cell r="J9">
            <v>96</v>
          </cell>
          <cell r="K9">
            <v>4</v>
          </cell>
          <cell r="L9" t="str">
            <v>华北区</v>
          </cell>
        </row>
        <row r="10">
          <cell r="A10" t="str">
            <v>DFJA010</v>
          </cell>
          <cell r="B10" t="str">
            <v>福州广汽嘉利德斯店</v>
          </cell>
          <cell r="C10" t="str">
            <v>福建省</v>
          </cell>
          <cell r="D10" t="str">
            <v>福州</v>
          </cell>
          <cell r="E10" t="str">
            <v>邓观凤</v>
          </cell>
          <cell r="F10" t="str">
            <v>0591-88306000-11</v>
          </cell>
          <cell r="G10">
            <v>18750168353</v>
          </cell>
          <cell r="H10" t="str">
            <v>福建省福州市仓山区建新镇金达路168号</v>
          </cell>
          <cell r="I10" t="str">
            <v>行成</v>
          </cell>
          <cell r="J10">
            <v>72</v>
          </cell>
          <cell r="K10">
            <v>3</v>
          </cell>
          <cell r="L10" t="str">
            <v>华东区</v>
          </cell>
        </row>
        <row r="11">
          <cell r="A11" t="str">
            <v>DFJB010</v>
          </cell>
          <cell r="B11" t="str">
            <v>莆田广汽大长虹店</v>
          </cell>
          <cell r="C11" t="str">
            <v>福建省</v>
          </cell>
          <cell r="D11" t="str">
            <v>莆田</v>
          </cell>
          <cell r="E11" t="str">
            <v>卓丽霞</v>
          </cell>
          <cell r="G11">
            <v>18005946917</v>
          </cell>
          <cell r="H11" t="str">
            <v>福建省莆田市荔城区西天尾镇龙山村南少林路（大长江汽车城）</v>
          </cell>
          <cell r="I11" t="str">
            <v>行成</v>
          </cell>
          <cell r="J11">
            <v>72</v>
          </cell>
          <cell r="K11">
            <v>3</v>
          </cell>
          <cell r="L11" t="str">
            <v>华东区</v>
          </cell>
        </row>
        <row r="12">
          <cell r="A12" t="str">
            <v>DFJC010</v>
          </cell>
          <cell r="B12" t="str">
            <v>泉州广汽荔鑫店</v>
          </cell>
          <cell r="C12" t="str">
            <v>福建省</v>
          </cell>
          <cell r="D12" t="str">
            <v>泉州</v>
          </cell>
          <cell r="E12" t="str">
            <v>黄雪娥/林景清</v>
          </cell>
          <cell r="F12" t="str">
            <v>0595-28053150</v>
          </cell>
          <cell r="G12" t="str">
            <v>15905055135/15359630631</v>
          </cell>
          <cell r="H12" t="str">
            <v>福建省泉州市鲤城区南环常泰路68号</v>
          </cell>
          <cell r="I12" t="str">
            <v>行成</v>
          </cell>
          <cell r="J12">
            <v>72</v>
          </cell>
          <cell r="K12">
            <v>3</v>
          </cell>
          <cell r="L12" t="str">
            <v>华东区</v>
          </cell>
        </row>
        <row r="13">
          <cell r="A13" t="str">
            <v>DFJD010</v>
          </cell>
          <cell r="B13" t="str">
            <v>厦门广汽国戎和店</v>
          </cell>
          <cell r="C13" t="str">
            <v>福建省</v>
          </cell>
          <cell r="D13" t="str">
            <v>厦门</v>
          </cell>
          <cell r="E13" t="str">
            <v>许小波</v>
          </cell>
          <cell r="F13" t="str">
            <v>0592-5769029</v>
          </cell>
          <cell r="G13">
            <v>13606031736</v>
          </cell>
          <cell r="H13" t="str">
            <v>福建省厦门市湖里区马垅汽车交易市场广汽丰田4S店</v>
          </cell>
          <cell r="I13" t="str">
            <v>行成</v>
          </cell>
          <cell r="J13">
            <v>72</v>
          </cell>
          <cell r="K13">
            <v>3</v>
          </cell>
          <cell r="L13" t="str">
            <v>华东区</v>
          </cell>
        </row>
        <row r="14">
          <cell r="A14" t="str">
            <v>DGSA010</v>
          </cell>
          <cell r="B14" t="str">
            <v>兰州广汽祺瑞达店</v>
          </cell>
          <cell r="C14" t="str">
            <v>甘肃省</v>
          </cell>
          <cell r="D14" t="str">
            <v>兰州</v>
          </cell>
          <cell r="E14" t="str">
            <v>马发军</v>
          </cell>
          <cell r="F14" t="str">
            <v>0931-2362722</v>
          </cell>
          <cell r="G14">
            <v>18919169674</v>
          </cell>
          <cell r="H14" t="str">
            <v>甘肃省兰州市七里河区南滨河中路1427号</v>
          </cell>
          <cell r="I14" t="str">
            <v>君源</v>
          </cell>
          <cell r="J14">
            <v>168</v>
          </cell>
          <cell r="K14">
            <v>7</v>
          </cell>
          <cell r="L14" t="str">
            <v>西北区</v>
          </cell>
        </row>
        <row r="15">
          <cell r="A15" t="str">
            <v>DGSF010</v>
          </cell>
          <cell r="B15" t="str">
            <v>酒泉广汽骏泰店</v>
          </cell>
          <cell r="C15" t="str">
            <v>甘肃省</v>
          </cell>
          <cell r="D15" t="str">
            <v>酒泉</v>
          </cell>
          <cell r="E15" t="str">
            <v>蔺超/陈建荣</v>
          </cell>
          <cell r="F15" t="str">
            <v>0937-2812599</v>
          </cell>
          <cell r="G15" t="str">
            <v>13659366902/13309376739</v>
          </cell>
          <cell r="H15" t="str">
            <v>甘肃省酒泉市西郊工业园区飞天路630号</v>
          </cell>
          <cell r="I15" t="str">
            <v>君源</v>
          </cell>
          <cell r="J15">
            <v>192</v>
          </cell>
          <cell r="K15">
            <v>8</v>
          </cell>
          <cell r="L15" t="str">
            <v>西北区</v>
          </cell>
        </row>
        <row r="16">
          <cell r="A16" t="str">
            <v>DGSH010</v>
          </cell>
          <cell r="B16" t="str">
            <v>武威广汽传祺昶晟达店</v>
          </cell>
          <cell r="C16" t="str">
            <v>甘肃省</v>
          </cell>
          <cell r="D16" t="str">
            <v>武威</v>
          </cell>
          <cell r="E16" t="str">
            <v>丁红霞</v>
          </cell>
          <cell r="F16" t="str">
            <v>0931-6983111</v>
          </cell>
          <cell r="G16">
            <v>15509358813</v>
          </cell>
          <cell r="H16" t="str">
            <v xml:space="preserve">甘肃省武威市凉州区南关中路党校路口广汽晟飞4s店售后部 </v>
          </cell>
          <cell r="I16" t="str">
            <v>君源</v>
          </cell>
          <cell r="J16">
            <v>192</v>
          </cell>
          <cell r="K16">
            <v>8</v>
          </cell>
          <cell r="L16" t="str">
            <v>西北区</v>
          </cell>
        </row>
        <row r="17">
          <cell r="A17" t="str">
            <v>DGSM010</v>
          </cell>
          <cell r="B17" t="str">
            <v>庆阳广汽新大新店</v>
          </cell>
          <cell r="C17" t="str">
            <v>甘肃省</v>
          </cell>
          <cell r="D17" t="str">
            <v>庆阳</v>
          </cell>
          <cell r="E17" t="str">
            <v>陈亮</v>
          </cell>
          <cell r="F17" t="str">
            <v>0934-8886113</v>
          </cell>
          <cell r="G17">
            <v>13919618436</v>
          </cell>
          <cell r="H17" t="str">
            <v>甘肃省庆阳市西峰区庆华大道华池西路西口南一号</v>
          </cell>
          <cell r="I17" t="str">
            <v>君源</v>
          </cell>
          <cell r="J17">
            <v>168</v>
          </cell>
          <cell r="K17">
            <v>7</v>
          </cell>
          <cell r="L17" t="str">
            <v>西北区</v>
          </cell>
        </row>
        <row r="18">
          <cell r="A18" t="str">
            <v>DGDA010</v>
          </cell>
          <cell r="B18" t="str">
            <v>广州广汽长佳店</v>
          </cell>
          <cell r="C18" t="str">
            <v>广东省</v>
          </cell>
          <cell r="D18" t="str">
            <v>广州</v>
          </cell>
          <cell r="E18" t="str">
            <v>刘建辉</v>
          </cell>
          <cell r="F18" t="str">
            <v>020-36546688-619</v>
          </cell>
          <cell r="G18">
            <v>13711373362</v>
          </cell>
          <cell r="H18" t="str">
            <v>广东省广州市白云区广园中路333号</v>
          </cell>
          <cell r="I18" t="str">
            <v>GBL</v>
          </cell>
          <cell r="J18">
            <v>24</v>
          </cell>
          <cell r="K18">
            <v>1</v>
          </cell>
          <cell r="L18" t="str">
            <v>华南区</v>
          </cell>
        </row>
        <row r="19">
          <cell r="A19" t="str">
            <v>DGDA020</v>
          </cell>
          <cell r="B19" t="str">
            <v>广州广汽大昌行店</v>
          </cell>
          <cell r="C19" t="str">
            <v>广东省</v>
          </cell>
          <cell r="D19" t="str">
            <v>广州</v>
          </cell>
          <cell r="E19" t="str">
            <v>梁清文</v>
          </cell>
          <cell r="F19" t="str">
            <v>020-39106819</v>
          </cell>
          <cell r="G19">
            <v>13570940362</v>
          </cell>
          <cell r="H19" t="str">
            <v>广东省广州市番禺大道万博翠湖花园旁（天安科技园对面）</v>
          </cell>
          <cell r="I19" t="str">
            <v>GBL</v>
          </cell>
          <cell r="J19">
            <v>24</v>
          </cell>
          <cell r="K19">
            <v>1</v>
          </cell>
          <cell r="L19" t="str">
            <v>华南区</v>
          </cell>
        </row>
        <row r="20">
          <cell r="A20" t="str">
            <v>DGDB020</v>
          </cell>
          <cell r="B20" t="str">
            <v>深圳广汽松兴店</v>
          </cell>
          <cell r="C20" t="str">
            <v>广东省</v>
          </cell>
          <cell r="D20" t="str">
            <v>深圳</v>
          </cell>
          <cell r="E20" t="str">
            <v>李霞/何运涛</v>
          </cell>
          <cell r="F20" t="str">
            <v>0755-28626008</v>
          </cell>
          <cell r="G20" t="str">
            <v>13725556981/13798225092</v>
          </cell>
          <cell r="H20" t="str">
            <v>广东省深圳市龙岗区横岗街道银荷路东侧诚发工业厂区一楼南侧</v>
          </cell>
          <cell r="I20" t="str">
            <v>行成</v>
          </cell>
          <cell r="J20">
            <v>24</v>
          </cell>
          <cell r="K20">
            <v>1</v>
          </cell>
          <cell r="L20" t="str">
            <v>华南区</v>
          </cell>
        </row>
        <row r="21">
          <cell r="A21" t="str">
            <v>DGDB030</v>
          </cell>
          <cell r="B21" t="str">
            <v>深圳广汽深港店</v>
          </cell>
          <cell r="C21" t="str">
            <v>广东省</v>
          </cell>
          <cell r="D21" t="str">
            <v>深圳</v>
          </cell>
          <cell r="E21" t="str">
            <v>张飞来</v>
          </cell>
          <cell r="F21" t="str">
            <v>0755-33337777</v>
          </cell>
          <cell r="G21">
            <v>13794681322</v>
          </cell>
          <cell r="H21" t="str">
            <v>广东省深圳市罗湖区延芳路东益汽车交易广场A期B1+1号深圳市深港汽车销售服务有限公司</v>
          </cell>
          <cell r="I21" t="str">
            <v>行成</v>
          </cell>
          <cell r="J21">
            <v>24</v>
          </cell>
          <cell r="K21">
            <v>1</v>
          </cell>
          <cell r="L21" t="str">
            <v>华南区</v>
          </cell>
        </row>
        <row r="22">
          <cell r="A22" t="str">
            <v>DGDC020</v>
          </cell>
          <cell r="B22" t="str">
            <v>珠海广汽宝祺店</v>
          </cell>
          <cell r="C22" t="str">
            <v>广东省</v>
          </cell>
          <cell r="D22" t="str">
            <v>珠海</v>
          </cell>
          <cell r="E22" t="str">
            <v>苏堪遵</v>
          </cell>
          <cell r="F22" t="str">
            <v>0756-8609812</v>
          </cell>
          <cell r="G22">
            <v>13250040955</v>
          </cell>
          <cell r="H22" t="str">
            <v>广东省珠海市香洲区华宇路125号</v>
          </cell>
          <cell r="I22" t="str">
            <v>君源</v>
          </cell>
          <cell r="J22">
            <v>24</v>
          </cell>
          <cell r="K22">
            <v>1</v>
          </cell>
          <cell r="L22" t="str">
            <v>华南区</v>
          </cell>
        </row>
        <row r="23">
          <cell r="A23" t="str">
            <v>DGDD010</v>
          </cell>
          <cell r="B23" t="str">
            <v>汕头广汽金宏</v>
          </cell>
          <cell r="C23" t="str">
            <v>广东省</v>
          </cell>
          <cell r="D23" t="str">
            <v>汕头</v>
          </cell>
          <cell r="E23" t="str">
            <v>王泽逢</v>
          </cell>
          <cell r="F23" t="str">
            <v>0754-88838262</v>
          </cell>
          <cell r="G23">
            <v>13546853126</v>
          </cell>
          <cell r="H23" t="str">
            <v>广东省汕头市龙湖区金鸿公路北侧广汽金宏</v>
          </cell>
          <cell r="I23" t="str">
            <v>行成</v>
          </cell>
          <cell r="J23">
            <v>24</v>
          </cell>
          <cell r="K23">
            <v>1</v>
          </cell>
          <cell r="L23" t="str">
            <v>华南区</v>
          </cell>
        </row>
        <row r="24">
          <cell r="A24" t="str">
            <v>DGDE010</v>
          </cell>
          <cell r="B24" t="str">
            <v>佛山广汽长兴店</v>
          </cell>
          <cell r="C24" t="str">
            <v>广东省</v>
          </cell>
          <cell r="D24" t="str">
            <v>佛山</v>
          </cell>
          <cell r="E24" t="str">
            <v>宋海花/曾凡敬</v>
          </cell>
          <cell r="F24" t="str">
            <v>0757-81812214</v>
          </cell>
          <cell r="G24" t="str">
            <v>13929954291/18218055124</v>
          </cell>
          <cell r="H24" t="str">
            <v>广东省佛山市南海区桂城佛平路与一环交汇处广汽长兴店</v>
          </cell>
          <cell r="I24" t="str">
            <v>君源</v>
          </cell>
          <cell r="J24">
            <v>24</v>
          </cell>
          <cell r="K24">
            <v>1</v>
          </cell>
          <cell r="L24" t="str">
            <v>华南区</v>
          </cell>
        </row>
        <row r="25">
          <cell r="A25" t="str">
            <v>DGDE020</v>
          </cell>
          <cell r="B25" t="str">
            <v>佛山广汽合威店</v>
          </cell>
          <cell r="C25" t="str">
            <v>广东省</v>
          </cell>
          <cell r="D25" t="str">
            <v>佛山</v>
          </cell>
          <cell r="E25" t="str">
            <v>尹传义</v>
          </cell>
          <cell r="F25" t="str">
            <v>0757-22383665</v>
          </cell>
          <cell r="G25">
            <v>13674033763</v>
          </cell>
          <cell r="H25" t="str">
            <v>广东省佛山市顺德区广珠公路新松路段</v>
          </cell>
          <cell r="I25" t="str">
            <v>君源</v>
          </cell>
          <cell r="J25">
            <v>24</v>
          </cell>
          <cell r="K25">
            <v>1</v>
          </cell>
          <cell r="L25" t="str">
            <v>华南区</v>
          </cell>
        </row>
        <row r="26">
          <cell r="A26" t="str">
            <v>DGDF010</v>
          </cell>
          <cell r="B26" t="str">
            <v>韶关广汽卓越店</v>
          </cell>
          <cell r="C26" t="str">
            <v>广东省</v>
          </cell>
          <cell r="D26" t="str">
            <v>韶关</v>
          </cell>
          <cell r="E26" t="str">
            <v>陈雪梅</v>
          </cell>
          <cell r="G26">
            <v>13570781984</v>
          </cell>
          <cell r="H26" t="str">
            <v>广东省韶关市浈江区韶南大道六公里科技馆南50米韶关卓越店</v>
          </cell>
          <cell r="I26" t="str">
            <v>君源</v>
          </cell>
          <cell r="J26">
            <v>24</v>
          </cell>
          <cell r="K26">
            <v>1</v>
          </cell>
          <cell r="L26" t="str">
            <v>华南区</v>
          </cell>
        </row>
        <row r="27">
          <cell r="A27" t="str">
            <v>DGDG010</v>
          </cell>
          <cell r="B27" t="str">
            <v>湛江广汽瑞图店</v>
          </cell>
          <cell r="C27" t="str">
            <v>广东省</v>
          </cell>
          <cell r="D27" t="str">
            <v>湛江</v>
          </cell>
          <cell r="E27" t="str">
            <v>杨冠棠</v>
          </cell>
          <cell r="G27">
            <v>18900828269</v>
          </cell>
          <cell r="H27" t="str">
            <v>广东省湛江市麻章区政通居委会水沟村新瑞图车城1楼</v>
          </cell>
          <cell r="I27" t="str">
            <v>君源</v>
          </cell>
          <cell r="J27">
            <v>24</v>
          </cell>
          <cell r="K27">
            <v>1</v>
          </cell>
          <cell r="L27" t="str">
            <v>华南区</v>
          </cell>
        </row>
        <row r="28">
          <cell r="A28" t="str">
            <v>DGDH010</v>
          </cell>
          <cell r="B28" t="str">
            <v>肇庆广汽美轮庆祺店</v>
          </cell>
          <cell r="C28" t="str">
            <v>广东省</v>
          </cell>
          <cell r="D28" t="str">
            <v>肇庆</v>
          </cell>
          <cell r="E28" t="str">
            <v>戴敏霞</v>
          </cell>
          <cell r="F28" t="str">
            <v>0758-2777221</v>
          </cell>
          <cell r="G28">
            <v>15219541839</v>
          </cell>
          <cell r="H28" t="str">
            <v>广东省肇庆市端州区114区东岗西路（美轮车城南区）193号</v>
          </cell>
          <cell r="I28" t="str">
            <v>行成</v>
          </cell>
          <cell r="J28">
            <v>24</v>
          </cell>
          <cell r="K28">
            <v>1</v>
          </cell>
          <cell r="L28" t="str">
            <v>华南区</v>
          </cell>
        </row>
        <row r="29">
          <cell r="A29" t="str">
            <v>DGDK010</v>
          </cell>
          <cell r="B29" t="str">
            <v>茂名广汽万丰店</v>
          </cell>
          <cell r="C29" t="str">
            <v>广东省</v>
          </cell>
          <cell r="D29" t="str">
            <v>茂名</v>
          </cell>
          <cell r="E29" t="str">
            <v>莫慧霞</v>
          </cell>
          <cell r="F29" t="str">
            <v>0668-2827268</v>
          </cell>
          <cell r="G29">
            <v>13592955209</v>
          </cell>
          <cell r="H29" t="str">
            <v>广东省茂名市茂南开发区工业加工区茂水公路239号大院（广汽传祺万丰店）</v>
          </cell>
          <cell r="I29" t="str">
            <v>君源</v>
          </cell>
          <cell r="J29">
            <v>24</v>
          </cell>
          <cell r="K29">
            <v>1</v>
          </cell>
          <cell r="L29" t="str">
            <v>华南区</v>
          </cell>
        </row>
        <row r="30">
          <cell r="A30" t="str">
            <v>DGDL010</v>
          </cell>
          <cell r="B30" t="str">
            <v>惠州广汽丽群店</v>
          </cell>
          <cell r="C30" t="str">
            <v>广东省</v>
          </cell>
          <cell r="D30" t="str">
            <v>惠州</v>
          </cell>
          <cell r="E30" t="str">
            <v>戴世勇/黄志威</v>
          </cell>
          <cell r="F30" t="str">
            <v>0752-2511343</v>
          </cell>
          <cell r="G30" t="str">
            <v>18818663238/18818663239</v>
          </cell>
          <cell r="H30" t="str">
            <v>广东省惠州市惠城区三栋镇福长岭村加油站旁广汽传祺惠州丽群店</v>
          </cell>
          <cell r="I30" t="str">
            <v>行成</v>
          </cell>
          <cell r="J30">
            <v>24</v>
          </cell>
          <cell r="K30">
            <v>1</v>
          </cell>
          <cell r="L30" t="str">
            <v>华南区</v>
          </cell>
        </row>
        <row r="31">
          <cell r="A31" t="str">
            <v>DGDM010</v>
          </cell>
          <cell r="B31" t="str">
            <v>梅州广汽俊诚店</v>
          </cell>
          <cell r="C31" t="str">
            <v>广东省</v>
          </cell>
          <cell r="D31" t="str">
            <v>梅州</v>
          </cell>
          <cell r="E31" t="str">
            <v>杨晓</v>
          </cell>
          <cell r="F31" t="str">
            <v>0753-2133839</v>
          </cell>
          <cell r="G31">
            <v>15219186118</v>
          </cell>
          <cell r="H31" t="str">
            <v>广东省梅州市梅江区三角镇梅塘东路广汽传祺梅州俊诚店</v>
          </cell>
          <cell r="I31" t="str">
            <v>行成</v>
          </cell>
          <cell r="J31">
            <v>24</v>
          </cell>
          <cell r="K31">
            <v>1</v>
          </cell>
          <cell r="L31" t="str">
            <v>华南区</v>
          </cell>
        </row>
        <row r="32">
          <cell r="A32" t="str">
            <v>DGDP010</v>
          </cell>
          <cell r="B32" t="str">
            <v>河源广汽汇源店</v>
          </cell>
          <cell r="C32" t="str">
            <v>广东省</v>
          </cell>
          <cell r="D32" t="str">
            <v>河源</v>
          </cell>
          <cell r="E32" t="str">
            <v>贺晓明/钟俏玲</v>
          </cell>
          <cell r="F32" t="str">
            <v>0762-3899028</v>
          </cell>
          <cell r="G32" t="str">
            <v>18933739927/18923686386</v>
          </cell>
          <cell r="H32" t="str">
            <v>广东省河源市河源大道北350号（海关对面）</v>
          </cell>
          <cell r="I32" t="str">
            <v>行成</v>
          </cell>
          <cell r="J32">
            <v>24</v>
          </cell>
          <cell r="K32">
            <v>1</v>
          </cell>
          <cell r="L32" t="str">
            <v>华南区</v>
          </cell>
        </row>
        <row r="33">
          <cell r="A33" t="str">
            <v>DGDS020</v>
          </cell>
          <cell r="B33" t="str">
            <v>东莞广汽煌健店</v>
          </cell>
          <cell r="C33" t="str">
            <v>广东省</v>
          </cell>
          <cell r="D33" t="str">
            <v>东莞</v>
          </cell>
          <cell r="E33" t="str">
            <v>周创</v>
          </cell>
          <cell r="F33" t="str">
            <v>0769-39010167</v>
          </cell>
          <cell r="G33">
            <v>13642889616</v>
          </cell>
          <cell r="H33" t="str">
            <v>广东省东莞市寮步镇香市大道塘唇沙海路段（凯润本田东成店隔壁）</v>
          </cell>
          <cell r="I33" t="str">
            <v>行成</v>
          </cell>
          <cell r="J33">
            <v>24</v>
          </cell>
          <cell r="K33">
            <v>1</v>
          </cell>
          <cell r="L33" t="str">
            <v>华南区</v>
          </cell>
        </row>
        <row r="34">
          <cell r="A34" t="str">
            <v>DGDT010</v>
          </cell>
          <cell r="B34" t="str">
            <v>中山广汽合富店</v>
          </cell>
          <cell r="C34" t="str">
            <v>广东省</v>
          </cell>
          <cell r="D34" t="str">
            <v>中山</v>
          </cell>
          <cell r="E34" t="str">
            <v>刘占华</v>
          </cell>
          <cell r="F34" t="str">
            <v>0760-22223088</v>
          </cell>
          <cell r="G34">
            <v>18933381871</v>
          </cell>
          <cell r="H34" t="str">
            <v>广东省中山市东区长江北路12-16号（华美酒店对面）</v>
          </cell>
          <cell r="I34" t="str">
            <v>君源</v>
          </cell>
          <cell r="J34">
            <v>24</v>
          </cell>
          <cell r="K34">
            <v>1</v>
          </cell>
          <cell r="L34" t="str">
            <v>华南区</v>
          </cell>
        </row>
        <row r="35">
          <cell r="A35" t="str">
            <v>DGDU010</v>
          </cell>
          <cell r="B35" t="str">
            <v>潮州广汽正诚店</v>
          </cell>
          <cell r="C35" t="str">
            <v>广东省</v>
          </cell>
          <cell r="D35" t="str">
            <v>潮州</v>
          </cell>
          <cell r="E35" t="str">
            <v>卢丽珊</v>
          </cell>
          <cell r="F35" t="str">
            <v>0760-88559626</v>
          </cell>
          <cell r="G35">
            <v>13715763626</v>
          </cell>
          <cell r="H35" t="str">
            <v>广东省潮州市火车站西侧广汽本田志诚店</v>
          </cell>
          <cell r="I35" t="str">
            <v>行成</v>
          </cell>
          <cell r="J35">
            <v>24</v>
          </cell>
          <cell r="K35">
            <v>1</v>
          </cell>
          <cell r="L35" t="str">
            <v>华南区</v>
          </cell>
        </row>
        <row r="36">
          <cell r="A36" t="str">
            <v>DGDV010</v>
          </cell>
          <cell r="B36" t="str">
            <v>揭阳广汽粤海店</v>
          </cell>
          <cell r="C36" t="str">
            <v>广东省</v>
          </cell>
          <cell r="D36" t="str">
            <v>揭阳</v>
          </cell>
          <cell r="E36" t="str">
            <v>李涛/谢有源</v>
          </cell>
          <cell r="F36" t="str">
            <v>0663-8632266</v>
          </cell>
          <cell r="G36" t="str">
            <v>15975201212/18922688387</v>
          </cell>
          <cell r="H36" t="str">
            <v xml:space="preserve">广东省揭阳市榕城区东山206国道中段万景豪园北侧广汽传祺
</v>
          </cell>
          <cell r="I36" t="str">
            <v>行成</v>
          </cell>
          <cell r="J36">
            <v>24</v>
          </cell>
          <cell r="K36">
            <v>1</v>
          </cell>
          <cell r="L36" t="str">
            <v>华南区</v>
          </cell>
        </row>
        <row r="37">
          <cell r="A37" t="str">
            <v>DGXJ010</v>
          </cell>
          <cell r="B37" t="str">
            <v>贺州广汽百佳店</v>
          </cell>
          <cell r="C37" t="str">
            <v>广西</v>
          </cell>
          <cell r="D37" t="str">
            <v>贺州</v>
          </cell>
          <cell r="E37" t="str">
            <v>李良建</v>
          </cell>
          <cell r="G37">
            <v>13307844568</v>
          </cell>
          <cell r="H37" t="str">
            <v>广西贺州市八步区贺州大道81号</v>
          </cell>
          <cell r="I37" t="str">
            <v>行成</v>
          </cell>
          <cell r="J37">
            <v>24</v>
          </cell>
          <cell r="K37">
            <v>1</v>
          </cell>
          <cell r="L37" t="str">
            <v>华南区</v>
          </cell>
        </row>
        <row r="38">
          <cell r="A38" t="str">
            <v>DGXA010</v>
          </cell>
          <cell r="B38" t="str">
            <v>南宁广汽昱科店</v>
          </cell>
          <cell r="C38" t="str">
            <v>广西</v>
          </cell>
          <cell r="D38" t="str">
            <v>南宁</v>
          </cell>
          <cell r="E38" t="str">
            <v>卢朝斌</v>
          </cell>
          <cell r="F38" t="str">
            <v>0771-3390812</v>
          </cell>
          <cell r="G38">
            <v>18778973963</v>
          </cell>
          <cell r="H38" t="str">
            <v>广西南宁市兴宁区秀厢大道109号</v>
          </cell>
          <cell r="I38" t="str">
            <v>行成</v>
          </cell>
          <cell r="J38">
            <v>24</v>
          </cell>
          <cell r="K38">
            <v>1</v>
          </cell>
          <cell r="L38" t="str">
            <v>华南区</v>
          </cell>
        </row>
        <row r="39">
          <cell r="A39" t="str">
            <v>DGXB010</v>
          </cell>
          <cell r="B39" t="str">
            <v>柳州广汽恒通店</v>
          </cell>
          <cell r="C39" t="str">
            <v>广西</v>
          </cell>
          <cell r="D39" t="str">
            <v>柳州</v>
          </cell>
          <cell r="E39" t="str">
            <v>吴晓丹</v>
          </cell>
          <cell r="F39" t="str">
            <v>0772-8803017</v>
          </cell>
          <cell r="G39">
            <v>13737259074</v>
          </cell>
          <cell r="H39" t="str">
            <v>广西柳州市柳南区广汽路9号（广西汽车贸易园内）</v>
          </cell>
          <cell r="I39" t="str">
            <v>行成</v>
          </cell>
          <cell r="J39">
            <v>72</v>
          </cell>
          <cell r="K39">
            <v>3</v>
          </cell>
          <cell r="L39" t="str">
            <v>华南区</v>
          </cell>
        </row>
        <row r="40">
          <cell r="A40" t="str">
            <v>DGXC020</v>
          </cell>
          <cell r="B40" t="str">
            <v>桂林广汽祺腾店</v>
          </cell>
          <cell r="C40" t="str">
            <v>广西</v>
          </cell>
          <cell r="D40" t="str">
            <v>桂林</v>
          </cell>
          <cell r="E40" t="str">
            <v>谢道松</v>
          </cell>
          <cell r="G40">
            <v>13707734061</v>
          </cell>
          <cell r="H40" t="str">
            <v>广西桂林市秀峰区机场路路口村对面福怡汽车4S店</v>
          </cell>
          <cell r="I40" t="str">
            <v>行成</v>
          </cell>
          <cell r="J40">
            <v>48</v>
          </cell>
          <cell r="K40">
            <v>2</v>
          </cell>
          <cell r="L40" t="str">
            <v>华南区</v>
          </cell>
        </row>
        <row r="41">
          <cell r="A41" t="str">
            <v>DGZA020</v>
          </cell>
          <cell r="B41" t="str">
            <v>贵州广汽广瑞通店</v>
          </cell>
          <cell r="C41" t="str">
            <v>贵州省</v>
          </cell>
          <cell r="D41" t="str">
            <v>贵阳</v>
          </cell>
          <cell r="E41" t="str">
            <v>曹清倩</v>
          </cell>
          <cell r="F41" t="str">
            <v>0851-3714960</v>
          </cell>
          <cell r="G41">
            <v>13658516739</v>
          </cell>
          <cell r="H41" t="str">
            <v>贵州省贵阳市花溪国际汽贸城、广瑞通传祺4S店</v>
          </cell>
          <cell r="I41" t="str">
            <v>君源</v>
          </cell>
          <cell r="J41">
            <v>72</v>
          </cell>
          <cell r="K41">
            <v>3</v>
          </cell>
          <cell r="L41" t="str">
            <v>华南区</v>
          </cell>
        </row>
        <row r="42">
          <cell r="A42" t="str">
            <v>DGZC010</v>
          </cell>
          <cell r="B42" t="str">
            <v>遵义广汽黔恒店</v>
          </cell>
          <cell r="C42" t="str">
            <v>贵州省</v>
          </cell>
          <cell r="D42" t="str">
            <v>遵义</v>
          </cell>
          <cell r="E42" t="str">
            <v>刘大芳</v>
          </cell>
          <cell r="F42" t="str">
            <v>0852-8430948</v>
          </cell>
          <cell r="G42">
            <v>18786278962</v>
          </cell>
          <cell r="H42" t="str">
            <v>贵州省遵义市高南岭花苑一楼</v>
          </cell>
          <cell r="I42" t="str">
            <v>君源</v>
          </cell>
          <cell r="J42">
            <v>72</v>
          </cell>
          <cell r="K42">
            <v>3</v>
          </cell>
          <cell r="L42" t="str">
            <v>华南区</v>
          </cell>
        </row>
        <row r="43">
          <cell r="A43" t="str">
            <v>DQGA010</v>
          </cell>
          <cell r="B43" t="str">
            <v>海口广汽嘉华美兰店</v>
          </cell>
          <cell r="C43" t="str">
            <v>海南省</v>
          </cell>
          <cell r="D43" t="str">
            <v>海口</v>
          </cell>
          <cell r="E43" t="str">
            <v>冯博廷</v>
          </cell>
          <cell r="F43" t="str">
            <v>0898-65723911</v>
          </cell>
          <cell r="G43">
            <v>13976681981</v>
          </cell>
          <cell r="H43" t="str">
            <v>海南省海口市美兰区琼山大道289-9号</v>
          </cell>
          <cell r="I43" t="str">
            <v>行成</v>
          </cell>
          <cell r="J43">
            <v>120</v>
          </cell>
          <cell r="K43">
            <v>5</v>
          </cell>
          <cell r="L43" t="str">
            <v>西南区</v>
          </cell>
        </row>
        <row r="44">
          <cell r="A44" t="str">
            <v>DQGB010</v>
          </cell>
          <cell r="B44" t="str">
            <v>三亚广汽骏亚店</v>
          </cell>
          <cell r="C44" t="str">
            <v>海南省</v>
          </cell>
          <cell r="D44" t="str">
            <v>三亚</v>
          </cell>
          <cell r="E44" t="str">
            <v>田璐</v>
          </cell>
          <cell r="G44">
            <v>18608975921</v>
          </cell>
          <cell r="H44" t="str">
            <v>海南省三亚市榆亚大道126号广汽传祺骏亚店（红沙中学往吉阳方向200米路左）</v>
          </cell>
          <cell r="I44" t="str">
            <v>行成</v>
          </cell>
          <cell r="J44">
            <v>144</v>
          </cell>
          <cell r="K44">
            <v>6</v>
          </cell>
          <cell r="L44" t="str">
            <v>西南区</v>
          </cell>
        </row>
        <row r="45">
          <cell r="A45" t="str">
            <v>DJIA010</v>
          </cell>
          <cell r="B45" t="str">
            <v>石家庄广汽兴和店</v>
          </cell>
          <cell r="C45" t="str">
            <v>河北省</v>
          </cell>
          <cell r="D45" t="str">
            <v>石家庄</v>
          </cell>
          <cell r="E45" t="str">
            <v>张丹丹</v>
          </cell>
          <cell r="F45" t="str">
            <v>0311-85080119</v>
          </cell>
          <cell r="G45">
            <v>15097396519</v>
          </cell>
          <cell r="H45" t="str">
            <v>河北省石家庄长安区北二环东路86号</v>
          </cell>
          <cell r="I45" t="str">
            <v>君源</v>
          </cell>
          <cell r="J45">
            <v>72</v>
          </cell>
          <cell r="K45">
            <v>3</v>
          </cell>
          <cell r="L45" t="str">
            <v>华南区</v>
          </cell>
        </row>
        <row r="46">
          <cell r="A46" t="str">
            <v>DJIB010</v>
          </cell>
          <cell r="B46" t="str">
            <v>唐山广汽庞大精广店</v>
          </cell>
          <cell r="C46" t="str">
            <v>河北省</v>
          </cell>
          <cell r="D46" t="str">
            <v>唐山</v>
          </cell>
          <cell r="E46" t="str">
            <v>柳荣珍</v>
          </cell>
          <cell r="G46">
            <v>15633905998</v>
          </cell>
          <cell r="H46" t="str">
            <v>河北省唐山市路南区吉祥新路218号</v>
          </cell>
          <cell r="I46" t="str">
            <v>君源</v>
          </cell>
          <cell r="J46">
            <v>72</v>
          </cell>
          <cell r="K46">
            <v>3</v>
          </cell>
          <cell r="L46" t="str">
            <v>华南区</v>
          </cell>
        </row>
        <row r="47">
          <cell r="A47" t="str">
            <v>DJID010</v>
          </cell>
          <cell r="B47" t="str">
            <v>邯郸广汽祺顺店</v>
          </cell>
          <cell r="C47" t="str">
            <v>河北省</v>
          </cell>
          <cell r="D47" t="str">
            <v>邯郸</v>
          </cell>
          <cell r="E47" t="str">
            <v>张文波</v>
          </cell>
          <cell r="F47" t="str">
            <v xml:space="preserve">0310-5602313 </v>
          </cell>
          <cell r="G47">
            <v>18232061543</v>
          </cell>
          <cell r="H47" t="str">
            <v>河北省邯郸市复兴区北环路88号现代汽车城院内</v>
          </cell>
          <cell r="I47" t="str">
            <v>君源</v>
          </cell>
          <cell r="J47">
            <v>120</v>
          </cell>
          <cell r="K47">
            <v>5</v>
          </cell>
          <cell r="L47" t="str">
            <v>华北区</v>
          </cell>
        </row>
        <row r="48">
          <cell r="A48" t="str">
            <v>DJIF010</v>
          </cell>
          <cell r="B48" t="str">
            <v>保定广汽轩宇粤祺店</v>
          </cell>
          <cell r="C48" t="str">
            <v>河北省</v>
          </cell>
          <cell r="D48" t="str">
            <v>保定</v>
          </cell>
          <cell r="E48" t="str">
            <v>赵凤娥</v>
          </cell>
          <cell r="F48" t="str">
            <v>0312-3917717</v>
          </cell>
          <cell r="G48">
            <v>15832457005</v>
          </cell>
          <cell r="H48" t="str">
            <v>河北省保定市创业路368号</v>
          </cell>
          <cell r="I48" t="str">
            <v>君源</v>
          </cell>
          <cell r="J48">
            <v>144</v>
          </cell>
          <cell r="K48">
            <v>6</v>
          </cell>
          <cell r="L48" t="str">
            <v>华北区</v>
          </cell>
        </row>
        <row r="49">
          <cell r="A49" t="str">
            <v>DJIG010</v>
          </cell>
          <cell r="B49" t="str">
            <v>张家口广汽金城店</v>
          </cell>
          <cell r="C49" t="str">
            <v>河北省</v>
          </cell>
          <cell r="D49" t="str">
            <v>张家口</v>
          </cell>
          <cell r="E49" t="str">
            <v>郭尚明</v>
          </cell>
          <cell r="G49">
            <v>18931330202</v>
          </cell>
          <cell r="H49" t="str">
            <v>河北省张家口市桥东区远大二手车交易市场（传祺店）</v>
          </cell>
          <cell r="I49" t="str">
            <v>君源</v>
          </cell>
          <cell r="J49">
            <v>144</v>
          </cell>
          <cell r="K49">
            <v>6</v>
          </cell>
          <cell r="L49" t="str">
            <v>华北区</v>
          </cell>
        </row>
        <row r="50">
          <cell r="A50" t="str">
            <v>DJIL010</v>
          </cell>
          <cell r="B50" t="str">
            <v>邢台广汽宝旭店</v>
          </cell>
          <cell r="C50" t="str">
            <v>河北省</v>
          </cell>
          <cell r="D50" t="str">
            <v>邢台</v>
          </cell>
          <cell r="E50" t="str">
            <v>赵建伟/王会磊</v>
          </cell>
          <cell r="F50" t="str">
            <v xml:space="preserve">0319-7530880  </v>
          </cell>
          <cell r="G50" t="str">
            <v>13503280547/13931933203</v>
          </cell>
          <cell r="H50" t="str">
            <v>河北省邢台市高速路北口东行五公里路南东部车城院内</v>
          </cell>
          <cell r="I50" t="str">
            <v>君源</v>
          </cell>
          <cell r="J50">
            <v>144</v>
          </cell>
          <cell r="K50">
            <v>6</v>
          </cell>
          <cell r="L50" t="str">
            <v>华北区</v>
          </cell>
        </row>
        <row r="51">
          <cell r="A51" t="str">
            <v>DJIR010</v>
          </cell>
          <cell r="B51" t="str">
            <v>廊坊广汽安行伟业店</v>
          </cell>
          <cell r="C51" t="str">
            <v>河北省</v>
          </cell>
          <cell r="D51" t="str">
            <v>廊坊</v>
          </cell>
          <cell r="E51" t="str">
            <v>李媛媛</v>
          </cell>
          <cell r="F51" t="str">
            <v>0316-7827777</v>
          </cell>
          <cell r="G51">
            <v>13833623488</v>
          </cell>
          <cell r="H51" t="str">
            <v>河北省廊坊市开发区金源道交警支队西侧（廊大汽车城院内）</v>
          </cell>
          <cell r="I51" t="str">
            <v>君源</v>
          </cell>
          <cell r="J51">
            <v>144</v>
          </cell>
          <cell r="K51">
            <v>6</v>
          </cell>
          <cell r="L51" t="str">
            <v>华北区</v>
          </cell>
        </row>
        <row r="52">
          <cell r="A52" t="str">
            <v>DYUD010</v>
          </cell>
          <cell r="B52" t="str">
            <v>平顶山广汽明行店</v>
          </cell>
          <cell r="C52" t="str">
            <v>河南省</v>
          </cell>
          <cell r="D52" t="str">
            <v>平顶山</v>
          </cell>
          <cell r="E52" t="str">
            <v>李媛媛/张晓燕</v>
          </cell>
          <cell r="G52" t="str">
            <v>18703755159/15836986880</v>
          </cell>
          <cell r="H52" t="str">
            <v>河南省顶山市卫东区建设路东段776号（鸿鹰小区对面）</v>
          </cell>
          <cell r="I52" t="str">
            <v>君源</v>
          </cell>
          <cell r="J52">
            <v>144</v>
          </cell>
          <cell r="K52">
            <v>6</v>
          </cell>
          <cell r="L52" t="str">
            <v>华北区</v>
          </cell>
        </row>
        <row r="53">
          <cell r="A53" t="str">
            <v>DYUA010</v>
          </cell>
          <cell r="B53" t="str">
            <v>郑州广汽永丰店</v>
          </cell>
          <cell r="C53" t="str">
            <v>河南省</v>
          </cell>
          <cell r="D53" t="str">
            <v>郑州</v>
          </cell>
          <cell r="E53" t="str">
            <v>王东波</v>
          </cell>
          <cell r="F53" t="str">
            <v>0371-63971666</v>
          </cell>
          <cell r="G53">
            <v>18037339768</v>
          </cell>
          <cell r="H53" t="str">
            <v>河南省郑州市花园路刘庄西北角</v>
          </cell>
          <cell r="I53" t="str">
            <v>君源</v>
          </cell>
          <cell r="J53">
            <v>144</v>
          </cell>
          <cell r="K53">
            <v>6</v>
          </cell>
          <cell r="L53" t="str">
            <v>华北区</v>
          </cell>
        </row>
        <row r="54">
          <cell r="A54" t="str">
            <v>DYUA020</v>
          </cell>
          <cell r="B54" t="str">
            <v>郑州广汽骏海店</v>
          </cell>
          <cell r="C54" t="str">
            <v>河南省</v>
          </cell>
          <cell r="D54" t="str">
            <v>郑州</v>
          </cell>
          <cell r="E54" t="str">
            <v>郭彦兵</v>
          </cell>
          <cell r="F54" t="str">
            <v>0371-55689909</v>
          </cell>
          <cell r="G54">
            <v>15515678633</v>
          </cell>
          <cell r="H54" t="str">
            <v>河南省郑州市经开区航海路1405号</v>
          </cell>
          <cell r="I54" t="str">
            <v>君源</v>
          </cell>
          <cell r="J54">
            <v>120</v>
          </cell>
          <cell r="K54">
            <v>5</v>
          </cell>
          <cell r="L54" t="str">
            <v>华中区</v>
          </cell>
        </row>
        <row r="55">
          <cell r="A55" t="str">
            <v>DYUC010</v>
          </cell>
          <cell r="B55" t="str">
            <v>洛阳广汽广源店</v>
          </cell>
          <cell r="C55" t="str">
            <v>河南省</v>
          </cell>
          <cell r="D55" t="str">
            <v>洛阳</v>
          </cell>
          <cell r="E55" t="str">
            <v>张乐</v>
          </cell>
          <cell r="F55" t="str">
            <v>0379-60688852</v>
          </cell>
          <cell r="G55">
            <v>18903798093</v>
          </cell>
          <cell r="H55" t="str">
            <v>河南省洛阳市瀍河区九都东路与启明南路交叉口向南100米</v>
          </cell>
          <cell r="I55" t="str">
            <v>君源</v>
          </cell>
          <cell r="J55">
            <v>96</v>
          </cell>
          <cell r="K55">
            <v>4</v>
          </cell>
          <cell r="L55" t="str">
            <v>华中区</v>
          </cell>
        </row>
        <row r="56">
          <cell r="A56" t="str">
            <v>DYUC020</v>
          </cell>
          <cell r="B56" t="str">
            <v>洛阳广汽晨龙店</v>
          </cell>
          <cell r="C56" t="str">
            <v>河南省</v>
          </cell>
          <cell r="D56" t="str">
            <v>洛阳</v>
          </cell>
          <cell r="E56" t="str">
            <v>吴智峥</v>
          </cell>
          <cell r="F56" t="str">
            <v>0379-65267807</v>
          </cell>
          <cell r="G56">
            <v>13698836521</v>
          </cell>
          <cell r="H56" t="str">
            <v>河南省洛阳市洛龙区龙门大道林安汽车城北200米路西</v>
          </cell>
          <cell r="I56" t="str">
            <v>君源</v>
          </cell>
          <cell r="J56">
            <v>96</v>
          </cell>
          <cell r="K56">
            <v>4</v>
          </cell>
          <cell r="L56" t="str">
            <v>华中区</v>
          </cell>
        </row>
        <row r="57">
          <cell r="A57" t="str">
            <v>DYUE010</v>
          </cell>
          <cell r="B57" t="str">
            <v>安阳广汽骏海店</v>
          </cell>
          <cell r="C57" t="str">
            <v>河南省</v>
          </cell>
          <cell r="D57" t="str">
            <v>安阳</v>
          </cell>
          <cell r="E57" t="str">
            <v>燕志飞</v>
          </cell>
          <cell r="G57">
            <v>15236512717</v>
          </cell>
          <cell r="H57" t="str">
            <v>河南省安阳市光明路与长江大道交叉口东北角（安阳骏越汽车销售服务有限公司）</v>
          </cell>
          <cell r="I57" t="str">
            <v>君源</v>
          </cell>
          <cell r="J57">
            <v>120</v>
          </cell>
          <cell r="K57">
            <v>5</v>
          </cell>
          <cell r="L57" t="str">
            <v>华中区</v>
          </cell>
        </row>
        <row r="58">
          <cell r="A58" t="str">
            <v>DYUG010</v>
          </cell>
          <cell r="B58" t="str">
            <v>新乡广汽骏骐店</v>
          </cell>
          <cell r="C58" t="str">
            <v>河南省</v>
          </cell>
          <cell r="D58" t="str">
            <v>新乡</v>
          </cell>
          <cell r="E58" t="str">
            <v>秦东东</v>
          </cell>
          <cell r="G58">
            <v>18937355921</v>
          </cell>
          <cell r="H58" t="str">
            <v>河南省新乡市新飞大道南环汽车广场A区</v>
          </cell>
          <cell r="I58" t="str">
            <v>君源</v>
          </cell>
          <cell r="J58">
            <v>120</v>
          </cell>
          <cell r="K58">
            <v>5</v>
          </cell>
          <cell r="L58" t="str">
            <v>华中区</v>
          </cell>
        </row>
        <row r="59">
          <cell r="A59" t="str">
            <v>DYUH010</v>
          </cell>
          <cell r="B59" t="str">
            <v>焦作广汽嘉腾店</v>
          </cell>
          <cell r="C59" t="str">
            <v>河南省</v>
          </cell>
          <cell r="D59" t="str">
            <v xml:space="preserve">焦作
</v>
          </cell>
          <cell r="E59" t="str">
            <v>郭弯弯</v>
          </cell>
          <cell r="G59">
            <v>13938170691</v>
          </cell>
          <cell r="H59" t="str">
            <v>河南省焦作市丰收路与孟州路交叉口</v>
          </cell>
          <cell r="I59" t="str">
            <v>君源</v>
          </cell>
          <cell r="J59">
            <v>144</v>
          </cell>
          <cell r="K59">
            <v>6</v>
          </cell>
          <cell r="L59" t="str">
            <v>华中区</v>
          </cell>
        </row>
        <row r="60">
          <cell r="A60" t="str">
            <v>DYUJ010</v>
          </cell>
          <cell r="B60" t="str">
            <v>濮阳广汽雨洋店</v>
          </cell>
          <cell r="C60" t="str">
            <v>河南省</v>
          </cell>
          <cell r="D60" t="str">
            <v>濮阳</v>
          </cell>
          <cell r="E60" t="str">
            <v>李瑞芳</v>
          </cell>
          <cell r="F60" t="str">
            <v>0393-8809366</v>
          </cell>
          <cell r="G60">
            <v>15729246885</v>
          </cell>
          <cell r="H60" t="str">
            <v>河南省濮阳市东环106国道与苏北路交叉口向北50米路西</v>
          </cell>
          <cell r="I60" t="str">
            <v>君源</v>
          </cell>
          <cell r="J60">
            <v>144</v>
          </cell>
          <cell r="K60">
            <v>6</v>
          </cell>
          <cell r="L60" t="str">
            <v>华中区</v>
          </cell>
        </row>
        <row r="61">
          <cell r="A61" t="str">
            <v>DYUK010</v>
          </cell>
          <cell r="B61" t="str">
            <v>许昌广汽金祺店</v>
          </cell>
          <cell r="C61" t="str">
            <v>河南省</v>
          </cell>
          <cell r="D61" t="str">
            <v>许昌</v>
          </cell>
          <cell r="E61" t="str">
            <v>朱亚楠</v>
          </cell>
          <cell r="G61">
            <v>15837469762</v>
          </cell>
          <cell r="H61" t="str">
            <v>河南省许昌市梨园车管所东1000米路南恒力物流园内</v>
          </cell>
          <cell r="I61" t="str">
            <v>君源</v>
          </cell>
          <cell r="J61">
            <v>120</v>
          </cell>
          <cell r="K61">
            <v>5</v>
          </cell>
          <cell r="L61" t="str">
            <v>华中区</v>
          </cell>
        </row>
        <row r="62">
          <cell r="A62" t="str">
            <v>DYUL010</v>
          </cell>
          <cell r="B62" t="str">
            <v>漯河广汽亿润店</v>
          </cell>
          <cell r="C62" t="str">
            <v>河南省</v>
          </cell>
          <cell r="D62" t="str">
            <v>漯河</v>
          </cell>
          <cell r="E62" t="str">
            <v>徐风岭</v>
          </cell>
          <cell r="G62" t="str">
            <v>15333958869/15936625718</v>
          </cell>
          <cell r="H62" t="str">
            <v>河南省漯河市源汇区桂江路与规划一路交叉口东北角（豫中南汽车城内）</v>
          </cell>
          <cell r="I62" t="str">
            <v>君源</v>
          </cell>
          <cell r="J62">
            <v>144</v>
          </cell>
          <cell r="K62">
            <v>6</v>
          </cell>
          <cell r="L62" t="str">
            <v>华中区</v>
          </cell>
        </row>
        <row r="63">
          <cell r="A63" t="str">
            <v>DYUN010</v>
          </cell>
          <cell r="B63" t="str">
            <v>商丘广汽鑫隆店</v>
          </cell>
          <cell r="C63" t="str">
            <v>河南省</v>
          </cell>
          <cell r="D63" t="str">
            <v>商丘</v>
          </cell>
          <cell r="E63" t="str">
            <v>李丹/赵明亚</v>
          </cell>
          <cell r="F63" t="str">
            <v>0370-6977786</v>
          </cell>
          <cell r="G63" t="str">
            <v>13903707607/15037006021</v>
          </cell>
          <cell r="H63" t="str">
            <v>河南省北海路与富商大道交叉口往南200米路西（北海路汽车城）</v>
          </cell>
          <cell r="I63" t="str">
            <v>君源</v>
          </cell>
          <cell r="J63">
            <v>144</v>
          </cell>
          <cell r="K63">
            <v>6</v>
          </cell>
          <cell r="L63" t="str">
            <v>华中区</v>
          </cell>
        </row>
        <row r="64">
          <cell r="A64" t="str">
            <v>DYUQ010</v>
          </cell>
          <cell r="B64" t="str">
            <v>驻马店广汽龙轩店</v>
          </cell>
          <cell r="C64" t="str">
            <v>河南省</v>
          </cell>
          <cell r="D64" t="str">
            <v>驻马</v>
          </cell>
          <cell r="E64" t="str">
            <v xml:space="preserve">谢冬梅 </v>
          </cell>
          <cell r="G64">
            <v>18239608111</v>
          </cell>
          <cell r="H64" t="str">
            <v>河南省驻马店市开源大道与驿城大道交叉口</v>
          </cell>
          <cell r="I64" t="str">
            <v>君源</v>
          </cell>
          <cell r="J64">
            <v>144</v>
          </cell>
          <cell r="K64">
            <v>6</v>
          </cell>
          <cell r="L64" t="str">
            <v>华中区</v>
          </cell>
        </row>
        <row r="65">
          <cell r="A65" t="str">
            <v>DYUR010</v>
          </cell>
          <cell r="B65" t="str">
            <v>南阳广汽信诚店</v>
          </cell>
          <cell r="C65" t="str">
            <v>河南省</v>
          </cell>
          <cell r="D65" t="str">
            <v>南阳</v>
          </cell>
          <cell r="E65" t="str">
            <v>刘洋/杜艳艳</v>
          </cell>
          <cell r="F65" t="str">
            <v>0377-60665887</v>
          </cell>
          <cell r="G65" t="str">
            <v>13607630125/17796802851</v>
          </cell>
          <cell r="H65" t="str">
            <v>河南省南阳市仲景北路车管所南200米路西</v>
          </cell>
          <cell r="I65" t="str">
            <v>君源</v>
          </cell>
          <cell r="J65">
            <v>144</v>
          </cell>
          <cell r="K65">
            <v>6</v>
          </cell>
          <cell r="L65" t="str">
            <v>华中区</v>
          </cell>
        </row>
        <row r="66">
          <cell r="A66" t="str">
            <v>DYUS010</v>
          </cell>
          <cell r="B66" t="str">
            <v>信阳广汽骏海店</v>
          </cell>
          <cell r="C66" t="str">
            <v>河南省</v>
          </cell>
          <cell r="D66" t="str">
            <v>信阳</v>
          </cell>
          <cell r="E66" t="str">
            <v>王景/卢田军</v>
          </cell>
          <cell r="G66" t="str">
            <v>13839788850/18236275521</v>
          </cell>
          <cell r="H66" t="str">
            <v xml:space="preserve">河南省信阳市平桥区312国道京港澳高速路口东一公里路南广汽传祺信阳骏海店 </v>
          </cell>
          <cell r="I66" t="str">
            <v>君源</v>
          </cell>
          <cell r="J66">
            <v>144</v>
          </cell>
          <cell r="K66">
            <v>6</v>
          </cell>
          <cell r="L66" t="str">
            <v>华中区</v>
          </cell>
        </row>
        <row r="67">
          <cell r="A67" t="str">
            <v>DYUU010</v>
          </cell>
          <cell r="B67" t="str">
            <v>济源广汽润泰店</v>
          </cell>
          <cell r="C67" t="str">
            <v>河南省</v>
          </cell>
          <cell r="D67" t="str">
            <v>济源</v>
          </cell>
          <cell r="E67" t="str">
            <v>司娜利</v>
          </cell>
          <cell r="F67" t="str">
            <v> </v>
          </cell>
          <cell r="G67">
            <v>15093704847</v>
          </cell>
          <cell r="H67" t="str">
            <v>河南省济源市车管所东100米一汽-大众服务站</v>
          </cell>
          <cell r="I67" t="str">
            <v>君源</v>
          </cell>
          <cell r="J67">
            <v>120</v>
          </cell>
          <cell r="K67">
            <v>5</v>
          </cell>
          <cell r="L67" t="str">
            <v>华中区</v>
          </cell>
        </row>
        <row r="68">
          <cell r="A68" t="str">
            <v>DHLC010</v>
          </cell>
          <cell r="B68" t="str">
            <v>牡丹江广汽中信恒祺</v>
          </cell>
          <cell r="C68" t="str">
            <v>黑龙江省</v>
          </cell>
          <cell r="D68" t="str">
            <v>牡丹江</v>
          </cell>
          <cell r="E68" t="str">
            <v>李丹丹</v>
          </cell>
          <cell r="F68">
            <v>18845383919</v>
          </cell>
          <cell r="G68">
            <v>18745336681</v>
          </cell>
          <cell r="H68" t="str">
            <v xml:space="preserve">黑龙江省牡丹江阳明区兴业路555号 </v>
          </cell>
          <cell r="I68" t="str">
            <v>行成</v>
          </cell>
          <cell r="J68">
            <v>120</v>
          </cell>
          <cell r="K68">
            <v>5</v>
          </cell>
          <cell r="L68" t="str">
            <v>华中区</v>
          </cell>
        </row>
        <row r="69">
          <cell r="A69" t="str">
            <v>DHLA010</v>
          </cell>
          <cell r="B69" t="str">
            <v>哈尔滨广汽博实信达店</v>
          </cell>
          <cell r="C69" t="str">
            <v>黑龙江省</v>
          </cell>
          <cell r="D69" t="str">
            <v>哈尔滨</v>
          </cell>
          <cell r="E69" t="str">
            <v>王晶波</v>
          </cell>
          <cell r="F69" t="str">
            <v>0451-51908611</v>
          </cell>
          <cell r="G69">
            <v>13936254559</v>
          </cell>
          <cell r="H69" t="str">
            <v>黑龙江省哈尔滨开发区迎路集中区天平路21号</v>
          </cell>
          <cell r="I69" t="str">
            <v>行成</v>
          </cell>
          <cell r="J69">
            <v>144</v>
          </cell>
          <cell r="K69">
            <v>6</v>
          </cell>
          <cell r="L69" t="str">
            <v>华中区</v>
          </cell>
        </row>
        <row r="70">
          <cell r="A70" t="str">
            <v>DHLB010</v>
          </cell>
          <cell r="B70" t="str">
            <v>齐齐哈尔广汽浩域店</v>
          </cell>
          <cell r="C70" t="str">
            <v>黑龙江省</v>
          </cell>
          <cell r="D70" t="str">
            <v>齐齐哈尔</v>
          </cell>
          <cell r="E70" t="str">
            <v>孙晨/陈周</v>
          </cell>
          <cell r="F70" t="str">
            <v>0452-2512709</v>
          </cell>
          <cell r="G70">
            <v>18204525027</v>
          </cell>
          <cell r="H70" t="str">
            <v>黑龙江省齐齐哈尔市铁峰区联通大道汽贸城309-1</v>
          </cell>
          <cell r="I70" t="str">
            <v>行成</v>
          </cell>
          <cell r="J70">
            <v>192</v>
          </cell>
          <cell r="K70">
            <v>8</v>
          </cell>
          <cell r="L70" t="str">
            <v>东北区</v>
          </cell>
        </row>
        <row r="71">
          <cell r="A71" t="str">
            <v>DHLE010</v>
          </cell>
          <cell r="B71" t="str">
            <v>大庆广汽众冠店</v>
          </cell>
          <cell r="C71" t="str">
            <v>黑龙江省</v>
          </cell>
          <cell r="D71" t="str">
            <v>大庆</v>
          </cell>
          <cell r="E71" t="str">
            <v>孙丹</v>
          </cell>
          <cell r="F71" t="str">
            <v>0459-5055488</v>
          </cell>
          <cell r="G71">
            <v>13936956763</v>
          </cell>
          <cell r="H71" t="str">
            <v>黑龙江省大庆市让胡路区经济技术开发区翔驰路11号</v>
          </cell>
          <cell r="I71" t="str">
            <v>行成</v>
          </cell>
          <cell r="J71">
            <v>168</v>
          </cell>
          <cell r="K71">
            <v>7</v>
          </cell>
          <cell r="L71" t="str">
            <v>东北区</v>
          </cell>
        </row>
        <row r="72">
          <cell r="A72" t="str">
            <v>DHBE010</v>
          </cell>
          <cell r="B72" t="str">
            <v>宜昌广汽海粤店</v>
          </cell>
          <cell r="C72" t="str">
            <v>湖北省</v>
          </cell>
          <cell r="D72" t="str">
            <v>宜昌</v>
          </cell>
          <cell r="E72" t="str">
            <v>田昆明</v>
          </cell>
          <cell r="G72">
            <v>13872692958</v>
          </cell>
          <cell r="H72" t="str">
            <v>湖北省宜昌市伍家岗区城东大道170号张家湾隧道口宜昌海粤4S店（火车东站往城东大道1公里）</v>
          </cell>
          <cell r="I72" t="str">
            <v>君源</v>
          </cell>
          <cell r="J72">
            <v>192</v>
          </cell>
          <cell r="K72">
            <v>8</v>
          </cell>
          <cell r="L72" t="str">
            <v>东北区</v>
          </cell>
        </row>
        <row r="73">
          <cell r="A73" t="str">
            <v>DHBA010</v>
          </cell>
          <cell r="B73" t="str">
            <v>武汉广汽友芝友店</v>
          </cell>
          <cell r="C73" t="str">
            <v>湖北省</v>
          </cell>
          <cell r="D73" t="str">
            <v>武汉</v>
          </cell>
          <cell r="E73" t="str">
            <v>胡小勇</v>
          </cell>
          <cell r="F73" t="str">
            <v>027-84680788</v>
          </cell>
          <cell r="G73">
            <v>18702716687</v>
          </cell>
          <cell r="H73" t="str">
            <v>湖北省武汉市汉阳区龙阳大道特8号</v>
          </cell>
          <cell r="I73" t="str">
            <v>君源</v>
          </cell>
          <cell r="J73">
            <v>192</v>
          </cell>
          <cell r="K73">
            <v>8</v>
          </cell>
          <cell r="L73" t="str">
            <v>东北区</v>
          </cell>
        </row>
        <row r="74">
          <cell r="A74" t="str">
            <v>DHBA020</v>
          </cell>
          <cell r="B74" t="str">
            <v>武汉广汽海恒新粤店</v>
          </cell>
          <cell r="C74" t="str">
            <v>湖北省</v>
          </cell>
          <cell r="D74" t="str">
            <v>武汉</v>
          </cell>
          <cell r="E74" t="str">
            <v>张凯伦</v>
          </cell>
          <cell r="F74" t="str">
            <v>027-88100233</v>
          </cell>
          <cell r="G74">
            <v>15549431385</v>
          </cell>
          <cell r="H74" t="str">
            <v>湖北省武汉市洪山区南湖大道野芷湖西路西侧保利心</v>
          </cell>
          <cell r="I74" t="str">
            <v>君源</v>
          </cell>
          <cell r="J74">
            <v>96</v>
          </cell>
          <cell r="K74">
            <v>4</v>
          </cell>
          <cell r="L74" t="str">
            <v>华中区</v>
          </cell>
        </row>
        <row r="75">
          <cell r="A75" t="str">
            <v>DHBB010</v>
          </cell>
          <cell r="B75" t="str">
            <v>黄石广汽祺明店</v>
          </cell>
          <cell r="C75" t="str">
            <v>湖北省</v>
          </cell>
          <cell r="D75" t="str">
            <v>黄石</v>
          </cell>
          <cell r="E75" t="str">
            <v>彭选玥</v>
          </cell>
          <cell r="F75" t="str">
            <v>0714-6517799</v>
          </cell>
          <cell r="G75">
            <v>18071869737</v>
          </cell>
          <cell r="H75" t="str">
            <v>湖北省黄石市黄金山工业新区大祺路汽车市场A01号</v>
          </cell>
          <cell r="I75" t="str">
            <v>君源</v>
          </cell>
          <cell r="J75">
            <v>72</v>
          </cell>
          <cell r="K75">
            <v>3</v>
          </cell>
          <cell r="L75" t="str">
            <v>华中区</v>
          </cell>
        </row>
        <row r="76">
          <cell r="A76" t="str">
            <v>DHBC010</v>
          </cell>
          <cell r="B76" t="str">
            <v>十堰广汽腾泽店</v>
          </cell>
          <cell r="C76" t="str">
            <v>湖北省</v>
          </cell>
          <cell r="D76" t="str">
            <v>十堰</v>
          </cell>
          <cell r="E76" t="str">
            <v>易林</v>
          </cell>
          <cell r="G76">
            <v>15897873624</v>
          </cell>
          <cell r="H76" t="str">
            <v>湖北省十堰市郧阳区长岭经济开发区十堰北国际汽车贸易城广汽传祺4S店</v>
          </cell>
          <cell r="I76" t="str">
            <v>君源</v>
          </cell>
          <cell r="J76">
            <v>72</v>
          </cell>
          <cell r="K76">
            <v>3</v>
          </cell>
          <cell r="L76" t="str">
            <v>华中区</v>
          </cell>
        </row>
        <row r="77">
          <cell r="A77" t="str">
            <v>DHBF010</v>
          </cell>
          <cell r="B77" t="str">
            <v>襄阳广汽华神店</v>
          </cell>
          <cell r="C77" t="str">
            <v>湖北省</v>
          </cell>
          <cell r="D77" t="str">
            <v>襄阳</v>
          </cell>
          <cell r="E77" t="str">
            <v>蔡梦茹</v>
          </cell>
          <cell r="F77" t="str">
            <v>0710-2769082</v>
          </cell>
          <cell r="G77">
            <v>13617207551</v>
          </cell>
          <cell r="H77" t="str">
            <v>湖北省襄阳市春园东路特6号（别克4S店后）</v>
          </cell>
          <cell r="I77" t="str">
            <v>君源</v>
          </cell>
          <cell r="J77">
            <v>96</v>
          </cell>
          <cell r="K77">
            <v>4</v>
          </cell>
          <cell r="L77" t="str">
            <v>华中区</v>
          </cell>
        </row>
        <row r="78">
          <cell r="A78" t="str">
            <v>DHBF020</v>
          </cell>
          <cell r="B78" t="str">
            <v>襄阳广汽新茂新店</v>
          </cell>
          <cell r="C78" t="str">
            <v>湖北省</v>
          </cell>
          <cell r="D78" t="str">
            <v>襄阳</v>
          </cell>
          <cell r="E78" t="str">
            <v>毛能</v>
          </cell>
          <cell r="G78">
            <v>13995742041</v>
          </cell>
          <cell r="H78" t="str">
            <v>湖北省襄阳市襄州区钻石大道45号</v>
          </cell>
          <cell r="I78" t="str">
            <v>君源</v>
          </cell>
          <cell r="J78">
            <v>96</v>
          </cell>
          <cell r="K78">
            <v>4</v>
          </cell>
          <cell r="L78" t="str">
            <v>华中区</v>
          </cell>
        </row>
        <row r="79">
          <cell r="A79" t="str">
            <v>DHBH010</v>
          </cell>
          <cell r="B79" t="str">
            <v>荆门广汽恒富店</v>
          </cell>
          <cell r="C79" t="str">
            <v>湖北省</v>
          </cell>
          <cell r="D79" t="str">
            <v>荆门</v>
          </cell>
          <cell r="E79" t="str">
            <v>文玉梅</v>
          </cell>
          <cell r="G79">
            <v>13971830115</v>
          </cell>
          <cell r="H79" t="str">
            <v>湖北省荆门市虎牙山大道27号</v>
          </cell>
          <cell r="I79" t="str">
            <v>君源</v>
          </cell>
          <cell r="J79">
            <v>96</v>
          </cell>
          <cell r="K79">
            <v>4</v>
          </cell>
          <cell r="L79" t="str">
            <v>华中区</v>
          </cell>
        </row>
        <row r="80">
          <cell r="A80" t="str">
            <v>DHNA010</v>
          </cell>
          <cell r="B80" t="str">
            <v>长沙广汽坤达店</v>
          </cell>
          <cell r="C80" t="str">
            <v>湖南省</v>
          </cell>
          <cell r="D80" t="str">
            <v>长沙</v>
          </cell>
          <cell r="E80" t="str">
            <v>李东</v>
          </cell>
          <cell r="F80" t="str">
            <v>0731-88785567</v>
          </cell>
          <cell r="G80">
            <v>13908475019</v>
          </cell>
          <cell r="H80" t="str">
            <v>湖南省长沙市天心区黑梨路与三环交叉路口</v>
          </cell>
          <cell r="I80" t="str">
            <v>君源</v>
          </cell>
          <cell r="J80">
            <v>96</v>
          </cell>
          <cell r="K80">
            <v>4</v>
          </cell>
          <cell r="L80" t="str">
            <v>华中区</v>
          </cell>
        </row>
        <row r="81">
          <cell r="A81" t="str">
            <v>DHNA020</v>
          </cell>
          <cell r="B81" t="str">
            <v>长沙广汽长坤店</v>
          </cell>
          <cell r="C81" t="str">
            <v>湖南省</v>
          </cell>
          <cell r="D81" t="str">
            <v>长沙</v>
          </cell>
          <cell r="E81" t="str">
            <v>罗勇方</v>
          </cell>
          <cell r="F81" t="str">
            <v>0731-86798820</v>
          </cell>
          <cell r="G81">
            <v>15874240570</v>
          </cell>
          <cell r="H81" t="str">
            <v>湖南省长沙县湘龙街道办事处中南汽车世界F区F02</v>
          </cell>
          <cell r="I81" t="str">
            <v>君源</v>
          </cell>
          <cell r="J81">
            <v>96</v>
          </cell>
          <cell r="K81">
            <v>4</v>
          </cell>
          <cell r="L81" t="str">
            <v>华中区</v>
          </cell>
        </row>
        <row r="82">
          <cell r="A82" t="str">
            <v>DHNC020</v>
          </cell>
          <cell r="B82" t="str">
            <v>湘潭广汽长霖店</v>
          </cell>
          <cell r="C82" t="str">
            <v>湖南省</v>
          </cell>
          <cell r="D82" t="str">
            <v>湘潭</v>
          </cell>
          <cell r="E82" t="str">
            <v>李婵娟/张艳纯</v>
          </cell>
          <cell r="F82" t="str">
            <v>0731-58661128</v>
          </cell>
          <cell r="G82" t="str">
            <v>13975257518/13307321986</v>
          </cell>
          <cell r="H82" t="str">
            <v>湖南省湘潭市九华示范区奔驰路3号广汽传祺4S店</v>
          </cell>
          <cell r="I82" t="str">
            <v>君源</v>
          </cell>
          <cell r="J82">
            <v>72</v>
          </cell>
          <cell r="K82">
            <v>3</v>
          </cell>
          <cell r="L82" t="str">
            <v>华中区</v>
          </cell>
        </row>
        <row r="83">
          <cell r="A83" t="str">
            <v>DHND010</v>
          </cell>
          <cell r="B83" t="str">
            <v>衡阳广汽铭仕店</v>
          </cell>
          <cell r="C83" t="str">
            <v>湖南省</v>
          </cell>
          <cell r="D83" t="str">
            <v>衡阳</v>
          </cell>
          <cell r="E83" t="str">
            <v>王卫东</v>
          </cell>
          <cell r="F83" t="str">
            <v>0734-2828015</v>
          </cell>
          <cell r="G83">
            <v>13907349943</v>
          </cell>
          <cell r="H83" t="str">
            <v>湖南省衡阳市蒸湘区西外环路杨柳汽贸城广汽传祺衡阳铭仕销售服务店备件部</v>
          </cell>
          <cell r="I83" t="str">
            <v>君源</v>
          </cell>
          <cell r="J83">
            <v>72</v>
          </cell>
          <cell r="K83">
            <v>3</v>
          </cell>
          <cell r="L83" t="str">
            <v>华中区</v>
          </cell>
        </row>
        <row r="84">
          <cell r="A84" t="str">
            <v>DHNF010</v>
          </cell>
          <cell r="B84" t="str">
            <v>岳阳广汽振宏店</v>
          </cell>
          <cell r="C84" t="str">
            <v>湖南省</v>
          </cell>
          <cell r="D84" t="str">
            <v>岳阳</v>
          </cell>
          <cell r="E84" t="str">
            <v>侯爱国</v>
          </cell>
          <cell r="F84" t="str">
            <v>0730-8377338</v>
          </cell>
          <cell r="G84">
            <v>13973011648</v>
          </cell>
          <cell r="H84" t="str">
            <v>湖南省岳阳市巴陵中路湘沪湘城145号广汽传祺岳阳振宏店</v>
          </cell>
          <cell r="I84" t="str">
            <v>君源</v>
          </cell>
          <cell r="J84">
            <v>72</v>
          </cell>
          <cell r="K84">
            <v>3</v>
          </cell>
          <cell r="L84" t="str">
            <v>华中区</v>
          </cell>
        </row>
        <row r="85">
          <cell r="A85" t="str">
            <v>DHNH010</v>
          </cell>
          <cell r="B85" t="str">
            <v>益阳广汽欣和店</v>
          </cell>
          <cell r="C85" t="str">
            <v>湖南省</v>
          </cell>
          <cell r="D85" t="str">
            <v>益阳</v>
          </cell>
          <cell r="E85" t="str">
            <v>叶卫民/刘伟</v>
          </cell>
          <cell r="G85" t="str">
            <v>18711710208/15807372834</v>
          </cell>
          <cell r="H85" t="str">
            <v>湖南省益阳市龙洲北路三桥入口处</v>
          </cell>
          <cell r="I85" t="str">
            <v>君源</v>
          </cell>
          <cell r="J85">
            <v>72</v>
          </cell>
          <cell r="K85">
            <v>3</v>
          </cell>
          <cell r="L85" t="str">
            <v>华中区</v>
          </cell>
        </row>
        <row r="86">
          <cell r="A86" t="str">
            <v>DHNJ010</v>
          </cell>
          <cell r="B86" t="str">
            <v>常德广汽天宝店</v>
          </cell>
          <cell r="C86" t="str">
            <v>湖南省</v>
          </cell>
          <cell r="D86" t="str">
            <v>常德</v>
          </cell>
          <cell r="E86" t="str">
            <v>严涯/戴海霞</v>
          </cell>
          <cell r="F86" t="str">
            <v>0736-7814999</v>
          </cell>
          <cell r="G86" t="str">
            <v>18873606393/18807361926</v>
          </cell>
          <cell r="H86" t="str">
            <v>湖南省常德市武陵区龙港中路1号广汽本田天力店</v>
          </cell>
          <cell r="I86" t="str">
            <v>君源</v>
          </cell>
          <cell r="J86">
            <v>96</v>
          </cell>
          <cell r="K86">
            <v>4</v>
          </cell>
          <cell r="L86" t="str">
            <v>华中区</v>
          </cell>
        </row>
        <row r="87">
          <cell r="A87" t="str">
            <v>DHNK010</v>
          </cell>
          <cell r="B87" t="str">
            <v>娄底广汽高峰店</v>
          </cell>
          <cell r="C87" t="str">
            <v>湖南省</v>
          </cell>
          <cell r="D87" t="str">
            <v>娄底</v>
          </cell>
          <cell r="E87" t="str">
            <v>梁红艳</v>
          </cell>
          <cell r="F87" t="str">
            <v>0738-8672777</v>
          </cell>
          <cell r="G87">
            <v>18673800928</v>
          </cell>
          <cell r="H87" t="str">
            <v>湖南省娄底市娄星区上瑞高速公路连接线3.5公里中南汽车城</v>
          </cell>
          <cell r="I87" t="str">
            <v>君源</v>
          </cell>
          <cell r="J87">
            <v>96</v>
          </cell>
          <cell r="K87">
            <v>4</v>
          </cell>
          <cell r="L87" t="str">
            <v>华中区</v>
          </cell>
        </row>
        <row r="88">
          <cell r="A88" t="str">
            <v>DHNL010</v>
          </cell>
          <cell r="B88" t="str">
            <v>郴州广汽鹏洋店</v>
          </cell>
          <cell r="C88" t="str">
            <v>湖南省</v>
          </cell>
          <cell r="D88" t="str">
            <v>郴州</v>
          </cell>
          <cell r="E88" t="str">
            <v>曾波</v>
          </cell>
          <cell r="F88" t="str">
            <v>0735-2258110</v>
          </cell>
          <cell r="G88">
            <v>13055000066</v>
          </cell>
          <cell r="H88" t="str">
            <v>湖南省郴州市郴州大道与京珠高速交汇处东南侧（汝郴高速斜对面）</v>
          </cell>
          <cell r="I88" t="str">
            <v>君源</v>
          </cell>
          <cell r="J88">
            <v>72</v>
          </cell>
          <cell r="K88">
            <v>3</v>
          </cell>
          <cell r="L88" t="str">
            <v>华中区</v>
          </cell>
        </row>
        <row r="89">
          <cell r="A89" t="str">
            <v>DHNM010</v>
          </cell>
          <cell r="B89" t="str">
            <v>永州广汽帝旺店</v>
          </cell>
          <cell r="C89" t="str">
            <v>湖南省</v>
          </cell>
          <cell r="D89" t="str">
            <v>永州</v>
          </cell>
          <cell r="E89" t="str">
            <v>罗惠彪/吴丽萍</v>
          </cell>
          <cell r="F89" t="str">
            <v>0746-8666233</v>
          </cell>
          <cell r="G89" t="str">
            <v>18974631666/18075782529</v>
          </cell>
          <cell r="H89" t="str">
            <v>湖南省永州市冷水滩区翠竹东路8号大院A1-11号门面</v>
          </cell>
          <cell r="I89" t="str">
            <v>君源</v>
          </cell>
          <cell r="J89">
            <v>72</v>
          </cell>
          <cell r="K89">
            <v>3</v>
          </cell>
          <cell r="L89" t="str">
            <v>华中区</v>
          </cell>
        </row>
        <row r="90">
          <cell r="A90" t="str">
            <v>DHNN010</v>
          </cell>
          <cell r="B90" t="str">
            <v>怀化广汽建滕店</v>
          </cell>
          <cell r="C90" t="str">
            <v>湖南省</v>
          </cell>
          <cell r="D90" t="str">
            <v>怀化</v>
          </cell>
          <cell r="E90" t="str">
            <v>李淼</v>
          </cell>
          <cell r="F90" t="str">
            <v>0745-2560968</v>
          </cell>
          <cell r="G90">
            <v>15574576222</v>
          </cell>
          <cell r="H90" t="str">
            <v>湖南省怀化市红星南路西南汽车城二楼</v>
          </cell>
          <cell r="I90" t="str">
            <v>君源</v>
          </cell>
          <cell r="J90">
            <v>48</v>
          </cell>
          <cell r="K90">
            <v>2</v>
          </cell>
          <cell r="L90" t="str">
            <v>华中区</v>
          </cell>
        </row>
        <row r="91">
          <cell r="A91" t="str">
            <v>DJLA010</v>
          </cell>
          <cell r="B91" t="str">
            <v>长春广汽兴孚店</v>
          </cell>
          <cell r="C91" t="str">
            <v>吉林省</v>
          </cell>
          <cell r="D91" t="str">
            <v>长春</v>
          </cell>
          <cell r="E91" t="str">
            <v>李爽</v>
          </cell>
          <cell r="F91" t="str">
            <v>0431-89647100</v>
          </cell>
          <cell r="G91" t="str">
            <v>13844817070/18643060114</v>
          </cell>
          <cell r="H91" t="str">
            <v>吉林省长春市经济开发区洋浦大街与四通南路交汇处东行100米</v>
          </cell>
          <cell r="I91" t="str">
            <v>行成</v>
          </cell>
          <cell r="J91">
            <v>96</v>
          </cell>
          <cell r="K91">
            <v>4</v>
          </cell>
          <cell r="L91" t="str">
            <v>华中区</v>
          </cell>
        </row>
        <row r="92">
          <cell r="A92" t="str">
            <v>DJSA010</v>
          </cell>
          <cell r="B92" t="str">
            <v>南京广汽金聚店</v>
          </cell>
          <cell r="C92" t="str">
            <v>江苏省</v>
          </cell>
          <cell r="D92" t="str">
            <v>南京</v>
          </cell>
          <cell r="E92" t="str">
            <v>程昕</v>
          </cell>
          <cell r="F92" t="str">
            <v>025-52390089</v>
          </cell>
          <cell r="G92">
            <v>18066101104</v>
          </cell>
          <cell r="H92" t="str">
            <v>江苏省南京市江宁区上坊汽车4S园润麒路6号</v>
          </cell>
          <cell r="I92" t="str">
            <v>君源</v>
          </cell>
          <cell r="J92">
            <v>72</v>
          </cell>
          <cell r="K92">
            <v>3</v>
          </cell>
          <cell r="L92" t="str">
            <v>华中区</v>
          </cell>
        </row>
        <row r="93">
          <cell r="A93" t="str">
            <v>DJSB020</v>
          </cell>
          <cell r="B93" t="str">
            <v>江阴广汽盛凯店</v>
          </cell>
          <cell r="C93" t="str">
            <v>江苏省</v>
          </cell>
          <cell r="D93" t="str">
            <v>江阴</v>
          </cell>
          <cell r="E93" t="str">
            <v>钱小明</v>
          </cell>
          <cell r="F93" t="str">
            <v>0510-86418895</v>
          </cell>
          <cell r="G93">
            <v>15950136061</v>
          </cell>
          <cell r="H93" t="str">
            <v>江苏省江阴市东外环路15号</v>
          </cell>
          <cell r="I93" t="str">
            <v>君源</v>
          </cell>
          <cell r="J93">
            <v>168</v>
          </cell>
          <cell r="K93">
            <v>7</v>
          </cell>
          <cell r="L93" t="str">
            <v>东北区</v>
          </cell>
        </row>
        <row r="94">
          <cell r="A94" t="str">
            <v>DJSB030</v>
          </cell>
          <cell r="B94" t="str">
            <v>宜兴广汽德兴店</v>
          </cell>
          <cell r="C94" t="str">
            <v>江苏省</v>
          </cell>
          <cell r="D94" t="str">
            <v>宜兴</v>
          </cell>
          <cell r="E94" t="str">
            <v>蒋汉明/丁锡军</v>
          </cell>
          <cell r="F94" t="str">
            <v>0510-80782681</v>
          </cell>
          <cell r="G94" t="str">
            <v>18915388158/13906155840</v>
          </cell>
          <cell r="H94" t="str">
            <v>江苏省宜兴融达汽车城2幢</v>
          </cell>
          <cell r="I94" t="str">
            <v>君源</v>
          </cell>
          <cell r="J94">
            <v>96</v>
          </cell>
          <cell r="K94">
            <v>4</v>
          </cell>
          <cell r="L94" t="str">
            <v>华东区</v>
          </cell>
        </row>
        <row r="95">
          <cell r="A95" t="str">
            <v>DJSB040</v>
          </cell>
          <cell r="B95" t="str">
            <v>无锡广汽德庆店</v>
          </cell>
          <cell r="C95" t="str">
            <v>江苏省</v>
          </cell>
          <cell r="D95" t="str">
            <v>无锡</v>
          </cell>
          <cell r="E95" t="str">
            <v>谷伟/陶金林</v>
          </cell>
          <cell r="G95" t="str">
            <v>13951517321/13912364432</v>
          </cell>
          <cell r="H95" t="str">
            <v>江苏省无锡市芙蓉五路8号（无锡皮革城北侧）</v>
          </cell>
          <cell r="I95" t="str">
            <v>君源</v>
          </cell>
          <cell r="J95">
            <v>96</v>
          </cell>
          <cell r="K95">
            <v>4</v>
          </cell>
          <cell r="L95" t="str">
            <v>华东区</v>
          </cell>
        </row>
        <row r="96">
          <cell r="A96" t="str">
            <v>DJSC010</v>
          </cell>
          <cell r="B96" t="str">
            <v>徐州广汽润和店</v>
          </cell>
          <cell r="C96" t="str">
            <v>江苏省</v>
          </cell>
          <cell r="D96" t="str">
            <v>徐州</v>
          </cell>
          <cell r="E96" t="str">
            <v>李鹤</v>
          </cell>
          <cell r="F96" t="str">
            <v>0516-83535889</v>
          </cell>
          <cell r="G96">
            <v>15996896519</v>
          </cell>
          <cell r="H96" t="str">
            <v>江苏省徐州市铜山区北京路路东（宝马店东北200米）</v>
          </cell>
          <cell r="I96" t="str">
            <v>君源</v>
          </cell>
          <cell r="J96">
            <v>96</v>
          </cell>
          <cell r="K96">
            <v>4</v>
          </cell>
          <cell r="L96" t="str">
            <v>华东区</v>
          </cell>
        </row>
        <row r="97">
          <cell r="A97" t="str">
            <v>DJSD010</v>
          </cell>
          <cell r="B97" t="str">
            <v>常州广汽金致店</v>
          </cell>
          <cell r="C97" t="str">
            <v>江苏省</v>
          </cell>
          <cell r="D97" t="str">
            <v>常州</v>
          </cell>
          <cell r="E97" t="str">
            <v>董巍</v>
          </cell>
          <cell r="F97" t="str">
            <v>0519-86538620</v>
          </cell>
          <cell r="G97">
            <v>13901503695</v>
          </cell>
          <cell r="H97" t="str">
            <v>江苏省常州市武进区武进汽车城B区8号</v>
          </cell>
          <cell r="I97" t="str">
            <v>君源</v>
          </cell>
          <cell r="J97">
            <v>96</v>
          </cell>
          <cell r="K97">
            <v>4</v>
          </cell>
          <cell r="L97" t="str">
            <v>华东区</v>
          </cell>
        </row>
        <row r="98">
          <cell r="A98" t="str">
            <v>DJSE010</v>
          </cell>
          <cell r="B98" t="str">
            <v>苏州广汽前程店</v>
          </cell>
          <cell r="C98" t="str">
            <v>江苏省</v>
          </cell>
          <cell r="D98" t="str">
            <v>苏州</v>
          </cell>
          <cell r="E98" t="str">
            <v>顾敏/刘炎明</v>
          </cell>
          <cell r="F98" t="str">
            <v>0512-66016590</v>
          </cell>
          <cell r="G98" t="str">
            <v>13405126462/15995468537</v>
          </cell>
          <cell r="H98" t="str">
            <v>江苏省苏州市木渎镇珠江南路11-1#</v>
          </cell>
          <cell r="I98" t="str">
            <v>君源</v>
          </cell>
          <cell r="J98">
            <v>96</v>
          </cell>
          <cell r="K98">
            <v>4</v>
          </cell>
          <cell r="L98" t="str">
            <v>华东区</v>
          </cell>
        </row>
        <row r="99">
          <cell r="A99" t="str">
            <v>DJSE020</v>
          </cell>
          <cell r="B99" t="str">
            <v>苏州广汽宝邦店</v>
          </cell>
          <cell r="C99" t="str">
            <v>江苏省</v>
          </cell>
          <cell r="D99" t="str">
            <v>常熟</v>
          </cell>
          <cell r="E99" t="str">
            <v>杨晓东</v>
          </cell>
          <cell r="F99" t="str">
            <v>0512-52030915</v>
          </cell>
          <cell r="G99">
            <v>18962367019</v>
          </cell>
          <cell r="H99" t="str">
            <v>江苏省常熟市富春江东路55号</v>
          </cell>
          <cell r="I99" t="str">
            <v>君源</v>
          </cell>
          <cell r="J99">
            <v>96</v>
          </cell>
          <cell r="K99">
            <v>4</v>
          </cell>
          <cell r="L99" t="str">
            <v>华东区</v>
          </cell>
        </row>
        <row r="100">
          <cell r="A100" t="str">
            <v>DJSE040</v>
          </cell>
          <cell r="B100" t="str">
            <v>张家港广汽联发店</v>
          </cell>
          <cell r="C100" t="str">
            <v>江苏省</v>
          </cell>
          <cell r="D100" t="str">
            <v>张家港</v>
          </cell>
          <cell r="E100" t="str">
            <v>孙科/肖元</v>
          </cell>
          <cell r="G100" t="str">
            <v>13962206527/13921990186</v>
          </cell>
          <cell r="H100" t="str">
            <v>江苏省张家港市杨舍镇人民东路与东二环路交界处向东50米</v>
          </cell>
          <cell r="I100" t="str">
            <v>君源</v>
          </cell>
          <cell r="J100">
            <v>96</v>
          </cell>
          <cell r="K100">
            <v>4</v>
          </cell>
          <cell r="L100" t="str">
            <v>华东区</v>
          </cell>
        </row>
        <row r="101">
          <cell r="A101" t="str">
            <v>DJSF010</v>
          </cell>
          <cell r="B101" t="str">
            <v>南通广汽海盟东方店</v>
          </cell>
          <cell r="C101" t="str">
            <v>江苏省</v>
          </cell>
          <cell r="D101" t="str">
            <v>南通</v>
          </cell>
          <cell r="E101" t="str">
            <v>刘双双</v>
          </cell>
          <cell r="F101" t="str">
            <v>0513-51015116</v>
          </cell>
          <cell r="G101">
            <v>15106294470</v>
          </cell>
          <cell r="H101" t="str">
            <v>江苏省南通市南通济技术开发区星湖大道北、东方大道东、汽车城2号地块</v>
          </cell>
          <cell r="I101" t="str">
            <v>君源</v>
          </cell>
          <cell r="J101">
            <v>96</v>
          </cell>
          <cell r="K101">
            <v>4</v>
          </cell>
          <cell r="L101" t="str">
            <v>华东区</v>
          </cell>
        </row>
        <row r="102">
          <cell r="A102" t="str">
            <v>DJSH010</v>
          </cell>
          <cell r="B102" t="str">
            <v>淮安广汽翔盛店</v>
          </cell>
          <cell r="C102" t="str">
            <v>江苏省</v>
          </cell>
          <cell r="D102" t="str">
            <v>淮安</v>
          </cell>
          <cell r="E102" t="str">
            <v>王晶</v>
          </cell>
          <cell r="F102" t="str">
            <v>0517-80265557</v>
          </cell>
          <cell r="G102">
            <v>13852307051</v>
          </cell>
          <cell r="H102" t="str">
            <v>江苏省淮安市清浦区淮海南路金湖方向玉田路淮安工业园区汽车城（新车管所南3公里）</v>
          </cell>
          <cell r="I102" t="str">
            <v>君源</v>
          </cell>
          <cell r="J102">
            <v>96</v>
          </cell>
          <cell r="K102">
            <v>4</v>
          </cell>
          <cell r="L102" t="str">
            <v>华东区</v>
          </cell>
        </row>
        <row r="103">
          <cell r="A103" t="str">
            <v>DJSJ010</v>
          </cell>
          <cell r="B103" t="str">
            <v>盐城广汽和泰汽店</v>
          </cell>
          <cell r="C103" t="str">
            <v>江苏省</v>
          </cell>
          <cell r="D103" t="str">
            <v>盐城</v>
          </cell>
          <cell r="E103" t="str">
            <v>韦民</v>
          </cell>
          <cell r="F103" t="str">
            <v>0515-88631300</v>
          </cell>
          <cell r="G103">
            <v>18066199815</v>
          </cell>
          <cell r="H103" t="str">
            <v>江苏省盐城市开元路41号</v>
          </cell>
          <cell r="I103" t="str">
            <v>君源</v>
          </cell>
          <cell r="J103">
            <v>96</v>
          </cell>
          <cell r="K103">
            <v>4</v>
          </cell>
          <cell r="L103" t="str">
            <v>华东区</v>
          </cell>
        </row>
        <row r="104">
          <cell r="A104" t="str">
            <v>DJSK010</v>
          </cell>
          <cell r="B104" t="str">
            <v>扬州广汽森态店</v>
          </cell>
          <cell r="C104" t="str">
            <v>江苏省</v>
          </cell>
          <cell r="D104" t="str">
            <v>扬州</v>
          </cell>
          <cell r="E104" t="str">
            <v>常欢/李国华</v>
          </cell>
          <cell r="G104" t="str">
            <v>15152785517/13952756888</v>
          </cell>
          <cell r="H104" t="str">
            <v>江苏省扬州市邗江区荷叶东路8号</v>
          </cell>
          <cell r="I104" t="str">
            <v>君源</v>
          </cell>
          <cell r="J104">
            <v>120</v>
          </cell>
          <cell r="K104">
            <v>5</v>
          </cell>
          <cell r="L104" t="str">
            <v>华东区</v>
          </cell>
        </row>
        <row r="105">
          <cell r="A105" t="str">
            <v>DJSL010</v>
          </cell>
          <cell r="B105" t="str">
            <v>镇江广汽广运达店</v>
          </cell>
          <cell r="C105" t="str">
            <v>江苏省</v>
          </cell>
          <cell r="D105" t="str">
            <v>镇江</v>
          </cell>
          <cell r="E105" t="str">
            <v>祁亮</v>
          </cell>
          <cell r="F105" t="str">
            <v>0511-85512222</v>
          </cell>
          <cell r="G105">
            <v>13812460889</v>
          </cell>
          <cell r="H105" t="str">
            <v>江苏省镇江市丁卯纬三路以东（奥迪向东800米）</v>
          </cell>
          <cell r="I105" t="str">
            <v>君源</v>
          </cell>
          <cell r="J105">
            <v>120</v>
          </cell>
          <cell r="K105">
            <v>5</v>
          </cell>
          <cell r="L105" t="str">
            <v>华东区</v>
          </cell>
        </row>
        <row r="106">
          <cell r="A106" t="str">
            <v>DJSM010</v>
          </cell>
          <cell r="B106" t="str">
            <v>泰州广汽浩瀚店</v>
          </cell>
          <cell r="C106" t="str">
            <v>江苏省</v>
          </cell>
          <cell r="D106" t="str">
            <v>泰州</v>
          </cell>
          <cell r="E106" t="str">
            <v>管海兵</v>
          </cell>
          <cell r="F106" t="str">
            <v>0523-88770009</v>
          </cell>
          <cell r="G106">
            <v>15896030307</v>
          </cell>
          <cell r="H106" t="str">
            <v>江苏省姜堰市海姜大道北侧华东国际汽车城8号广汽传祺浩瀚4s店</v>
          </cell>
          <cell r="I106" t="str">
            <v>君源</v>
          </cell>
          <cell r="J106">
            <v>96</v>
          </cell>
          <cell r="K106">
            <v>4</v>
          </cell>
          <cell r="L106" t="str">
            <v>华东区</v>
          </cell>
        </row>
        <row r="107">
          <cell r="A107" t="str">
            <v>DJSN010</v>
          </cell>
          <cell r="B107" t="str">
            <v>宿迁广汽楚润金正店</v>
          </cell>
          <cell r="C107" t="str">
            <v>江苏省</v>
          </cell>
          <cell r="D107" t="str">
            <v>宿迁</v>
          </cell>
          <cell r="E107" t="str">
            <v>于新荣</v>
          </cell>
          <cell r="G107">
            <v>13401895153</v>
          </cell>
          <cell r="H107" t="str">
            <v>江苏省宿迁市 双庄街 徐淮路与通达大道交叉口 广汽传祺4S店</v>
          </cell>
          <cell r="I107" t="str">
            <v>君源</v>
          </cell>
          <cell r="J107">
            <v>96</v>
          </cell>
          <cell r="K107">
            <v>4</v>
          </cell>
          <cell r="L107" t="str">
            <v>华东区</v>
          </cell>
        </row>
        <row r="108">
          <cell r="A108" t="str">
            <v>DJXA010</v>
          </cell>
          <cell r="B108" t="str">
            <v>南昌广汽恒隆店</v>
          </cell>
          <cell r="C108" t="str">
            <v>江西省</v>
          </cell>
          <cell r="D108" t="str">
            <v>南昌</v>
          </cell>
          <cell r="E108" t="str">
            <v>蔡伟</v>
          </cell>
          <cell r="F108" t="str">
            <v>0791-5279009</v>
          </cell>
          <cell r="G108">
            <v>13970890688</v>
          </cell>
          <cell r="H108" t="str">
            <v>江西省南昌市航空路南段</v>
          </cell>
          <cell r="I108" t="str">
            <v>行成</v>
          </cell>
          <cell r="J108">
            <v>120</v>
          </cell>
          <cell r="K108">
            <v>5</v>
          </cell>
          <cell r="L108" t="str">
            <v>华东区</v>
          </cell>
        </row>
        <row r="109">
          <cell r="A109" t="str">
            <v>DJXB010</v>
          </cell>
          <cell r="B109" t="str">
            <v>赣州广汽国力店</v>
          </cell>
          <cell r="C109" t="str">
            <v>江西省</v>
          </cell>
          <cell r="D109" t="str">
            <v>赣州</v>
          </cell>
          <cell r="E109" t="str">
            <v>敖玉屏</v>
          </cell>
          <cell r="F109" t="str">
            <v>0797-8456396</v>
          </cell>
          <cell r="G109">
            <v>13970121307</v>
          </cell>
          <cell r="H109" t="str">
            <v>江西省赣州市经济技术开发区金岭西路车管所对面</v>
          </cell>
          <cell r="I109" t="str">
            <v>行成</v>
          </cell>
          <cell r="J109">
            <v>120</v>
          </cell>
          <cell r="K109">
            <v>5</v>
          </cell>
          <cell r="L109" t="str">
            <v>华东区</v>
          </cell>
        </row>
        <row r="110">
          <cell r="A110" t="str">
            <v>DJXB020</v>
          </cell>
          <cell r="B110" t="str">
            <v>赣州广汽通达店</v>
          </cell>
          <cell r="C110" t="str">
            <v>江西省</v>
          </cell>
          <cell r="D110" t="str">
            <v>南康</v>
          </cell>
          <cell r="E110" t="str">
            <v>曾茶英</v>
          </cell>
          <cell r="G110">
            <v>13766399370</v>
          </cell>
          <cell r="H110" t="str">
            <v>江西省南康市龙岭镇向阳村</v>
          </cell>
          <cell r="I110" t="str">
            <v>行成</v>
          </cell>
          <cell r="J110">
            <v>72</v>
          </cell>
          <cell r="K110">
            <v>3</v>
          </cell>
          <cell r="L110" t="str">
            <v>华东区</v>
          </cell>
        </row>
        <row r="111">
          <cell r="A111" t="str">
            <v>DJXC010</v>
          </cell>
          <cell r="B111" t="str">
            <v>宜春广汽华立店</v>
          </cell>
          <cell r="C111" t="str">
            <v>江西省</v>
          </cell>
          <cell r="D111" t="str">
            <v>宜春</v>
          </cell>
          <cell r="E111" t="str">
            <v>刘宇坤/欧阳伟</v>
          </cell>
          <cell r="G111" t="str">
            <v>15879593766/15970578002</v>
          </cell>
          <cell r="H111" t="str">
            <v>江西省宜春市经济开发区广汇国际汽车城广汽传祺华立店</v>
          </cell>
          <cell r="I111" t="str">
            <v>行成</v>
          </cell>
          <cell r="J111">
            <v>72</v>
          </cell>
          <cell r="K111">
            <v>3</v>
          </cell>
          <cell r="L111" t="str">
            <v>华东区</v>
          </cell>
        </row>
        <row r="112">
          <cell r="A112" t="str">
            <v>DJXE010</v>
          </cell>
          <cell r="B112" t="str">
            <v>上饶广汽桭炜店</v>
          </cell>
          <cell r="C112" t="str">
            <v>江西省</v>
          </cell>
          <cell r="D112" t="str">
            <v>上饶</v>
          </cell>
          <cell r="E112" t="str">
            <v>周慧女</v>
          </cell>
          <cell r="G112">
            <v>18179303652</v>
          </cell>
          <cell r="H112" t="str">
            <v>江西省上饶市三清山西大道43号（月亮湾汽贸园内）</v>
          </cell>
          <cell r="I112" t="str">
            <v>行成</v>
          </cell>
          <cell r="J112">
            <v>96</v>
          </cell>
          <cell r="K112">
            <v>4</v>
          </cell>
          <cell r="L112" t="str">
            <v>华东区</v>
          </cell>
        </row>
        <row r="113">
          <cell r="A113" t="str">
            <v>DJXG010</v>
          </cell>
          <cell r="B113" t="str">
            <v>九江广汽金祺店</v>
          </cell>
          <cell r="C113" t="str">
            <v>江西省</v>
          </cell>
          <cell r="D113" t="str">
            <v>九江</v>
          </cell>
          <cell r="E113" t="str">
            <v>汤勇泉</v>
          </cell>
          <cell r="F113" t="str">
            <v>0792-8152916</v>
          </cell>
          <cell r="G113">
            <v>15270586175</v>
          </cell>
          <cell r="H113" t="str">
            <v>江西省九江市开发区长江大道南段</v>
          </cell>
          <cell r="I113" t="str">
            <v>行成</v>
          </cell>
          <cell r="J113">
            <v>72</v>
          </cell>
          <cell r="K113">
            <v>3</v>
          </cell>
          <cell r="L113" t="str">
            <v>华东区</v>
          </cell>
        </row>
        <row r="114">
          <cell r="A114" t="str">
            <v>DJXH010</v>
          </cell>
          <cell r="B114" t="str">
            <v>景德广汽恒隆店</v>
          </cell>
          <cell r="C114" t="str">
            <v>江西省</v>
          </cell>
          <cell r="D114" t="str">
            <v>景德镇</v>
          </cell>
          <cell r="E114" t="str">
            <v>刘欢</v>
          </cell>
          <cell r="G114">
            <v>15079889303</v>
          </cell>
          <cell r="H114" t="str">
            <v>江西省景德镇浮梁县洪源镇金三角工业园区广汽景祺店</v>
          </cell>
          <cell r="I114" t="str">
            <v>行成</v>
          </cell>
          <cell r="J114">
            <v>96</v>
          </cell>
          <cell r="K114">
            <v>4</v>
          </cell>
          <cell r="L114" t="str">
            <v>华东区</v>
          </cell>
        </row>
        <row r="115">
          <cell r="A115" t="str">
            <v>DLNA010</v>
          </cell>
          <cell r="B115" t="str">
            <v>沈阳广汽威福达店</v>
          </cell>
          <cell r="C115" t="str">
            <v>辽宁省</v>
          </cell>
          <cell r="D115" t="str">
            <v>沈阳</v>
          </cell>
          <cell r="E115" t="str">
            <v>张兴亮</v>
          </cell>
          <cell r="F115" t="str">
            <v>024-88127838</v>
          </cell>
          <cell r="G115">
            <v>13897953751</v>
          </cell>
          <cell r="H115" t="str">
            <v>辽宁省沈阳市大东区北海街10号</v>
          </cell>
          <cell r="I115" t="str">
            <v>行成</v>
          </cell>
          <cell r="J115">
            <v>72</v>
          </cell>
          <cell r="K115">
            <v>3</v>
          </cell>
          <cell r="L115" t="str">
            <v>华东区</v>
          </cell>
        </row>
        <row r="116">
          <cell r="A116" t="str">
            <v>DLNB010</v>
          </cell>
          <cell r="B116" t="str">
            <v>大连广汽中升店</v>
          </cell>
          <cell r="C116" t="str">
            <v>辽宁省</v>
          </cell>
          <cell r="D116" t="str">
            <v>大连</v>
          </cell>
          <cell r="E116" t="str">
            <v>王旭青</v>
          </cell>
          <cell r="F116" t="str">
            <v>0411-86447969</v>
          </cell>
          <cell r="G116">
            <v>18640935098</v>
          </cell>
          <cell r="H116" t="str">
            <v>辽宁省大连市金州区马家村22-1869号（101公交车终点站对面）</v>
          </cell>
          <cell r="I116" t="str">
            <v>行成</v>
          </cell>
          <cell r="J116">
            <v>96</v>
          </cell>
          <cell r="K116">
            <v>4</v>
          </cell>
          <cell r="L116" t="str">
            <v>华东区</v>
          </cell>
        </row>
        <row r="117">
          <cell r="A117" t="str">
            <v>DLNJ010</v>
          </cell>
          <cell r="B117" t="str">
            <v>阜新广汽奥尊店</v>
          </cell>
          <cell r="C117" t="str">
            <v>辽宁省</v>
          </cell>
          <cell r="D117" t="str">
            <v>阜新</v>
          </cell>
          <cell r="E117" t="str">
            <v>尹航/王超</v>
          </cell>
          <cell r="F117" t="str">
            <v>0418-8328000</v>
          </cell>
          <cell r="G117" t="str">
            <v>18741875776/15241891023</v>
          </cell>
          <cell r="H117" t="str">
            <v>辽宁省阜新市新邱区长营子镇阜新洪大汽车销售店</v>
          </cell>
          <cell r="I117" t="str">
            <v>行成</v>
          </cell>
          <cell r="J117">
            <v>168</v>
          </cell>
          <cell r="K117">
            <v>7</v>
          </cell>
          <cell r="L117" t="str">
            <v>东北区</v>
          </cell>
        </row>
        <row r="118">
          <cell r="A118" t="str">
            <v>DNMA010</v>
          </cell>
          <cell r="B118" t="str">
            <v>呼和浩特广汽利丰庆业店</v>
          </cell>
          <cell r="C118" t="str">
            <v>内蒙古</v>
          </cell>
          <cell r="D118" t="str">
            <v>呼和浩特</v>
          </cell>
          <cell r="E118" t="str">
            <v>张艳平/吴学东</v>
          </cell>
          <cell r="F118" t="str">
            <v>0471-3388117</v>
          </cell>
          <cell r="G118" t="str">
            <v>15049117544/18347585035</v>
          </cell>
          <cell r="H118" t="str">
            <v>内蒙古呼和浩特市回民区海西路利丰汽车文化广场</v>
          </cell>
          <cell r="I118" t="str">
            <v>行成</v>
          </cell>
          <cell r="J118">
            <v>144</v>
          </cell>
          <cell r="K118">
            <v>6</v>
          </cell>
          <cell r="L118" t="str">
            <v>东北区</v>
          </cell>
        </row>
        <row r="119">
          <cell r="A119" t="str">
            <v>DNMA020</v>
          </cell>
          <cell r="B119" t="str">
            <v>呼和浩特广汽中进盛旺店</v>
          </cell>
          <cell r="C119" t="str">
            <v>内蒙古</v>
          </cell>
          <cell r="D119" t="str">
            <v>呼和浩特</v>
          </cell>
          <cell r="E119" t="str">
            <v>李伟</v>
          </cell>
          <cell r="G119">
            <v>13624810070</v>
          </cell>
          <cell r="H119" t="str">
            <v>内蒙古呼和浩特市新城区兴安北路成吉思汗大街交汇北500米路东传祺4S店</v>
          </cell>
          <cell r="I119" t="str">
            <v>行成</v>
          </cell>
          <cell r="J119">
            <v>192</v>
          </cell>
          <cell r="K119">
            <v>8</v>
          </cell>
          <cell r="L119" t="str">
            <v>东北区</v>
          </cell>
        </row>
        <row r="120">
          <cell r="A120" t="str">
            <v>DNMB010</v>
          </cell>
          <cell r="B120" t="str">
            <v>包头广汽利丰驭祺店</v>
          </cell>
          <cell r="C120" t="str">
            <v>内蒙古</v>
          </cell>
          <cell r="D120" t="str">
            <v>包头</v>
          </cell>
          <cell r="E120" t="str">
            <v>李刚
张嘉译</v>
          </cell>
          <cell r="F120" t="str">
            <v>0472-6956842</v>
          </cell>
          <cell r="G120" t="str">
            <v>13848232713
13904728972</v>
          </cell>
          <cell r="H120" t="str">
            <v>内蒙古包头市九原区建设路青年农场东利丰汽车园区</v>
          </cell>
          <cell r="I120" t="str">
            <v>行成</v>
          </cell>
          <cell r="J120">
            <v>192</v>
          </cell>
          <cell r="K120">
            <v>8</v>
          </cell>
          <cell r="L120" t="str">
            <v>华北区</v>
          </cell>
        </row>
        <row r="121">
          <cell r="A121" t="str">
            <v>DNMB020</v>
          </cell>
          <cell r="B121" t="str">
            <v>包头广汽中展祺致店</v>
          </cell>
          <cell r="C121" t="str">
            <v>内蒙古</v>
          </cell>
          <cell r="D121" t="str">
            <v>包头</v>
          </cell>
          <cell r="E121" t="str">
            <v>马润平</v>
          </cell>
          <cell r="G121">
            <v>18747202127</v>
          </cell>
          <cell r="H121" t="str">
            <v>内蒙古包头市青山区友谊大街33号福迪汽车城广汽传祺</v>
          </cell>
          <cell r="I121" t="str">
            <v>行成</v>
          </cell>
          <cell r="J121">
            <v>192</v>
          </cell>
          <cell r="K121">
            <v>8</v>
          </cell>
          <cell r="L121" t="str">
            <v>华北区</v>
          </cell>
        </row>
        <row r="122">
          <cell r="A122" t="str">
            <v>DNMD010</v>
          </cell>
          <cell r="B122" t="str">
            <v>赤峰广汽龙兴伟业店</v>
          </cell>
          <cell r="C122" t="str">
            <v>内蒙古</v>
          </cell>
          <cell r="D122" t="str">
            <v>赤峰</v>
          </cell>
          <cell r="E122" t="str">
            <v>邢志加</v>
          </cell>
          <cell r="F122" t="str">
            <v>0476-8773331</v>
          </cell>
          <cell r="G122">
            <v>13948863217</v>
          </cell>
          <cell r="H122" t="str">
            <v>内蒙古赤峰市红山区桥北物流园区赤锡路187号</v>
          </cell>
          <cell r="I122" t="str">
            <v>行成</v>
          </cell>
          <cell r="J122">
            <v>168</v>
          </cell>
          <cell r="K122">
            <v>7</v>
          </cell>
          <cell r="L122" t="str">
            <v>华北区</v>
          </cell>
        </row>
        <row r="123">
          <cell r="A123" t="str">
            <v>DNME010</v>
          </cell>
          <cell r="B123" t="str">
            <v>呼伦贝尔广汽浩远店</v>
          </cell>
          <cell r="C123" t="str">
            <v>内蒙古</v>
          </cell>
          <cell r="D123" t="str">
            <v>呼伦贝尔</v>
          </cell>
          <cell r="E123" t="str">
            <v>战新锋</v>
          </cell>
          <cell r="G123">
            <v>14747006668</v>
          </cell>
          <cell r="H123" t="str">
            <v>内蒙古呼伦贝尔市海拉尔区加格达奇路6号</v>
          </cell>
          <cell r="I123" t="str">
            <v>行成</v>
          </cell>
          <cell r="J123">
            <v>192</v>
          </cell>
          <cell r="K123">
            <v>8</v>
          </cell>
          <cell r="L123" t="str">
            <v>华北区</v>
          </cell>
        </row>
        <row r="124">
          <cell r="A124" t="str">
            <v>DNMG010</v>
          </cell>
          <cell r="B124" t="str">
            <v>通辽广汽卓达店</v>
          </cell>
          <cell r="C124" t="str">
            <v>内蒙古</v>
          </cell>
          <cell r="D124" t="str">
            <v>通辽</v>
          </cell>
          <cell r="E124" t="str">
            <v>李翠平</v>
          </cell>
          <cell r="F124" t="str">
            <v>0475-2793831</v>
          </cell>
          <cell r="G124">
            <v>13847953455</v>
          </cell>
          <cell r="H124" t="str">
            <v>内蒙古通辽市经济技术开发区瑞丰汽贸物流园H3#—101</v>
          </cell>
          <cell r="I124" t="str">
            <v>行成</v>
          </cell>
          <cell r="J124">
            <v>168</v>
          </cell>
          <cell r="K124">
            <v>7</v>
          </cell>
          <cell r="L124" t="str">
            <v>华北区</v>
          </cell>
        </row>
        <row r="125">
          <cell r="A125" t="str">
            <v>DNMN010</v>
          </cell>
          <cell r="B125" t="str">
            <v>鄂尔多斯广汽中进蒙旺店</v>
          </cell>
          <cell r="C125" t="str">
            <v>内蒙古</v>
          </cell>
          <cell r="D125" t="str">
            <v>鄂尔多斯</v>
          </cell>
          <cell r="E125" t="str">
            <v>南云维</v>
          </cell>
          <cell r="F125" t="str">
            <v>0477-8101688</v>
          </cell>
          <cell r="G125">
            <v>13920754239</v>
          </cell>
          <cell r="H125" t="str">
            <v>内蒙古鄂尔多斯市东胜区铜川镇飞龙汽车城</v>
          </cell>
          <cell r="I125" t="str">
            <v>行成</v>
          </cell>
          <cell r="J125">
            <v>192</v>
          </cell>
          <cell r="K125">
            <v>8</v>
          </cell>
          <cell r="L125" t="str">
            <v>华北区</v>
          </cell>
        </row>
        <row r="126">
          <cell r="A126" t="str">
            <v>DNXA010</v>
          </cell>
          <cell r="B126" t="str">
            <v>银川广汽上陵卓恒安店</v>
          </cell>
          <cell r="C126" t="str">
            <v>宁夏省</v>
          </cell>
          <cell r="D126" t="str">
            <v>银川</v>
          </cell>
          <cell r="E126" t="str">
            <v>官亚娟</v>
          </cell>
          <cell r="F126" t="str">
            <v>0951-8868900</v>
          </cell>
          <cell r="G126">
            <v>18295115681</v>
          </cell>
          <cell r="H126" t="str">
            <v>宁夏省银川市虹桥北路与永胜西路交叉口</v>
          </cell>
          <cell r="I126" t="str">
            <v>君源</v>
          </cell>
          <cell r="J126">
            <v>192</v>
          </cell>
          <cell r="K126">
            <v>8</v>
          </cell>
          <cell r="L126" t="str">
            <v>华北区</v>
          </cell>
        </row>
        <row r="127">
          <cell r="A127" t="str">
            <v>DQHA010</v>
          </cell>
          <cell r="B127" t="str">
            <v>西宁广汽金易达店</v>
          </cell>
          <cell r="C127" t="str">
            <v>青海省</v>
          </cell>
          <cell r="D127" t="str">
            <v>西宁</v>
          </cell>
          <cell r="E127" t="str">
            <v>魏勇杰</v>
          </cell>
          <cell r="F127" t="str">
            <v>0971-8823306</v>
          </cell>
          <cell r="G127">
            <v>13997216580</v>
          </cell>
          <cell r="H127" t="str">
            <v>青海省西宁市八一东路67-1号</v>
          </cell>
          <cell r="I127" t="str">
            <v>君源</v>
          </cell>
          <cell r="J127">
            <v>192</v>
          </cell>
          <cell r="K127">
            <v>8</v>
          </cell>
          <cell r="L127" t="str">
            <v>华北区</v>
          </cell>
        </row>
        <row r="128">
          <cell r="A128" t="str">
            <v>DSDA010</v>
          </cell>
          <cell r="B128" t="str">
            <v>济南广汽福银店</v>
          </cell>
          <cell r="C128" t="str">
            <v>山东省</v>
          </cell>
          <cell r="D128" t="str">
            <v>济南</v>
          </cell>
          <cell r="E128" t="str">
            <v>郑爱丽</v>
          </cell>
          <cell r="F128" t="str">
            <v>0531-86391577</v>
          </cell>
          <cell r="G128">
            <v>13688608200</v>
          </cell>
          <cell r="H128" t="str">
            <v>山东省济南市历城区工业北路77号广汽传祺店</v>
          </cell>
          <cell r="I128" t="str">
            <v>君源</v>
          </cell>
          <cell r="J128">
            <v>168</v>
          </cell>
          <cell r="K128">
            <v>7</v>
          </cell>
          <cell r="L128" t="str">
            <v>西北区</v>
          </cell>
        </row>
        <row r="129">
          <cell r="A129" t="str">
            <v>DSDA030</v>
          </cell>
          <cell r="B129" t="str">
            <v>济南广汽银祺店</v>
          </cell>
          <cell r="C129" t="str">
            <v>山东省</v>
          </cell>
          <cell r="D129" t="str">
            <v>济南</v>
          </cell>
          <cell r="E129" t="str">
            <v>石春丽</v>
          </cell>
          <cell r="F129" t="str">
            <v>0531-86397767</v>
          </cell>
          <cell r="G129">
            <v>15053185014</v>
          </cell>
          <cell r="H129" t="str">
            <v>山东省济南槐荫区张庄路38号</v>
          </cell>
          <cell r="I129" t="str">
            <v>君源</v>
          </cell>
          <cell r="J129">
            <v>168</v>
          </cell>
          <cell r="K129">
            <v>7</v>
          </cell>
          <cell r="L129" t="str">
            <v>西北区</v>
          </cell>
        </row>
        <row r="130">
          <cell r="A130" t="str">
            <v>DSDB010</v>
          </cell>
          <cell r="B130" t="str">
            <v>青岛广汽耀隆店</v>
          </cell>
          <cell r="C130" t="str">
            <v>山东省</v>
          </cell>
          <cell r="D130" t="str">
            <v>青岛</v>
          </cell>
          <cell r="E130" t="str">
            <v>姜明琴</v>
          </cell>
          <cell r="F130" t="str">
            <v>0532-68005233</v>
          </cell>
          <cell r="G130">
            <v>13153257581</v>
          </cell>
          <cell r="H130" t="str">
            <v>山东省青岛市黑龙江中路（国际工艺品城以北路西）</v>
          </cell>
          <cell r="I130" t="str">
            <v>君源</v>
          </cell>
          <cell r="J130">
            <v>120</v>
          </cell>
          <cell r="K130">
            <v>5</v>
          </cell>
          <cell r="L130" t="str">
            <v>华东区</v>
          </cell>
        </row>
        <row r="131">
          <cell r="A131" t="str">
            <v>DSDB020</v>
          </cell>
          <cell r="B131" t="str">
            <v>青岛广汽华昌店</v>
          </cell>
          <cell r="C131" t="str">
            <v>山东省</v>
          </cell>
          <cell r="D131" t="str">
            <v>青岛</v>
          </cell>
          <cell r="E131" t="str">
            <v>赵顺</v>
          </cell>
          <cell r="F131" t="str">
            <v>0532-80930888-150</v>
          </cell>
          <cell r="G131">
            <v>18963027822</v>
          </cell>
          <cell r="H131" t="str">
            <v>山东省青岛市四方区重庆南路186号</v>
          </cell>
          <cell r="I131" t="str">
            <v>君源</v>
          </cell>
          <cell r="J131">
            <v>120</v>
          </cell>
          <cell r="K131">
            <v>5</v>
          </cell>
          <cell r="L131" t="str">
            <v>华东区</v>
          </cell>
        </row>
        <row r="132">
          <cell r="A132" t="str">
            <v>DSDC010</v>
          </cell>
          <cell r="B132" t="str">
            <v>淄博广汽轿辰新宁店</v>
          </cell>
          <cell r="C132" t="str">
            <v>山东省</v>
          </cell>
          <cell r="D132" t="str">
            <v>淄博</v>
          </cell>
          <cell r="E132" t="str">
            <v>王惠</v>
          </cell>
          <cell r="F132" t="str">
            <v>0533-6050519</v>
          </cell>
          <cell r="G132">
            <v>13589564054</v>
          </cell>
          <cell r="H132" t="str">
            <v>山东省淄博市周村区309国道与滨博高速交界口西2公里路南 齐鲁CX汽车文化广场 广汽传祺4S店</v>
          </cell>
          <cell r="I132" t="str">
            <v>君源</v>
          </cell>
          <cell r="J132">
            <v>120</v>
          </cell>
          <cell r="K132">
            <v>5</v>
          </cell>
          <cell r="L132" t="str">
            <v>华东区</v>
          </cell>
        </row>
        <row r="133">
          <cell r="A133" t="str">
            <v>DSDE010</v>
          </cell>
          <cell r="B133" t="str">
            <v>东营广汽凯运店</v>
          </cell>
          <cell r="C133" t="str">
            <v>山东省</v>
          </cell>
          <cell r="D133" t="str">
            <v>东营</v>
          </cell>
          <cell r="E133" t="str">
            <v>廖俊勇</v>
          </cell>
          <cell r="F133" t="str">
            <v>0546-8957799</v>
          </cell>
          <cell r="G133">
            <v>18954011638</v>
          </cell>
          <cell r="H133" t="str">
            <v>山东省东营市垦利县郝家镇樊家村（兴达日产对面）</v>
          </cell>
          <cell r="I133" t="str">
            <v>君源</v>
          </cell>
          <cell r="J133">
            <v>120</v>
          </cell>
          <cell r="K133">
            <v>5</v>
          </cell>
          <cell r="L133" t="str">
            <v>华东区</v>
          </cell>
        </row>
        <row r="134">
          <cell r="A134" t="str">
            <v>DSDF010</v>
          </cell>
          <cell r="B134" t="str">
            <v>烟台广汽振洋店</v>
          </cell>
          <cell r="C134" t="str">
            <v>山东省</v>
          </cell>
          <cell r="D134" t="str">
            <v>烟台</v>
          </cell>
          <cell r="E134" t="str">
            <v>叶国英</v>
          </cell>
          <cell r="F134" t="str">
            <v>0535-3390693</v>
          </cell>
          <cell r="G134">
            <v>13371387870</v>
          </cell>
          <cell r="H134" t="str">
            <v>山东省烟台市芝罘区幸福南路9号</v>
          </cell>
          <cell r="I134" t="str">
            <v>君源</v>
          </cell>
          <cell r="J134">
            <v>144</v>
          </cell>
          <cell r="K134">
            <v>6</v>
          </cell>
          <cell r="L134" t="str">
            <v>华东区</v>
          </cell>
        </row>
        <row r="135">
          <cell r="A135" t="str">
            <v>DSDG010</v>
          </cell>
          <cell r="B135" t="str">
            <v>潍坊广汽瑞丽店</v>
          </cell>
          <cell r="C135" t="str">
            <v>山东省</v>
          </cell>
          <cell r="D135" t="str">
            <v>潍坊</v>
          </cell>
          <cell r="E135" t="str">
            <v>王美英</v>
          </cell>
          <cell r="F135" t="str">
            <v>0536-8162879</v>
          </cell>
          <cell r="G135">
            <v>15064650290</v>
          </cell>
          <cell r="H135" t="str">
            <v>山东省潍坊市奎文区宝通街与潍州路交叉口北50米路东</v>
          </cell>
          <cell r="I135" t="str">
            <v>君源</v>
          </cell>
          <cell r="J135">
            <v>144</v>
          </cell>
          <cell r="K135">
            <v>6</v>
          </cell>
          <cell r="L135" t="str">
            <v>华东区</v>
          </cell>
        </row>
        <row r="136">
          <cell r="A136" t="str">
            <v>DSDH010</v>
          </cell>
          <cell r="B136" t="str">
            <v>济宁广汽祺祥店</v>
          </cell>
          <cell r="C136" t="str">
            <v>山东省</v>
          </cell>
          <cell r="D136" t="str">
            <v>济宁</v>
          </cell>
          <cell r="E136" t="str">
            <v>田红</v>
          </cell>
          <cell r="F136" t="str">
            <v>0537-2088966</v>
          </cell>
          <cell r="G136">
            <v>15853722510</v>
          </cell>
          <cell r="H136" t="str">
            <v>山东省济宁市东外环路三贾办事处西临</v>
          </cell>
          <cell r="I136" t="str">
            <v>君源</v>
          </cell>
          <cell r="J136">
            <v>144</v>
          </cell>
          <cell r="K136">
            <v>6</v>
          </cell>
          <cell r="L136" t="str">
            <v>华东区</v>
          </cell>
        </row>
        <row r="137">
          <cell r="A137" t="str">
            <v>DSDJ010</v>
          </cell>
          <cell r="B137" t="str">
            <v>泰安广汽华通店</v>
          </cell>
          <cell r="C137" t="str">
            <v>山东省</v>
          </cell>
          <cell r="D137" t="str">
            <v>泰安</v>
          </cell>
          <cell r="E137" t="str">
            <v>王燕青</v>
          </cell>
          <cell r="F137" t="str">
            <v>0538-8575231</v>
          </cell>
          <cell r="G137">
            <v>13153890199</v>
          </cell>
          <cell r="H137" t="str">
            <v>山东省泰安市国际汽车城</v>
          </cell>
          <cell r="I137" t="str">
            <v>君源</v>
          </cell>
          <cell r="J137">
            <v>144</v>
          </cell>
          <cell r="K137">
            <v>6</v>
          </cell>
          <cell r="L137" t="str">
            <v>华东区</v>
          </cell>
        </row>
        <row r="138">
          <cell r="A138" t="str">
            <v>DSDK010</v>
          </cell>
          <cell r="B138" t="str">
            <v>威海广汽宏洋店</v>
          </cell>
          <cell r="C138" t="str">
            <v>山东省</v>
          </cell>
          <cell r="D138" t="str">
            <v>威海</v>
          </cell>
          <cell r="E138" t="str">
            <v>韩黎敏</v>
          </cell>
          <cell r="F138" t="str">
            <v>0631-5556886</v>
          </cell>
          <cell r="G138">
            <v>15610751206</v>
          </cell>
          <cell r="H138" t="str">
            <v>山东省威海市工业新区青威高速东开元路南</v>
          </cell>
          <cell r="I138" t="str">
            <v>君源</v>
          </cell>
          <cell r="J138">
            <v>144</v>
          </cell>
          <cell r="K138">
            <v>6</v>
          </cell>
          <cell r="L138" t="str">
            <v>华东区</v>
          </cell>
        </row>
        <row r="139">
          <cell r="A139" t="str">
            <v>DSDL010</v>
          </cell>
          <cell r="B139" t="str">
            <v>日照广汽云瑞店</v>
          </cell>
          <cell r="C139" t="str">
            <v>山东省</v>
          </cell>
          <cell r="D139" t="str">
            <v>日照</v>
          </cell>
          <cell r="E139" t="str">
            <v>刘家国</v>
          </cell>
          <cell r="F139" t="str">
            <v>0633-8628088</v>
          </cell>
          <cell r="G139">
            <v>15065577567</v>
          </cell>
          <cell r="H139" t="str">
            <v>山东省日照市经济开发区奎山汽车城204国道路东广汽丰田院内</v>
          </cell>
          <cell r="I139" t="str">
            <v>君源</v>
          </cell>
          <cell r="J139">
            <v>144</v>
          </cell>
          <cell r="K139">
            <v>6</v>
          </cell>
          <cell r="L139" t="str">
            <v>华东区</v>
          </cell>
        </row>
        <row r="140">
          <cell r="A140" t="str">
            <v>DSDM010</v>
          </cell>
          <cell r="B140" t="str">
            <v>滨州广汽宝德店</v>
          </cell>
          <cell r="C140" t="str">
            <v>山东省</v>
          </cell>
          <cell r="D140" t="str">
            <v>滨州</v>
          </cell>
          <cell r="E140" t="str">
            <v>刘卫</v>
          </cell>
          <cell r="G140">
            <v>15554311000</v>
          </cell>
          <cell r="H140" t="str">
            <v>山东省滨州市黄河十八路818号</v>
          </cell>
          <cell r="I140" t="str">
            <v>君源</v>
          </cell>
          <cell r="J140">
            <v>144</v>
          </cell>
          <cell r="K140">
            <v>6</v>
          </cell>
          <cell r="L140" t="str">
            <v>华东区</v>
          </cell>
        </row>
        <row r="141">
          <cell r="A141" t="str">
            <v>DSDN010</v>
          </cell>
          <cell r="B141" t="str">
            <v>德州广汽鑫泽店</v>
          </cell>
          <cell r="C141" t="str">
            <v>山东省</v>
          </cell>
          <cell r="D141" t="str">
            <v>德州</v>
          </cell>
          <cell r="E141" t="str">
            <v>任帅</v>
          </cell>
          <cell r="F141" t="str">
            <v>0534-5041717</v>
          </cell>
          <cell r="G141">
            <v>18263099658</v>
          </cell>
          <cell r="H141" t="str">
            <v>山东省德州市经济开发区康博大道88号（康博路和大学路交叉口，万科检测线院内）</v>
          </cell>
          <cell r="I141" t="str">
            <v>君源</v>
          </cell>
          <cell r="J141">
            <v>168</v>
          </cell>
          <cell r="K141">
            <v>7</v>
          </cell>
          <cell r="L141" t="str">
            <v>华东区</v>
          </cell>
        </row>
        <row r="142">
          <cell r="A142" t="str">
            <v>DSDP010</v>
          </cell>
          <cell r="B142" t="str">
            <v>聊城广汽北斗泰祺店</v>
          </cell>
          <cell r="C142" t="str">
            <v>山东省</v>
          </cell>
          <cell r="D142" t="str">
            <v>聊城</v>
          </cell>
          <cell r="E142" t="str">
            <v>郭延华/吴东</v>
          </cell>
          <cell r="F142" t="str">
            <v>0635-2116668</v>
          </cell>
          <cell r="G142" t="str">
            <v>15966276677/15266869175</v>
          </cell>
          <cell r="H142" t="str">
            <v>山东省聊城市开发区东昌东路235号（北斗汽车文化园东区）</v>
          </cell>
          <cell r="I142" t="str">
            <v>君源</v>
          </cell>
          <cell r="J142">
            <v>168</v>
          </cell>
          <cell r="K142">
            <v>7</v>
          </cell>
          <cell r="L142" t="str">
            <v>华东区</v>
          </cell>
        </row>
        <row r="143">
          <cell r="A143" t="str">
            <v>DSDQ010</v>
          </cell>
          <cell r="B143" t="str">
            <v>临沂广汽翔宇店</v>
          </cell>
          <cell r="C143" t="str">
            <v>山东省</v>
          </cell>
          <cell r="D143" t="str">
            <v>临沂</v>
          </cell>
          <cell r="E143" t="str">
            <v>李净净</v>
          </cell>
          <cell r="F143" t="str">
            <v>0539-7068713</v>
          </cell>
          <cell r="G143">
            <v>15953989892</v>
          </cell>
          <cell r="H143" t="str">
            <v>山东省临沂市沂河路208号（翔宇国际汽车城 广汽翔宇店）</v>
          </cell>
          <cell r="I143" t="str">
            <v>君源</v>
          </cell>
          <cell r="J143">
            <v>144</v>
          </cell>
          <cell r="K143">
            <v>6</v>
          </cell>
          <cell r="L143" t="str">
            <v>华东区</v>
          </cell>
        </row>
        <row r="144">
          <cell r="A144" t="str">
            <v>DSXA010</v>
          </cell>
          <cell r="B144" t="str">
            <v>太原广汽黄河店</v>
          </cell>
          <cell r="C144" t="str">
            <v>山西省</v>
          </cell>
          <cell r="D144" t="str">
            <v>太原</v>
          </cell>
          <cell r="E144" t="str">
            <v>李云云</v>
          </cell>
          <cell r="F144" t="str">
            <v>0351-7990456</v>
          </cell>
          <cell r="G144">
            <v>15835123057</v>
          </cell>
          <cell r="H144" t="str">
            <v>山西省太原市平阳南路30号</v>
          </cell>
          <cell r="I144" t="str">
            <v>君源</v>
          </cell>
          <cell r="J144">
            <v>144</v>
          </cell>
          <cell r="K144">
            <v>6</v>
          </cell>
          <cell r="L144" t="str">
            <v>华东区</v>
          </cell>
        </row>
        <row r="145">
          <cell r="A145" t="str">
            <v>DSXD010</v>
          </cell>
          <cell r="B145" t="str">
            <v>长治广汽锦程店</v>
          </cell>
          <cell r="C145" t="str">
            <v>山西省</v>
          </cell>
          <cell r="D145" t="str">
            <v>长治</v>
          </cell>
          <cell r="E145" t="str">
            <v>张蕾/杨帆</v>
          </cell>
          <cell r="G145" t="str">
            <v>13620650383/13453536862</v>
          </cell>
          <cell r="H145" t="str">
            <v>山西省长治市长晋二级路，康宝集团斜对面</v>
          </cell>
          <cell r="I145" t="str">
            <v>君源</v>
          </cell>
          <cell r="J145">
            <v>144</v>
          </cell>
          <cell r="K145">
            <v>6</v>
          </cell>
          <cell r="L145" t="str">
            <v>华东区</v>
          </cell>
        </row>
        <row r="146">
          <cell r="A146" t="str">
            <v>DSXL010</v>
          </cell>
          <cell r="B146" t="str">
            <v>临汾广汽天鑫利店</v>
          </cell>
          <cell r="C146" t="str">
            <v>山西省</v>
          </cell>
          <cell r="D146" t="str">
            <v>临汾</v>
          </cell>
          <cell r="E146" t="str">
            <v>吴兵兵</v>
          </cell>
          <cell r="F146" t="str">
            <v>0357-2160666</v>
          </cell>
          <cell r="G146">
            <v>13191111159</v>
          </cell>
          <cell r="H146" t="str">
            <v>山西省临汾市南外环南机场车管所门口</v>
          </cell>
          <cell r="I146" t="str">
            <v>君源</v>
          </cell>
          <cell r="J146">
            <v>120</v>
          </cell>
          <cell r="K146">
            <v>5</v>
          </cell>
          <cell r="L146" t="str">
            <v>华北区</v>
          </cell>
        </row>
        <row r="147">
          <cell r="A147" t="str">
            <v>DSXM010</v>
          </cell>
          <cell r="B147" t="str">
            <v>运城广汽瑞祺店</v>
          </cell>
          <cell r="C147" t="str">
            <v>山西省</v>
          </cell>
          <cell r="D147" t="str">
            <v>运城</v>
          </cell>
          <cell r="E147" t="str">
            <v>范梦奇</v>
          </cell>
          <cell r="F147" t="str">
            <v>0359-2488223</v>
          </cell>
          <cell r="G147">
            <v>15296757627</v>
          </cell>
          <cell r="H147" t="str">
            <v>山西省运城市机场大道中段（诺维兰汽车公园内）运城瑞祺4S店</v>
          </cell>
          <cell r="I147" t="str">
            <v>君源</v>
          </cell>
          <cell r="J147">
            <v>144</v>
          </cell>
          <cell r="K147">
            <v>6</v>
          </cell>
          <cell r="L147" t="str">
            <v>华北区</v>
          </cell>
        </row>
        <row r="148">
          <cell r="A148" t="str">
            <v>DSNA010</v>
          </cell>
          <cell r="B148" t="str">
            <v>西安广汽白云店</v>
          </cell>
          <cell r="C148" t="str">
            <v>陕西省</v>
          </cell>
          <cell r="D148" t="str">
            <v>西安</v>
          </cell>
          <cell r="E148" t="str">
            <v>张红娟/拜建民</v>
          </cell>
          <cell r="F148" t="str">
            <v>029-68503692</v>
          </cell>
          <cell r="G148" t="str">
            <v>13720527303/18629003257</v>
          </cell>
          <cell r="H148" t="str">
            <v>陕西省西安市天台八路7号</v>
          </cell>
          <cell r="I148" t="str">
            <v>君源</v>
          </cell>
          <cell r="J148">
            <v>144</v>
          </cell>
          <cell r="K148">
            <v>6</v>
          </cell>
          <cell r="L148" t="str">
            <v>华北区</v>
          </cell>
        </row>
        <row r="149">
          <cell r="A149" t="str">
            <v>DSNC010</v>
          </cell>
          <cell r="B149" t="str">
            <v>宝鸡广汽祺信店</v>
          </cell>
          <cell r="C149" t="str">
            <v>陕西省</v>
          </cell>
          <cell r="D149" t="str">
            <v>宝鸡</v>
          </cell>
          <cell r="E149" t="str">
            <v>符丽芳</v>
          </cell>
          <cell r="F149" t="str">
            <v>0971-2758321</v>
          </cell>
          <cell r="G149">
            <v>15891194970</v>
          </cell>
          <cell r="H149" t="str">
            <v>陕西省宝鸡市高新区高新13路广汽传祺祺信4S店</v>
          </cell>
          <cell r="I149" t="str">
            <v>君源</v>
          </cell>
          <cell r="J149">
            <v>144</v>
          </cell>
          <cell r="K149">
            <v>6</v>
          </cell>
          <cell r="L149" t="str">
            <v>华北区</v>
          </cell>
        </row>
        <row r="150">
          <cell r="A150" t="str">
            <v>DSND010</v>
          </cell>
          <cell r="B150" t="str">
            <v>咸阳广汽广恒昌店</v>
          </cell>
          <cell r="C150" t="str">
            <v>陕西省</v>
          </cell>
          <cell r="D150" t="str">
            <v>咸阳</v>
          </cell>
          <cell r="E150" t="str">
            <v>马仲举</v>
          </cell>
          <cell r="F150" t="str">
            <v>029-33116591转612</v>
          </cell>
          <cell r="G150">
            <v>18691018536</v>
          </cell>
          <cell r="H150" t="str">
            <v>陕西省咸阳市秦都区北上召汽车产业园</v>
          </cell>
          <cell r="I150" t="str">
            <v>君源</v>
          </cell>
          <cell r="J150">
            <v>120</v>
          </cell>
          <cell r="K150">
            <v>5</v>
          </cell>
          <cell r="L150" t="str">
            <v>西北区</v>
          </cell>
        </row>
        <row r="151">
          <cell r="A151" t="str">
            <v>DSNF010</v>
          </cell>
          <cell r="B151" t="str">
            <v>汉中广汽广腾店</v>
          </cell>
          <cell r="C151" t="str">
            <v>陕西省</v>
          </cell>
          <cell r="D151" t="str">
            <v>汉中</v>
          </cell>
          <cell r="E151" t="str">
            <v>殷小强</v>
          </cell>
          <cell r="F151" t="str">
            <v>0916-2591020</v>
          </cell>
          <cell r="G151">
            <v>13399268569</v>
          </cell>
          <cell r="H151" t="str">
            <v>陕西省汉中市汉台区七里镇七里村</v>
          </cell>
          <cell r="I151" t="str">
            <v>君源</v>
          </cell>
          <cell r="J151">
            <v>168</v>
          </cell>
          <cell r="K151">
            <v>7</v>
          </cell>
          <cell r="L151" t="str">
            <v>西北区</v>
          </cell>
        </row>
        <row r="152">
          <cell r="A152" t="str">
            <v>DSNK010</v>
          </cell>
          <cell r="B152" t="str">
            <v>榆林广汽中正店</v>
          </cell>
          <cell r="C152" t="str">
            <v>陕西省</v>
          </cell>
          <cell r="D152" t="str">
            <v>榆林</v>
          </cell>
          <cell r="E152" t="str">
            <v>崔铮波</v>
          </cell>
          <cell r="F152" t="str">
            <v>0912-7995552</v>
          </cell>
          <cell r="G152">
            <v>18991093222</v>
          </cell>
          <cell r="H152" t="str">
            <v>陕西省榆林市东沙新区榆林市汽车产业园区青云二路广汽传祺中正店</v>
          </cell>
          <cell r="I152" t="str">
            <v>君源</v>
          </cell>
          <cell r="J152">
            <v>144</v>
          </cell>
          <cell r="K152">
            <v>6</v>
          </cell>
          <cell r="L152" t="str">
            <v>西北区</v>
          </cell>
        </row>
        <row r="153">
          <cell r="A153" t="str">
            <v>DSHA010</v>
          </cell>
          <cell r="B153" t="str">
            <v>上海广汽广玉店</v>
          </cell>
          <cell r="C153" t="str">
            <v>上海市</v>
          </cell>
          <cell r="D153" t="str">
            <v>上海</v>
          </cell>
          <cell r="E153" t="str">
            <v>蔡金华/王晓璀</v>
          </cell>
          <cell r="F153" t="str">
            <v>58030000-8047</v>
          </cell>
          <cell r="G153" t="str">
            <v>13761423290/15201757573</v>
          </cell>
          <cell r="H153" t="str">
            <v>上海市浦东新区沪南公路7989号</v>
          </cell>
          <cell r="I153" t="str">
            <v>君源</v>
          </cell>
          <cell r="J153">
            <v>168</v>
          </cell>
          <cell r="K153">
            <v>7</v>
          </cell>
          <cell r="L153" t="str">
            <v>西北区</v>
          </cell>
        </row>
        <row r="154">
          <cell r="A154" t="str">
            <v>DSCA010</v>
          </cell>
          <cell r="B154" t="str">
            <v>成都广汽三和店</v>
          </cell>
          <cell r="C154" t="str">
            <v>四川省</v>
          </cell>
          <cell r="D154" t="str">
            <v>成都</v>
          </cell>
          <cell r="E154" t="str">
            <v>杨朝刚</v>
          </cell>
          <cell r="F154" t="str">
            <v>028-85185302</v>
          </cell>
          <cell r="G154">
            <v>13982097053</v>
          </cell>
          <cell r="H154" t="str">
            <v>四川省成都市高新区机场路新园南三路133号</v>
          </cell>
          <cell r="I154" t="str">
            <v>君源</v>
          </cell>
          <cell r="J154">
            <v>168</v>
          </cell>
          <cell r="K154">
            <v>7</v>
          </cell>
          <cell r="L154" t="str">
            <v>西北区</v>
          </cell>
        </row>
        <row r="155">
          <cell r="A155" t="str">
            <v>DSCA020</v>
          </cell>
          <cell r="B155" t="str">
            <v>成都广汽新元素店</v>
          </cell>
          <cell r="C155" t="str">
            <v>四川省</v>
          </cell>
          <cell r="D155" t="str">
            <v>成都</v>
          </cell>
          <cell r="E155" t="str">
            <v>王林</v>
          </cell>
          <cell r="F155" t="str">
            <v>028-87502639</v>
          </cell>
          <cell r="G155">
            <v>13981831931</v>
          </cell>
          <cell r="H155" t="str">
            <v>四川省成都市金牛区兴科路9号</v>
          </cell>
          <cell r="I155" t="str">
            <v>君源</v>
          </cell>
          <cell r="J155">
            <v>96</v>
          </cell>
          <cell r="K155">
            <v>4</v>
          </cell>
          <cell r="L155" t="str">
            <v>华东区</v>
          </cell>
        </row>
        <row r="156">
          <cell r="A156" t="str">
            <v>DSCE010</v>
          </cell>
          <cell r="B156" t="str">
            <v>泸州广汽中铁兴泰店</v>
          </cell>
          <cell r="C156" t="str">
            <v>四川省</v>
          </cell>
          <cell r="D156" t="str">
            <v>泸州</v>
          </cell>
          <cell r="E156" t="str">
            <v>刘冰欢</v>
          </cell>
          <cell r="F156" t="str">
            <v>0830-3998277</v>
          </cell>
          <cell r="G156">
            <v>18382345935</v>
          </cell>
          <cell r="H156" t="str">
            <v>四川省泸州市江阳区蓝安大道新车管所前400米</v>
          </cell>
          <cell r="I156" t="str">
            <v>君源</v>
          </cell>
          <cell r="J156">
            <v>96</v>
          </cell>
          <cell r="K156">
            <v>4</v>
          </cell>
          <cell r="L156" t="str">
            <v>西南区</v>
          </cell>
        </row>
        <row r="157">
          <cell r="A157" t="str">
            <v>DSCG020</v>
          </cell>
          <cell r="B157" t="str">
            <v>绵阳广汽长业西物店</v>
          </cell>
          <cell r="C157" t="str">
            <v>四川省</v>
          </cell>
          <cell r="D157" t="str">
            <v>绵阳</v>
          </cell>
          <cell r="E157" t="str">
            <v>雷强/宋志华</v>
          </cell>
          <cell r="F157" t="str">
            <v>0816-2576793</v>
          </cell>
          <cell r="G157" t="str">
            <v>15984637507/15882811125</v>
          </cell>
          <cell r="H157" t="str">
            <v>四川省绵阳市高新区朝阳东路10号</v>
          </cell>
          <cell r="I157" t="str">
            <v>君源</v>
          </cell>
          <cell r="J157">
            <v>96</v>
          </cell>
          <cell r="K157">
            <v>4</v>
          </cell>
          <cell r="L157" t="str">
            <v>西南区</v>
          </cell>
        </row>
        <row r="158">
          <cell r="A158" t="str">
            <v>DSCH010</v>
          </cell>
          <cell r="B158" t="str">
            <v>广元广汽金铭顺店</v>
          </cell>
          <cell r="C158" t="str">
            <v>四川省</v>
          </cell>
          <cell r="D158" t="str">
            <v>广元</v>
          </cell>
          <cell r="E158" t="str">
            <v>任小燕</v>
          </cell>
          <cell r="F158" t="str">
            <v>0839-3322575</v>
          </cell>
          <cell r="G158">
            <v>13881259260</v>
          </cell>
          <cell r="H158" t="str">
            <v>四川省广元市下西物流园区金顺汽车园</v>
          </cell>
          <cell r="I158" t="str">
            <v>君源</v>
          </cell>
          <cell r="J158">
            <v>144</v>
          </cell>
          <cell r="K158">
            <v>6</v>
          </cell>
          <cell r="L158" t="str">
            <v>西南区</v>
          </cell>
        </row>
        <row r="159">
          <cell r="A159" t="str">
            <v>DSCJ010</v>
          </cell>
          <cell r="B159" t="str">
            <v>遂宁广汽汇利店</v>
          </cell>
          <cell r="C159" t="str">
            <v>四川省</v>
          </cell>
          <cell r="D159" t="str">
            <v>遂宁</v>
          </cell>
          <cell r="E159" t="str">
            <v>胡玉皎/张小林</v>
          </cell>
          <cell r="F159" t="str">
            <v>0825-2681698</v>
          </cell>
          <cell r="G159" t="str">
            <v>15908405526/18283379526</v>
          </cell>
          <cell r="H159" t="str">
            <v>四川省遂宁市经济开发区玉龙路6号</v>
          </cell>
          <cell r="I159" t="str">
            <v>君源</v>
          </cell>
          <cell r="J159">
            <v>144</v>
          </cell>
          <cell r="K159">
            <v>6</v>
          </cell>
          <cell r="L159" t="str">
            <v>西南区</v>
          </cell>
        </row>
        <row r="160">
          <cell r="A160" t="str">
            <v>DSCR020</v>
          </cell>
          <cell r="B160" t="str">
            <v>南充广汽长兴西物店</v>
          </cell>
          <cell r="C160" t="str">
            <v>四川省</v>
          </cell>
          <cell r="D160" t="str">
            <v>南充</v>
          </cell>
          <cell r="E160" t="str">
            <v>魏丹</v>
          </cell>
          <cell r="F160" t="str">
            <v>0817-3357738</v>
          </cell>
          <cell r="G160">
            <v>13350659516</v>
          </cell>
          <cell r="H160" t="str">
            <v>四川省南充市航空港工业集中区北区南充国际汽车城</v>
          </cell>
          <cell r="I160" t="str">
            <v>君源</v>
          </cell>
          <cell r="J160">
            <v>144</v>
          </cell>
          <cell r="K160">
            <v>6</v>
          </cell>
          <cell r="L160" t="str">
            <v>西南区</v>
          </cell>
        </row>
        <row r="161">
          <cell r="A161" t="str">
            <v>DTJA010</v>
          </cell>
          <cell r="B161" t="str">
            <v>天津广汽津广店</v>
          </cell>
          <cell r="C161" t="str">
            <v>天津</v>
          </cell>
          <cell r="D161" t="str">
            <v>天津</v>
          </cell>
          <cell r="E161" t="str">
            <v>李计虎/董继朋</v>
          </cell>
          <cell r="F161" t="str">
            <v>022-58097025</v>
          </cell>
          <cell r="G161" t="str">
            <v>15822639989/13642045007</v>
          </cell>
          <cell r="H161" t="str">
            <v>天津市空港经济区环河西路8号增，保税区国际汽车城后</v>
          </cell>
          <cell r="I161" t="str">
            <v>君源</v>
          </cell>
          <cell r="J161">
            <v>144</v>
          </cell>
          <cell r="K161">
            <v>6</v>
          </cell>
          <cell r="L161" t="str">
            <v>西南区</v>
          </cell>
        </row>
        <row r="162">
          <cell r="A162" t="str">
            <v>DTJA020</v>
          </cell>
          <cell r="B162" t="str">
            <v>天津广汽津广盛世店</v>
          </cell>
          <cell r="C162" t="str">
            <v>天津</v>
          </cell>
          <cell r="D162" t="str">
            <v>天津</v>
          </cell>
          <cell r="E162" t="str">
            <v>刘超</v>
          </cell>
          <cell r="F162" t="str">
            <v>022-28768842</v>
          </cell>
          <cell r="G162">
            <v>13821375927</v>
          </cell>
          <cell r="H162" t="str">
            <v>天津市津南区葛沽镇滨海汽车园内（天津大道与葛万路交口西南侧）</v>
          </cell>
          <cell r="I162" t="str">
            <v>君源</v>
          </cell>
          <cell r="J162">
            <v>144</v>
          </cell>
          <cell r="K162">
            <v>6</v>
          </cell>
          <cell r="L162" t="str">
            <v>西南区</v>
          </cell>
        </row>
        <row r="163">
          <cell r="A163" t="str">
            <v>DXJA010</v>
          </cell>
          <cell r="B163" t="str">
            <v>乌鲁木齐广汽海利宝祺店</v>
          </cell>
          <cell r="C163" t="str">
            <v>新疆</v>
          </cell>
          <cell r="D163" t="str">
            <v>乌鲁木齐</v>
          </cell>
          <cell r="E163" t="str">
            <v>宋根容/许超</v>
          </cell>
          <cell r="F163" t="str">
            <v>0991-6637299</v>
          </cell>
          <cell r="G163" t="str">
            <v>18290820060/18699089749</v>
          </cell>
          <cell r="H163" t="str">
            <v>新疆乌鲁木齐市南湖北路友好汽车城855号25栋</v>
          </cell>
          <cell r="I163" t="str">
            <v>君源</v>
          </cell>
          <cell r="J163">
            <v>120</v>
          </cell>
          <cell r="K163">
            <v>5</v>
          </cell>
          <cell r="L163" t="str">
            <v>华北区</v>
          </cell>
        </row>
        <row r="164">
          <cell r="A164" t="str">
            <v>DXJF010</v>
          </cell>
          <cell r="B164" t="str">
            <v>伊犁广汽祺众店</v>
          </cell>
          <cell r="C164" t="str">
            <v>新疆</v>
          </cell>
          <cell r="D164" t="str">
            <v>伊宁</v>
          </cell>
          <cell r="E164" t="str">
            <v>马斌/宋霞</v>
          </cell>
          <cell r="F164" t="str">
            <v>0999-8139588</v>
          </cell>
          <cell r="G164" t="str">
            <v>15599991028/13319738855</v>
          </cell>
          <cell r="H164" t="str">
            <v>新疆伊宁市重庆南路路口向南20米（中正钢材正对面）</v>
          </cell>
          <cell r="I164" t="str">
            <v>君源</v>
          </cell>
          <cell r="J164">
            <v>120</v>
          </cell>
          <cell r="K164">
            <v>5</v>
          </cell>
          <cell r="L164" t="str">
            <v>华北区</v>
          </cell>
        </row>
        <row r="165">
          <cell r="A165" t="str">
            <v>DXJN010</v>
          </cell>
          <cell r="B165" t="str">
            <v>阿克苏广汽裕宝店</v>
          </cell>
          <cell r="C165" t="str">
            <v>新疆</v>
          </cell>
          <cell r="D165" t="str">
            <v>阿克苏</v>
          </cell>
          <cell r="E165" t="str">
            <v>牛志英</v>
          </cell>
          <cell r="F165" t="str">
            <v>0997-6320293</v>
          </cell>
          <cell r="G165">
            <v>15899361516</v>
          </cell>
          <cell r="H165" t="str">
            <v>新疆阿克苏市内环路2号金土地汽车城内</v>
          </cell>
          <cell r="I165" t="str">
            <v>君源</v>
          </cell>
          <cell r="J165">
            <v>216</v>
          </cell>
          <cell r="K165">
            <v>9</v>
          </cell>
          <cell r="L165" t="str">
            <v>西北区</v>
          </cell>
        </row>
        <row r="166">
          <cell r="A166" t="str">
            <v>DXJQ010</v>
          </cell>
          <cell r="B166" t="str">
            <v>喀什广汽天汇店</v>
          </cell>
          <cell r="C166" t="str">
            <v>新疆</v>
          </cell>
          <cell r="D166" t="str">
            <v xml:space="preserve">喀什 </v>
          </cell>
          <cell r="E166" t="str">
            <v>肖遥</v>
          </cell>
          <cell r="F166" t="str">
            <v>0998-3149872</v>
          </cell>
          <cell r="G166">
            <v>18197663167</v>
          </cell>
          <cell r="H166" t="str">
            <v>新疆喀什地区疏附县商贸城（五羊大道3号八里桥桥头）</v>
          </cell>
          <cell r="I166" t="str">
            <v>君源</v>
          </cell>
          <cell r="J166">
            <v>264</v>
          </cell>
          <cell r="K166">
            <v>11</v>
          </cell>
          <cell r="L166" t="str">
            <v>西北区</v>
          </cell>
        </row>
        <row r="167">
          <cell r="A167" t="str">
            <v>DYNA040</v>
          </cell>
          <cell r="B167" t="str">
            <v>昆明广汽长汇店</v>
          </cell>
          <cell r="C167" t="str">
            <v>云南省</v>
          </cell>
          <cell r="D167" t="str">
            <v>昆明</v>
          </cell>
          <cell r="E167" t="str">
            <v>秦光勇</v>
          </cell>
          <cell r="F167" t="str">
            <v>0871-68400133</v>
          </cell>
          <cell r="G167">
            <v>15912497972</v>
          </cell>
          <cell r="H167" t="str">
            <v>云南省昆明市盘龙区东三环锦大车市1号</v>
          </cell>
          <cell r="I167" t="str">
            <v>行成</v>
          </cell>
          <cell r="J167">
            <v>288</v>
          </cell>
          <cell r="K167">
            <v>12</v>
          </cell>
          <cell r="L167" t="str">
            <v>西北区</v>
          </cell>
        </row>
        <row r="168">
          <cell r="A168" t="str">
            <v>DYNA020</v>
          </cell>
          <cell r="B168" t="str">
            <v>昆明广汽宏华店</v>
          </cell>
          <cell r="C168" t="str">
            <v>云南省</v>
          </cell>
          <cell r="D168" t="str">
            <v>昆明</v>
          </cell>
          <cell r="E168" t="str">
            <v>鲁忠荣/刘仁君</v>
          </cell>
          <cell r="F168" t="str">
            <v>0871-67286166</v>
          </cell>
          <cell r="G168" t="str">
            <v>15758566812/15887800587</v>
          </cell>
          <cell r="H168" t="str">
            <v>云南省昆明市官渡区广福路中段中闸新村汇之亚建材交易中心旁</v>
          </cell>
          <cell r="I168" t="str">
            <v>行成</v>
          </cell>
          <cell r="J168">
            <v>288</v>
          </cell>
          <cell r="K168">
            <v>12</v>
          </cell>
          <cell r="L168" t="str">
            <v>西北区</v>
          </cell>
        </row>
        <row r="169">
          <cell r="A169" t="str">
            <v>DYND010</v>
          </cell>
          <cell r="B169" t="str">
            <v>曲靖广汽屹诚店</v>
          </cell>
          <cell r="C169" t="str">
            <v>云南省</v>
          </cell>
          <cell r="D169" t="str">
            <v>曲靖</v>
          </cell>
          <cell r="E169" t="str">
            <v>胡贵宝   </v>
          </cell>
          <cell r="F169" t="str">
            <v>0874-3316127</v>
          </cell>
          <cell r="G169">
            <v>15188051391</v>
          </cell>
          <cell r="H169" t="str">
            <v>云南省曲靖紫云路小坡曲交工业园区（检测线对面）</v>
          </cell>
          <cell r="I169" t="str">
            <v>行成</v>
          </cell>
          <cell r="J169">
            <v>120</v>
          </cell>
          <cell r="K169">
            <v>5</v>
          </cell>
          <cell r="L169" t="str">
            <v>西南区</v>
          </cell>
        </row>
        <row r="170">
          <cell r="A170" t="str">
            <v>DZJA010</v>
          </cell>
          <cell r="B170" t="str">
            <v>杭州广汽之广店</v>
          </cell>
          <cell r="C170" t="str">
            <v>浙江省</v>
          </cell>
          <cell r="D170" t="str">
            <v>杭州</v>
          </cell>
          <cell r="E170" t="str">
            <v>沈灵峰</v>
          </cell>
          <cell r="G170">
            <v>18058781632</v>
          </cell>
          <cell r="H170" t="str">
            <v>浙江省杭州市江干区艮山东路368号</v>
          </cell>
          <cell r="I170" t="str">
            <v>君源</v>
          </cell>
          <cell r="J170">
            <v>120</v>
          </cell>
          <cell r="K170">
            <v>5</v>
          </cell>
          <cell r="L170" t="str">
            <v>西南区</v>
          </cell>
        </row>
        <row r="171">
          <cell r="A171" t="str">
            <v>DZJB010</v>
          </cell>
          <cell r="B171" t="str">
            <v>宁波广汽轿辰诚通店</v>
          </cell>
          <cell r="C171" t="str">
            <v>浙江省</v>
          </cell>
          <cell r="D171" t="str">
            <v>宁波</v>
          </cell>
          <cell r="E171" t="str">
            <v>徐静/李杰</v>
          </cell>
          <cell r="F171" t="str">
            <v>0574-89012623</v>
          </cell>
          <cell r="G171" t="str">
            <v>18969893191/18969897650</v>
          </cell>
          <cell r="H171" t="str">
            <v>浙江省宁波市海曙区石碶北路228号广汽传祺诚通4S店内</v>
          </cell>
          <cell r="J171">
            <v>144</v>
          </cell>
          <cell r="K171">
            <v>6</v>
          </cell>
          <cell r="L171" t="str">
            <v>西南区</v>
          </cell>
        </row>
        <row r="172">
          <cell r="A172" t="str">
            <v>DZJC010</v>
          </cell>
          <cell r="B172" t="str">
            <v>温州广汽祺迹店</v>
          </cell>
          <cell r="C172" t="str">
            <v>浙江省</v>
          </cell>
          <cell r="D172" t="str">
            <v>温州</v>
          </cell>
          <cell r="E172" t="str">
            <v>郑启</v>
          </cell>
          <cell r="F172" t="str">
            <v>0577-86570910</v>
          </cell>
          <cell r="G172">
            <v>18969778850</v>
          </cell>
          <cell r="H172" t="str">
            <v>浙江省温州经济技术开发区温州大道428号</v>
          </cell>
          <cell r="I172" t="str">
            <v>君源</v>
          </cell>
          <cell r="J172">
            <v>96</v>
          </cell>
          <cell r="K172">
            <v>4</v>
          </cell>
          <cell r="L172" t="str">
            <v>华东区</v>
          </cell>
        </row>
        <row r="173">
          <cell r="A173" t="str">
            <v>DZJC020</v>
          </cell>
          <cell r="B173" t="str">
            <v>温州广汽元丰店</v>
          </cell>
          <cell r="C173" t="str">
            <v>浙江省</v>
          </cell>
          <cell r="D173" t="str">
            <v>温州</v>
          </cell>
          <cell r="E173" t="str">
            <v>黄林</v>
          </cell>
          <cell r="G173">
            <v>18858726815</v>
          </cell>
          <cell r="H173" t="str">
            <v>浙江省温州市瓯海大道309号温州元丰店         </v>
          </cell>
          <cell r="I173" t="str">
            <v>君源</v>
          </cell>
          <cell r="J173">
            <v>96</v>
          </cell>
          <cell r="K173">
            <v>4</v>
          </cell>
          <cell r="L173" t="str">
            <v>华东区</v>
          </cell>
        </row>
        <row r="174">
          <cell r="A174" t="str">
            <v>DZJF010</v>
          </cell>
          <cell r="B174" t="str">
            <v>嘉兴广汽盛世店</v>
          </cell>
          <cell r="C174" t="str">
            <v>浙江省</v>
          </cell>
          <cell r="D174" t="str">
            <v>嘉兴</v>
          </cell>
          <cell r="E174" t="str">
            <v>游月贵</v>
          </cell>
          <cell r="G174">
            <v>15858382529</v>
          </cell>
          <cell r="H174" t="str">
            <v>浙江省嘉兴市嘉杭路648号</v>
          </cell>
          <cell r="I174" t="str">
            <v>君源</v>
          </cell>
          <cell r="J174">
            <v>96</v>
          </cell>
          <cell r="K174">
            <v>4</v>
          </cell>
          <cell r="L174" t="str">
            <v>华东区</v>
          </cell>
        </row>
        <row r="175">
          <cell r="A175" t="str">
            <v>DZJG010</v>
          </cell>
          <cell r="B175" t="str">
            <v>金华广汽金祺店</v>
          </cell>
          <cell r="C175" t="str">
            <v>浙江省</v>
          </cell>
          <cell r="D175" t="str">
            <v>金华</v>
          </cell>
          <cell r="E175" t="str">
            <v>宋晟波</v>
          </cell>
          <cell r="F175" t="str">
            <v>0579-82420727</v>
          </cell>
          <cell r="G175">
            <v>15057975792</v>
          </cell>
          <cell r="H175" t="str">
            <v>浙江省金华汽车城纵二路南</v>
          </cell>
          <cell r="I175" t="str">
            <v>君源</v>
          </cell>
          <cell r="J175">
            <v>96</v>
          </cell>
          <cell r="K175">
            <v>4</v>
          </cell>
          <cell r="L175" t="str">
            <v>华东区</v>
          </cell>
        </row>
        <row r="176">
          <cell r="A176" t="str">
            <v>DZJH010</v>
          </cell>
          <cell r="B176" t="str">
            <v>衢州广汽.宝铧店</v>
          </cell>
          <cell r="C176" t="str">
            <v>浙江省</v>
          </cell>
          <cell r="D176" t="str">
            <v>衢州</v>
          </cell>
          <cell r="E176" t="str">
            <v>宋琪</v>
          </cell>
          <cell r="F176" t="str">
            <v>0570-3355052</v>
          </cell>
          <cell r="G176">
            <v>18057038227</v>
          </cell>
          <cell r="H176" t="str">
            <v>浙江省衢州市柯城区浙西大道109号16区</v>
          </cell>
          <cell r="I176" t="str">
            <v>君源</v>
          </cell>
          <cell r="J176">
            <v>120</v>
          </cell>
          <cell r="K176">
            <v>5</v>
          </cell>
          <cell r="L176" t="str">
            <v>华东区</v>
          </cell>
        </row>
        <row r="177">
          <cell r="A177" t="str">
            <v>DZJJ010</v>
          </cell>
          <cell r="B177" t="str">
            <v>台州广汽博祺店</v>
          </cell>
          <cell r="C177" t="str">
            <v>浙江省</v>
          </cell>
          <cell r="D177" t="str">
            <v>台州</v>
          </cell>
          <cell r="E177" t="str">
            <v>余颖霞</v>
          </cell>
          <cell r="G177">
            <v>13073897177</v>
          </cell>
          <cell r="H177" t="str">
            <v>浙江省台州市路桥新区安南街189号</v>
          </cell>
          <cell r="I177" t="str">
            <v>君源</v>
          </cell>
          <cell r="J177">
            <v>96</v>
          </cell>
          <cell r="K177">
            <v>4</v>
          </cell>
          <cell r="L177" t="str">
            <v>华东区</v>
          </cell>
        </row>
        <row r="178">
          <cell r="A178" t="str">
            <v>DZJQ010</v>
          </cell>
          <cell r="B178" t="str">
            <v>义乌广汽广宝店</v>
          </cell>
          <cell r="C178" t="str">
            <v>浙江省</v>
          </cell>
          <cell r="D178" t="str">
            <v>义乌</v>
          </cell>
          <cell r="E178" t="str">
            <v>孙凯强/张庆波</v>
          </cell>
          <cell r="F178" t="str">
            <v>0579-85332588</v>
          </cell>
          <cell r="G178" t="str">
            <v>13575978156/15924245222</v>
          </cell>
          <cell r="H178" t="str">
            <v>浙江省义乌市经济开发区经发大道301号</v>
          </cell>
          <cell r="I178" t="str">
            <v>君源</v>
          </cell>
          <cell r="J178">
            <v>120</v>
          </cell>
          <cell r="K178">
            <v>5</v>
          </cell>
          <cell r="L178" t="str">
            <v>华东区</v>
          </cell>
        </row>
        <row r="179">
          <cell r="A179" t="str">
            <v>DCQA010</v>
          </cell>
          <cell r="B179" t="str">
            <v>重庆广汽长冠店</v>
          </cell>
          <cell r="C179" t="str">
            <v>重庆</v>
          </cell>
          <cell r="D179" t="str">
            <v>重庆</v>
          </cell>
          <cell r="E179" t="str">
            <v>胡敏</v>
          </cell>
          <cell r="F179" t="str">
            <v>023-63115260</v>
          </cell>
          <cell r="G179">
            <v>15909355842</v>
          </cell>
          <cell r="H179" t="str">
            <v>重庆市北部新区高新园金开大道15号</v>
          </cell>
          <cell r="I179" t="str">
            <v>君源</v>
          </cell>
          <cell r="J179">
            <v>120</v>
          </cell>
          <cell r="K179">
            <v>5</v>
          </cell>
          <cell r="L179" t="str">
            <v>华东区</v>
          </cell>
        </row>
        <row r="180">
          <cell r="A180" t="str">
            <v>DGZE010</v>
          </cell>
          <cell r="B180" t="str">
            <v>兴义广汽弘业店</v>
          </cell>
          <cell r="C180" t="str">
            <v>贵州省</v>
          </cell>
          <cell r="D180" t="str">
            <v>兴义</v>
          </cell>
          <cell r="E180" t="str">
            <v>罗铃</v>
          </cell>
          <cell r="F180" t="str">
            <v>0859-3237722</v>
          </cell>
          <cell r="G180">
            <v>13385595260</v>
          </cell>
          <cell r="H180" t="str">
            <v>贵州省兴义市桔山大道尾端（兴义十中旁）</v>
          </cell>
          <cell r="I180" t="str">
            <v>君源</v>
          </cell>
          <cell r="J180">
            <v>96</v>
          </cell>
          <cell r="K180">
            <v>4</v>
          </cell>
          <cell r="L180" t="str">
            <v>华东区</v>
          </cell>
        </row>
        <row r="181">
          <cell r="A181" t="str">
            <v>DGXJ020</v>
          </cell>
          <cell r="B181" t="str">
            <v>梧州广汽和溢隆店</v>
          </cell>
          <cell r="C181" t="str">
            <v>广西</v>
          </cell>
          <cell r="D181" t="str">
            <v>梧州</v>
          </cell>
          <cell r="E181" t="str">
            <v>梁宪贵</v>
          </cell>
          <cell r="G181">
            <v>18177443000</v>
          </cell>
          <cell r="H181" t="str">
            <v>广西梧州市三龙大道95号</v>
          </cell>
          <cell r="I181" t="str">
            <v>行成</v>
          </cell>
          <cell r="J181">
            <v>96</v>
          </cell>
          <cell r="K181">
            <v>4</v>
          </cell>
          <cell r="L181" t="str">
            <v>西南区</v>
          </cell>
        </row>
        <row r="182">
          <cell r="A182" t="str">
            <v>DSDR010</v>
          </cell>
          <cell r="B182" t="str">
            <v>菏泽广汽盛华店</v>
          </cell>
          <cell r="C182" t="str">
            <v>山东省</v>
          </cell>
          <cell r="D182" t="str">
            <v>菏泽</v>
          </cell>
          <cell r="E182" t="str">
            <v>姜大鹏/杨传燕</v>
          </cell>
          <cell r="F182" t="str">
            <v>0530-3133996</v>
          </cell>
          <cell r="G182" t="str">
            <v>18853015000/18265062152</v>
          </cell>
          <cell r="H182" t="str">
            <v>山东省菏泽市黄河市东路516号</v>
          </cell>
          <cell r="I182" t="str">
            <v>君源</v>
          </cell>
          <cell r="J182">
            <v>144</v>
          </cell>
          <cell r="K182">
            <v>6</v>
          </cell>
          <cell r="L182" t="str">
            <v>西南区</v>
          </cell>
        </row>
        <row r="183">
          <cell r="A183" t="str">
            <v>DSCF010</v>
          </cell>
          <cell r="B183" t="str">
            <v>德阳广汽西物高源店</v>
          </cell>
          <cell r="C183" t="str">
            <v>四川省</v>
          </cell>
          <cell r="D183" t="str">
            <v>德阳</v>
          </cell>
          <cell r="E183" t="str">
            <v>刘秀清</v>
          </cell>
          <cell r="F183" t="str">
            <v>0838-2602358</v>
          </cell>
          <cell r="G183">
            <v>15883650200</v>
          </cell>
          <cell r="H183" t="str">
            <v>四川省德阳市旌阳区八角井镇锦华汽贸城德阳高源传祺店</v>
          </cell>
          <cell r="I183" t="str">
            <v>君源</v>
          </cell>
          <cell r="J183">
            <v>72</v>
          </cell>
          <cell r="K183">
            <v>3</v>
          </cell>
          <cell r="L183" t="str">
            <v>华南区</v>
          </cell>
        </row>
        <row r="184">
          <cell r="A184" t="str">
            <v>DJXD010</v>
          </cell>
          <cell r="B184" t="str">
            <v>吉安广汽金安店</v>
          </cell>
          <cell r="C184" t="str">
            <v>江西省</v>
          </cell>
          <cell r="D184" t="str">
            <v>吉安</v>
          </cell>
          <cell r="E184" t="str">
            <v>王仁/孙新华</v>
          </cell>
          <cell r="G184" t="str">
            <v>15279676603/15279676771</v>
          </cell>
          <cell r="H184" t="str">
            <v>江西省吉安市青原区青原大道（海关对面广汽传祺金安店）</v>
          </cell>
          <cell r="I184" t="str">
            <v>行成</v>
          </cell>
          <cell r="J184">
            <v>144</v>
          </cell>
          <cell r="K184">
            <v>6</v>
          </cell>
          <cell r="L184" t="str">
            <v>华东区</v>
          </cell>
        </row>
        <row r="185">
          <cell r="A185" t="str">
            <v>DXZA010</v>
          </cell>
          <cell r="B185" t="str">
            <v>拉萨广汽康达店</v>
          </cell>
          <cell r="C185" t="str">
            <v>西藏</v>
          </cell>
          <cell r="D185" t="str">
            <v>拉萨</v>
          </cell>
          <cell r="E185" t="str">
            <v>陶宝香/黄万富</v>
          </cell>
          <cell r="F185" t="str">
            <v>0891-6155517</v>
          </cell>
          <cell r="G185" t="str">
            <v xml:space="preserve">15289112609/18898012390 </v>
          </cell>
          <cell r="H185" t="str">
            <v xml:space="preserve">西藏拉萨市拉贡路3号广汽丰田4s店    </v>
          </cell>
          <cell r="I185" t="str">
            <v>行成</v>
          </cell>
          <cell r="J185">
            <v>144</v>
          </cell>
          <cell r="K185">
            <v>6</v>
          </cell>
          <cell r="L185" t="str">
            <v>西南区</v>
          </cell>
        </row>
        <row r="186">
          <cell r="A186" t="str">
            <v>DAHC010</v>
          </cell>
          <cell r="B186" t="str">
            <v>蚌埠广汽祺富店</v>
          </cell>
          <cell r="C186" t="str">
            <v>安徽省</v>
          </cell>
          <cell r="D186" t="str">
            <v>蚌埠</v>
          </cell>
          <cell r="E186" t="str">
            <v>唐影</v>
          </cell>
          <cell r="G186">
            <v>18755298861</v>
          </cell>
          <cell r="H186" t="str">
            <v>安徽省蚌埠市迎宾大道国际汽车城内广汽传祺4S店</v>
          </cell>
          <cell r="I186" t="str">
            <v>行成</v>
          </cell>
          <cell r="J186">
            <v>72</v>
          </cell>
          <cell r="K186">
            <v>3</v>
          </cell>
          <cell r="L186" t="str">
            <v>华东区</v>
          </cell>
        </row>
        <row r="187">
          <cell r="A187" t="str">
            <v>DNMC010</v>
          </cell>
          <cell r="B187" t="str">
            <v>乌海广汽晶泰店</v>
          </cell>
          <cell r="C187" t="str">
            <v>内蒙古</v>
          </cell>
          <cell r="D187" t="str">
            <v>乌海</v>
          </cell>
          <cell r="E187" t="str">
            <v xml:space="preserve">刘小红 </v>
          </cell>
          <cell r="F187" t="str">
            <v>0473-2080608</v>
          </cell>
          <cell r="G187">
            <v>18104736233</v>
          </cell>
          <cell r="H187" t="str">
            <v>内蒙古乌海市海勃湾区人民南路二维检车站南50米广汽传祺晶泰店备件部</v>
          </cell>
          <cell r="I187" t="str">
            <v>行成</v>
          </cell>
          <cell r="J187">
            <v>240</v>
          </cell>
          <cell r="K187">
            <v>10</v>
          </cell>
          <cell r="L187" t="str">
            <v>西北区</v>
          </cell>
        </row>
        <row r="188">
          <cell r="A188" t="str">
            <v>DGSD010</v>
          </cell>
          <cell r="B188" t="str">
            <v>白银广汽悦盛店</v>
          </cell>
          <cell r="C188" t="str">
            <v>甘肃省</v>
          </cell>
          <cell r="D188" t="str">
            <v>白银</v>
          </cell>
          <cell r="E188" t="str">
            <v>金光新</v>
          </cell>
          <cell r="F188" t="str">
            <v>0943-5992533</v>
          </cell>
          <cell r="G188">
            <v>18993389954</v>
          </cell>
          <cell r="H188" t="str">
            <v>甘肃省白银市白银区高新科技产业园入口处白银恒盛店</v>
          </cell>
          <cell r="I188" t="str">
            <v>君源</v>
          </cell>
          <cell r="J188">
            <v>120</v>
          </cell>
          <cell r="K188">
            <v>5</v>
          </cell>
          <cell r="L188" t="str">
            <v>华东区</v>
          </cell>
        </row>
        <row r="189">
          <cell r="A189" t="str">
            <v>DJLA020</v>
          </cell>
          <cell r="B189" t="str">
            <v>长春广汽万城店</v>
          </cell>
          <cell r="C189" t="str">
            <v>吉林省</v>
          </cell>
          <cell r="D189" t="str">
            <v>长春</v>
          </cell>
          <cell r="E189" t="str">
            <v>马福来</v>
          </cell>
          <cell r="F189" t="str">
            <v>0431-81874555</v>
          </cell>
          <cell r="G189">
            <v>13894892727</v>
          </cell>
          <cell r="H189" t="str">
            <v>吉林省长春市高新区硅谷大街与锦湖大路交汇西行300米传祺店</v>
          </cell>
          <cell r="I189" t="str">
            <v>行成</v>
          </cell>
          <cell r="J189">
            <v>192</v>
          </cell>
          <cell r="K189">
            <v>8</v>
          </cell>
          <cell r="L189" t="str">
            <v>东北区</v>
          </cell>
        </row>
        <row r="190">
          <cell r="A190" t="str">
            <v>DSDV010</v>
          </cell>
          <cell r="B190" t="str">
            <v>寿光广汽富润店</v>
          </cell>
          <cell r="C190" t="str">
            <v>山东省</v>
          </cell>
          <cell r="D190" t="str">
            <v>寿光</v>
          </cell>
          <cell r="E190" t="str">
            <v>蒋迎春</v>
          </cell>
          <cell r="F190" t="str">
            <v>0536-5501022</v>
          </cell>
          <cell r="G190">
            <v>13884710929</v>
          </cell>
          <cell r="H190" t="str">
            <v>山东省寿光市圣城西街1888号寿光富润传祺4S店</v>
          </cell>
          <cell r="I190" t="str">
            <v>君源</v>
          </cell>
          <cell r="J190">
            <v>168</v>
          </cell>
          <cell r="K190">
            <v>7</v>
          </cell>
          <cell r="L190" t="str">
            <v>西北区</v>
          </cell>
        </row>
        <row r="191">
          <cell r="A191" t="str">
            <v>DYUF010</v>
          </cell>
          <cell r="B191" t="str">
            <v>鹤壁广汽豫鹤店</v>
          </cell>
          <cell r="C191" t="str">
            <v>河南省</v>
          </cell>
          <cell r="D191" t="str">
            <v>鹤壁</v>
          </cell>
          <cell r="E191" t="str">
            <v>杨柯</v>
          </cell>
          <cell r="G191">
            <v>18239206810</v>
          </cell>
          <cell r="H191" t="str">
            <v>河南省鹤壁市淇滨区107国道党校北侧</v>
          </cell>
          <cell r="I191" t="str">
            <v>君源</v>
          </cell>
          <cell r="J191">
            <v>168</v>
          </cell>
          <cell r="K191">
            <v>7</v>
          </cell>
          <cell r="L191" t="str">
            <v>东北区</v>
          </cell>
        </row>
        <row r="192">
          <cell r="A192" t="str">
            <v>DJIF020</v>
          </cell>
          <cell r="B192" t="str">
            <v>保定广汽广行店</v>
          </cell>
          <cell r="C192" t="str">
            <v>河北省</v>
          </cell>
          <cell r="D192" t="str">
            <v>保定</v>
          </cell>
          <cell r="E192" t="str">
            <v>刘文汇</v>
          </cell>
          <cell r="F192" t="str">
            <v xml:space="preserve">0312-5025550 </v>
          </cell>
          <cell r="G192">
            <v>18231239285</v>
          </cell>
          <cell r="H192" t="str">
            <v>河北省保定市东三环与复兴路交叉口北行100路西</v>
          </cell>
          <cell r="I192" t="str">
            <v>君源</v>
          </cell>
          <cell r="J192">
            <v>144</v>
          </cell>
          <cell r="K192">
            <v>6</v>
          </cell>
          <cell r="L192" t="str">
            <v>华北区</v>
          </cell>
        </row>
        <row r="193">
          <cell r="A193" t="str">
            <v>DHBQ010</v>
          </cell>
          <cell r="B193" t="str">
            <v>恩施广汽铭圣店</v>
          </cell>
          <cell r="C193" t="str">
            <v>湖北省</v>
          </cell>
          <cell r="D193" t="str">
            <v>恩施</v>
          </cell>
          <cell r="E193" t="str">
            <v>周承成</v>
          </cell>
          <cell r="G193">
            <v>13617185380</v>
          </cell>
          <cell r="H193" t="str">
            <v>湖北省恩施市金桂大道133号</v>
          </cell>
          <cell r="I193" t="str">
            <v>君源</v>
          </cell>
          <cell r="J193">
            <v>144</v>
          </cell>
          <cell r="K193">
            <v>6</v>
          </cell>
          <cell r="L193" t="str">
            <v>华中区</v>
          </cell>
        </row>
        <row r="194">
          <cell r="A194" t="str">
            <v>DNME020</v>
          </cell>
          <cell r="B194" t="str">
            <v>呼伦贝尔广汽鑫通店</v>
          </cell>
          <cell r="C194" t="str">
            <v>内蒙古</v>
          </cell>
          <cell r="D194" t="str">
            <v>呼伦贝尔</v>
          </cell>
          <cell r="E194" t="str">
            <v>张永跃</v>
          </cell>
          <cell r="F194" t="str">
            <v>0470-8105333</v>
          </cell>
          <cell r="G194">
            <v>18747037766</v>
          </cell>
          <cell r="H194" t="str">
            <v>内蒙古呼伦贝尔市海拉尔区牙克石路中俄蒙汽车园区内鑫通汽车销售有限公司</v>
          </cell>
          <cell r="I194" t="str">
            <v>行成</v>
          </cell>
          <cell r="J194">
            <v>144</v>
          </cell>
          <cell r="K194">
            <v>6</v>
          </cell>
          <cell r="L194" t="str">
            <v>华北区</v>
          </cell>
        </row>
        <row r="195">
          <cell r="A195" t="str">
            <v>DHBK010</v>
          </cell>
          <cell r="B195" t="str">
            <v>孝感广汽顺辉店</v>
          </cell>
          <cell r="C195" t="str">
            <v>湖北省</v>
          </cell>
          <cell r="D195" t="str">
            <v>孝感</v>
          </cell>
          <cell r="E195" t="str">
            <v>胡凌飞</v>
          </cell>
          <cell r="G195">
            <v>13397270825</v>
          </cell>
          <cell r="H195" t="str">
            <v>湖北省孝感市孝南经济开发区仙女湖东路汽车城</v>
          </cell>
          <cell r="I195" t="str">
            <v>君源</v>
          </cell>
          <cell r="J195">
            <v>96</v>
          </cell>
          <cell r="K195">
            <v>4</v>
          </cell>
          <cell r="L195" t="str">
            <v>华中区</v>
          </cell>
        </row>
        <row r="196">
          <cell r="A196" t="str">
            <v>DYNL010</v>
          </cell>
          <cell r="B196" t="str">
            <v>大理广汽智钰店</v>
          </cell>
          <cell r="C196" t="str">
            <v>云南省</v>
          </cell>
          <cell r="D196" t="str">
            <v>大理</v>
          </cell>
          <cell r="E196" t="str">
            <v>叶喜明</v>
          </cell>
          <cell r="G196">
            <v>18087209188</v>
          </cell>
          <cell r="H196" t="str">
            <v>云南省大理市经济开发区苍山东路424号</v>
          </cell>
          <cell r="I196" t="str">
            <v>行成</v>
          </cell>
          <cell r="J196">
            <v>216</v>
          </cell>
          <cell r="K196">
            <v>9</v>
          </cell>
          <cell r="L196" t="str">
            <v>东北区</v>
          </cell>
        </row>
        <row r="197">
          <cell r="A197" t="str">
            <v>DSHA110</v>
          </cell>
          <cell r="B197" t="str">
            <v>上海广汽成套店</v>
          </cell>
          <cell r="C197" t="str">
            <v>上海市</v>
          </cell>
          <cell r="D197" t="str">
            <v>上海</v>
          </cell>
          <cell r="E197" t="str">
            <v>王陈磊/赵章敏</v>
          </cell>
          <cell r="G197" t="str">
            <v>13761056934/18017336020</v>
          </cell>
          <cell r="H197" t="str">
            <v>上海市浦东新区浦星公路450号</v>
          </cell>
          <cell r="I197" t="str">
            <v>君源</v>
          </cell>
          <cell r="J197">
            <v>96</v>
          </cell>
          <cell r="K197">
            <v>4</v>
          </cell>
          <cell r="L197" t="str">
            <v>华中区</v>
          </cell>
        </row>
        <row r="198">
          <cell r="A198" t="str">
            <v>DGXL010</v>
          </cell>
          <cell r="B198" t="str">
            <v>百色广汽尊众店</v>
          </cell>
          <cell r="C198" t="str">
            <v>广西</v>
          </cell>
          <cell r="D198" t="str">
            <v>百色</v>
          </cell>
          <cell r="E198" t="str">
            <v>陆荣旺/ 赵梅琳</v>
          </cell>
          <cell r="G198" t="str">
            <v>13737688949
/15278660838</v>
          </cell>
          <cell r="H198" t="str">
            <v>广西百色市进城大道与东环路交汇处联润汽贸园内</v>
          </cell>
          <cell r="I198" t="str">
            <v>行成</v>
          </cell>
          <cell r="J198">
            <v>144</v>
          </cell>
          <cell r="K198">
            <v>6</v>
          </cell>
          <cell r="L198" t="str">
            <v>西南区</v>
          </cell>
        </row>
        <row r="199">
          <cell r="A199" t="str">
            <v>DLNC010</v>
          </cell>
          <cell r="B199" t="str">
            <v>鞍山广汽米兰店</v>
          </cell>
          <cell r="C199" t="str">
            <v>辽宁省</v>
          </cell>
          <cell r="D199" t="str">
            <v>鞍山</v>
          </cell>
          <cell r="E199" t="str">
            <v>杨明</v>
          </cell>
          <cell r="F199" t="str">
            <v>0412-8412977</v>
          </cell>
          <cell r="G199">
            <v>18624229007</v>
          </cell>
          <cell r="H199" t="str">
            <v>辽宁省鞍山市铁西区钢西路14号鞍山米兰传祺店</v>
          </cell>
          <cell r="I199" t="str">
            <v>行成</v>
          </cell>
          <cell r="J199">
            <v>96</v>
          </cell>
          <cell r="K199">
            <v>4</v>
          </cell>
          <cell r="L199" t="str">
            <v>华东区</v>
          </cell>
        </row>
        <row r="200">
          <cell r="A200" t="str">
            <v>DYUB010</v>
          </cell>
          <cell r="B200" t="str">
            <v>开封广汽天悦店</v>
          </cell>
          <cell r="C200" t="str">
            <v>河南省</v>
          </cell>
          <cell r="D200" t="str">
            <v>开封</v>
          </cell>
          <cell r="E200" t="str">
            <v>靳钰轩</v>
          </cell>
          <cell r="F200" t="str">
            <v>0371-22213881</v>
          </cell>
          <cell r="G200">
            <v>18837822200</v>
          </cell>
          <cell r="H200" t="str">
            <v>河南省开封市金明大道与魏都路交叉口向西500米</v>
          </cell>
          <cell r="I200" t="str">
            <v>君源</v>
          </cell>
          <cell r="J200">
            <v>96</v>
          </cell>
          <cell r="K200">
            <v>4</v>
          </cell>
          <cell r="L200" t="str">
            <v>华南区</v>
          </cell>
        </row>
        <row r="201">
          <cell r="A201" t="str">
            <v>DGXK010</v>
          </cell>
          <cell r="B201" t="str">
            <v>玉林广汽冠达店</v>
          </cell>
          <cell r="C201" t="str">
            <v>广西</v>
          </cell>
          <cell r="D201" t="str">
            <v>玉林</v>
          </cell>
          <cell r="E201" t="str">
            <v>覃鸿赋</v>
          </cell>
          <cell r="F201" t="str">
            <v>0775-3115010</v>
          </cell>
          <cell r="G201" t="str">
            <v>15807757416</v>
          </cell>
          <cell r="H201" t="str">
            <v>广西玉林市鑫龙大转盘天桥左侧（广汽传祺冠达4S店）</v>
          </cell>
          <cell r="I201" t="str">
            <v>行成</v>
          </cell>
          <cell r="J201">
            <v>192</v>
          </cell>
          <cell r="K201">
            <v>8</v>
          </cell>
          <cell r="L201" t="str">
            <v>东北区</v>
          </cell>
        </row>
        <row r="202">
          <cell r="A202" t="str">
            <v>DSNE010</v>
          </cell>
          <cell r="B202" t="str">
            <v>渭南广汽燕兴店</v>
          </cell>
          <cell r="C202" t="str">
            <v>陕西省</v>
          </cell>
          <cell r="D202" t="str">
            <v>渭南</v>
          </cell>
          <cell r="E202" t="str">
            <v>王瑞</v>
          </cell>
          <cell r="F202" t="str">
            <v>0913-2082211</v>
          </cell>
          <cell r="G202">
            <v>13474282491</v>
          </cell>
          <cell r="H202" t="str">
            <v xml:space="preserve">陕西省渭南市乐天大街东段燕兴汽车城内 </v>
          </cell>
          <cell r="I202" t="str">
            <v>君源</v>
          </cell>
          <cell r="J202">
            <v>144</v>
          </cell>
          <cell r="K202">
            <v>6</v>
          </cell>
          <cell r="L202" t="str">
            <v>华中区</v>
          </cell>
        </row>
        <row r="203">
          <cell r="A203" t="str">
            <v>DLNB030</v>
          </cell>
          <cell r="B203" t="str">
            <v>大连广汽兴孚店</v>
          </cell>
          <cell r="C203" t="str">
            <v>辽宁省</v>
          </cell>
          <cell r="D203" t="str">
            <v>大连</v>
          </cell>
          <cell r="E203" t="str">
            <v>郭素雅/ 徐晓丽</v>
          </cell>
          <cell r="F203" t="str">
            <v>0411-87666388</v>
          </cell>
          <cell r="G203" t="str">
            <v>13840906861 /13804267915</v>
          </cell>
          <cell r="H203" t="str">
            <v>辽宁省大连市金州区马家村22-1869号（101公交车终点站对面）</v>
          </cell>
          <cell r="I203" t="str">
            <v>行成</v>
          </cell>
          <cell r="J203">
            <v>72</v>
          </cell>
          <cell r="K203">
            <v>3</v>
          </cell>
          <cell r="L203" t="str">
            <v>华南区</v>
          </cell>
        </row>
        <row r="204">
          <cell r="A204" t="str">
            <v>DYNG010</v>
          </cell>
          <cell r="B204" t="str">
            <v>蒙自广汽信达店</v>
          </cell>
          <cell r="C204" t="str">
            <v>云南省</v>
          </cell>
          <cell r="D204" t="str">
            <v>蒙自</v>
          </cell>
          <cell r="E204" t="str">
            <v>卫逢春</v>
          </cell>
          <cell r="F204" t="str">
            <v>0873-3179762</v>
          </cell>
          <cell r="G204">
            <v>13987362919</v>
          </cell>
          <cell r="H204" t="str">
            <v xml:space="preserve">云南省红河哈尼族彝族自治州蒙自市北京路与红河大道交叉口广汽传祺4S店   </v>
          </cell>
          <cell r="I204" t="str">
            <v>行成</v>
          </cell>
          <cell r="J204">
            <v>168</v>
          </cell>
          <cell r="K204">
            <v>7</v>
          </cell>
          <cell r="L204" t="str">
            <v>西北区</v>
          </cell>
        </row>
        <row r="205">
          <cell r="A205" t="str">
            <v>DHBM010</v>
          </cell>
          <cell r="B205" t="str">
            <v>荆州广汽海恒新粤店</v>
          </cell>
          <cell r="C205" t="str">
            <v>湖北省</v>
          </cell>
          <cell r="D205" t="str">
            <v>荆州</v>
          </cell>
          <cell r="E205" t="str">
            <v>谢元</v>
          </cell>
          <cell r="G205">
            <v>15927959652</v>
          </cell>
          <cell r="H205" t="str">
            <v>湖北省荆州市荆州大道竹叶山车世界C10-C102广汽传奇店</v>
          </cell>
          <cell r="I205" t="str">
            <v>君源</v>
          </cell>
          <cell r="J205">
            <v>192</v>
          </cell>
          <cell r="K205">
            <v>8</v>
          </cell>
          <cell r="L205" t="str">
            <v>东北区</v>
          </cell>
        </row>
        <row r="206">
          <cell r="A206" t="str">
            <v>DAHP010</v>
          </cell>
          <cell r="B206" t="str">
            <v>宣城广汽广祺店</v>
          </cell>
          <cell r="C206" t="str">
            <v>安徽省</v>
          </cell>
          <cell r="D206" t="str">
            <v>宣城</v>
          </cell>
          <cell r="E206" t="str">
            <v>肖正先</v>
          </cell>
          <cell r="G206">
            <v>13775199219</v>
          </cell>
          <cell r="H206" t="str">
            <v>安徽省宣城市广德县桃州镇广溧路新中医院斜对面广汽传祺4S店</v>
          </cell>
          <cell r="I206" t="str">
            <v>行成</v>
          </cell>
          <cell r="J206">
            <v>168</v>
          </cell>
          <cell r="K206">
            <v>7</v>
          </cell>
          <cell r="L206" t="str">
            <v>西南区</v>
          </cell>
        </row>
        <row r="207">
          <cell r="A207" t="str">
            <v>DNMN020</v>
          </cell>
          <cell r="B207" t="str">
            <v>鄂尔多斯广汽裕鹏店</v>
          </cell>
          <cell r="C207" t="str">
            <v>内蒙古</v>
          </cell>
          <cell r="D207" t="str">
            <v>鄂尔多斯</v>
          </cell>
          <cell r="E207" t="str">
            <v>周慧/高云</v>
          </cell>
          <cell r="F207" t="str">
            <v>0477-8101699</v>
          </cell>
          <cell r="G207" t="str">
            <v>18847752529/13337065308</v>
          </cell>
          <cell r="H207" t="str">
            <v>内蒙古鄂尔多斯市东胜区铜川镇汽车博览园对面广汽传祺裕鹏4S店</v>
          </cell>
          <cell r="I207" t="str">
            <v>行成</v>
          </cell>
          <cell r="J207">
            <v>96</v>
          </cell>
          <cell r="K207">
            <v>4</v>
          </cell>
          <cell r="L207" t="str">
            <v>华中区</v>
          </cell>
        </row>
        <row r="208">
          <cell r="A208" t="str">
            <v>DSDG020</v>
          </cell>
          <cell r="B208" t="str">
            <v>潍坊广汽顺丰店</v>
          </cell>
          <cell r="C208" t="str">
            <v>山东省</v>
          </cell>
          <cell r="D208" t="str">
            <v>潍坊</v>
          </cell>
          <cell r="E208" t="str">
            <v>张秀红</v>
          </cell>
          <cell r="F208" t="str">
            <v>0536-8258399</v>
          </cell>
          <cell r="G208">
            <v>13606478675</v>
          </cell>
          <cell r="H208" t="str">
            <v>山东省潍坊市奎文区潍州路399号（潍州路凤凰街交叉口路西）</v>
          </cell>
          <cell r="I208" t="str">
            <v>君源</v>
          </cell>
          <cell r="J208">
            <v>120</v>
          </cell>
          <cell r="K208">
            <v>5</v>
          </cell>
          <cell r="L208" t="str">
            <v>华东区</v>
          </cell>
        </row>
        <row r="209">
          <cell r="A209" t="str">
            <v>DNXB010</v>
          </cell>
          <cell r="B209" t="str">
            <v>石嘴山广汽怡和正通店</v>
          </cell>
          <cell r="C209" t="str">
            <v>宁夏省</v>
          </cell>
          <cell r="D209" t="str">
            <v>石嘴山</v>
          </cell>
          <cell r="E209" t="str">
            <v>冯 娟</v>
          </cell>
          <cell r="F209" t="str">
            <v>0952-3922205 </v>
          </cell>
          <cell r="G209">
            <v>13629598735</v>
          </cell>
          <cell r="H209" t="str">
            <v>宁夏省石嘴山市隆湖开发区管委会办公楼501室</v>
          </cell>
          <cell r="I209" t="str">
            <v>君源</v>
          </cell>
          <cell r="J209">
            <v>192</v>
          </cell>
          <cell r="K209">
            <v>8</v>
          </cell>
          <cell r="L209" t="str">
            <v>东北区</v>
          </cell>
        </row>
        <row r="210">
          <cell r="A210" t="str">
            <v>DJIT010</v>
          </cell>
          <cell r="B210" t="str">
            <v>衡水广汽华轩店</v>
          </cell>
          <cell r="C210" t="str">
            <v>河北省</v>
          </cell>
          <cell r="D210" t="str">
            <v>衡水</v>
          </cell>
          <cell r="E210" t="str">
            <v>张新慧</v>
          </cell>
          <cell r="F210" t="str">
            <v>0318-5913999</v>
          </cell>
          <cell r="G210">
            <v>18503181673</v>
          </cell>
          <cell r="H210" t="str">
            <v>河北省衡水市苏正工业园区威武大街车管所南邻</v>
          </cell>
          <cell r="I210" t="str">
            <v>君源</v>
          </cell>
          <cell r="J210">
            <v>144</v>
          </cell>
          <cell r="K210">
            <v>6</v>
          </cell>
          <cell r="L210" t="str">
            <v>华东区</v>
          </cell>
        </row>
        <row r="211">
          <cell r="A211" t="str">
            <v>DJIS010</v>
          </cell>
          <cell r="B211" t="str">
            <v>沧州广汽泰盛店</v>
          </cell>
          <cell r="C211" t="str">
            <v>河北省</v>
          </cell>
          <cell r="D211" t="str">
            <v>沧州</v>
          </cell>
          <cell r="E211" t="str">
            <v>侯洪锁</v>
          </cell>
          <cell r="F211" t="str">
            <v>0317-7973992</v>
          </cell>
          <cell r="G211">
            <v>13383079207</v>
          </cell>
          <cell r="H211" t="str">
            <v>河北省沧州市新华区芦家园</v>
          </cell>
          <cell r="I211" t="str">
            <v>君源</v>
          </cell>
          <cell r="J211">
            <v>168</v>
          </cell>
          <cell r="K211">
            <v>7</v>
          </cell>
          <cell r="L211" t="str">
            <v>西北区</v>
          </cell>
        </row>
        <row r="212">
          <cell r="A212" t="str">
            <v>DGDE030</v>
          </cell>
          <cell r="B212" t="str">
            <v>佛山广汽祺运店</v>
          </cell>
          <cell r="C212" t="str">
            <v>广东省</v>
          </cell>
          <cell r="D212" t="str">
            <v>佛山</v>
          </cell>
          <cell r="E212" t="str">
            <v>杨卜</v>
          </cell>
          <cell r="F212" t="str">
            <v>0757-85602060</v>
          </cell>
          <cell r="G212">
            <v>13929952958</v>
          </cell>
          <cell r="H212" t="str">
            <v>广东省佛山市南海区里水镇广佛汽车城（原南海管业城）传祺店</v>
          </cell>
          <cell r="I212" t="str">
            <v>君源</v>
          </cell>
          <cell r="J212">
            <v>144</v>
          </cell>
          <cell r="K212">
            <v>6</v>
          </cell>
          <cell r="L212" t="str">
            <v>华北区</v>
          </cell>
        </row>
        <row r="213">
          <cell r="A213" t="str">
            <v>DHBJ010</v>
          </cell>
          <cell r="B213" t="str">
            <v>黄冈广汽祺成店</v>
          </cell>
          <cell r="C213" t="str">
            <v>湖北省</v>
          </cell>
          <cell r="D213" t="str">
            <v>黄冈</v>
          </cell>
          <cell r="E213" t="str">
            <v>云鹄浩/王林</v>
          </cell>
          <cell r="G213" t="str">
            <v>18771639485/13264815000</v>
          </cell>
          <cell r="H213" t="str">
            <v>湖北省黄冈市黄州区路口镇花园村（106国道以北）</v>
          </cell>
          <cell r="I213" t="str">
            <v>君源</v>
          </cell>
          <cell r="J213">
            <v>144</v>
          </cell>
          <cell r="K213">
            <v>6</v>
          </cell>
          <cell r="L213" t="str">
            <v>华北区</v>
          </cell>
        </row>
        <row r="214">
          <cell r="A214" t="str">
            <v>DLNB020</v>
          </cell>
          <cell r="B214" t="str">
            <v>大连广汽航宝店</v>
          </cell>
          <cell r="C214" t="str">
            <v>辽宁省</v>
          </cell>
          <cell r="D214" t="str">
            <v>大连</v>
          </cell>
          <cell r="E214" t="str">
            <v>蔡京杉</v>
          </cell>
          <cell r="G214">
            <v>18640919269</v>
          </cell>
          <cell r="H214" t="str">
            <v>辽宁省大连市甘井子区山东路（南）39-2号</v>
          </cell>
          <cell r="I214" t="str">
            <v>行成</v>
          </cell>
          <cell r="J214">
            <v>24</v>
          </cell>
          <cell r="K214">
            <v>1</v>
          </cell>
          <cell r="L214" t="str">
            <v>华南区</v>
          </cell>
        </row>
        <row r="215">
          <cell r="A215" t="str">
            <v>DGDR010</v>
          </cell>
          <cell r="B215" t="str">
            <v>清远广汽纬信店</v>
          </cell>
          <cell r="C215" t="str">
            <v>广东省</v>
          </cell>
          <cell r="D215" t="str">
            <v>清远</v>
          </cell>
          <cell r="E215" t="str">
            <v>徐首舒</v>
          </cell>
          <cell r="F215" t="str">
            <v>0763-3508333    </v>
          </cell>
          <cell r="G215">
            <v>15917614184</v>
          </cell>
          <cell r="H215" t="str">
            <v>广东省清远市广清大道远光电缆厂旁400米纬信传祺4S店</v>
          </cell>
          <cell r="I215" t="str">
            <v>行成</v>
          </cell>
          <cell r="J215">
            <v>96</v>
          </cell>
          <cell r="K215">
            <v>4</v>
          </cell>
          <cell r="L215" t="str">
            <v>华中区</v>
          </cell>
        </row>
        <row r="216">
          <cell r="A216" t="str">
            <v>DJXA020</v>
          </cell>
          <cell r="B216" t="str">
            <v>南昌广汽星驰店</v>
          </cell>
          <cell r="C216" t="str">
            <v>江西省</v>
          </cell>
          <cell r="D216" t="str">
            <v>南昌</v>
          </cell>
          <cell r="E216" t="str">
            <v>陈跃</v>
          </cell>
          <cell r="F216" t="str">
            <v>                     </v>
          </cell>
          <cell r="G216">
            <v>13970886962</v>
          </cell>
          <cell r="H216" t="str">
            <v>江西省南昌市新建县望城开发区新兴西大道169号（恒望汽车城-广汽传祺星驰店）</v>
          </cell>
          <cell r="I216" t="str">
            <v>行成</v>
          </cell>
          <cell r="J216">
            <v>192</v>
          </cell>
          <cell r="K216">
            <v>8</v>
          </cell>
          <cell r="L216" t="str">
            <v>东北区</v>
          </cell>
        </row>
        <row r="217">
          <cell r="A217" t="str">
            <v>DHNB010</v>
          </cell>
          <cell r="B217" t="str">
            <v>株洲广汽远祺店</v>
          </cell>
          <cell r="C217" t="str">
            <v>湖南省</v>
          </cell>
          <cell r="D217" t="str">
            <v>株洲</v>
          </cell>
          <cell r="E217" t="str">
            <v>李佳</v>
          </cell>
          <cell r="G217">
            <v>15973300117</v>
          </cell>
          <cell r="H217" t="str">
            <v>湖南省株洲市石峰区响田西路588号</v>
          </cell>
          <cell r="I217" t="str">
            <v>君源</v>
          </cell>
          <cell r="J217">
            <v>24</v>
          </cell>
          <cell r="K217">
            <v>1</v>
          </cell>
          <cell r="L217" t="str">
            <v>华南区</v>
          </cell>
        </row>
        <row r="218">
          <cell r="A218" t="str">
            <v>DGDA040</v>
          </cell>
          <cell r="B218" t="str">
            <v>广州广汽时利和店</v>
          </cell>
          <cell r="C218" t="str">
            <v>广东省</v>
          </cell>
          <cell r="D218" t="str">
            <v>广州</v>
          </cell>
          <cell r="E218" t="str">
            <v>林丽霞/朱宗铖</v>
          </cell>
          <cell r="F218" t="str">
            <v>020-66376111-804</v>
          </cell>
          <cell r="G218" t="str">
            <v>13533900326/13148999102</v>
          </cell>
          <cell r="H218" t="str">
            <v>广东省广州市天河区车陂西路217号之一</v>
          </cell>
          <cell r="I218" t="str">
            <v>行成</v>
          </cell>
          <cell r="J218">
            <v>72</v>
          </cell>
          <cell r="K218">
            <v>3</v>
          </cell>
          <cell r="L218" t="str">
            <v>华东区</v>
          </cell>
        </row>
        <row r="219">
          <cell r="A219" t="str">
            <v>DLNH010</v>
          </cell>
          <cell r="B219" t="str">
            <v>营口广汽盛祺店</v>
          </cell>
          <cell r="C219" t="str">
            <v>辽宁省</v>
          </cell>
          <cell r="D219" t="str">
            <v>营口</v>
          </cell>
          <cell r="E219" t="str">
            <v>匡野</v>
          </cell>
          <cell r="G219">
            <v>15840728863</v>
          </cell>
          <cell r="H219" t="str">
            <v>辽宁省营口市站前区渤海大街东97号</v>
          </cell>
          <cell r="I219" t="str">
            <v>行成</v>
          </cell>
          <cell r="J219">
            <v>96</v>
          </cell>
          <cell r="K219">
            <v>4</v>
          </cell>
          <cell r="L219" t="str">
            <v>华中区</v>
          </cell>
        </row>
        <row r="220">
          <cell r="A220" t="str">
            <v>DSCS010</v>
          </cell>
          <cell r="B220" t="str">
            <v>达州广汽穿越店</v>
          </cell>
          <cell r="C220" t="str">
            <v>四川省</v>
          </cell>
          <cell r="D220" t="str">
            <v>达州</v>
          </cell>
          <cell r="E220" t="str">
            <v>肖敏</v>
          </cell>
          <cell r="F220" t="str">
            <v xml:space="preserve">0818-2321345    </v>
          </cell>
          <cell r="G220">
            <v>13678296055</v>
          </cell>
          <cell r="H220" t="str">
            <v>四川省达州市达川区杨柳工业配套园区D3-2号</v>
          </cell>
          <cell r="I220" t="str">
            <v>君源</v>
          </cell>
          <cell r="J220">
            <v>24</v>
          </cell>
          <cell r="K220">
            <v>1</v>
          </cell>
          <cell r="L220" t="str">
            <v>华南区</v>
          </cell>
        </row>
        <row r="221">
          <cell r="A221" t="str">
            <v>DSNA020</v>
          </cell>
          <cell r="B221" t="str">
            <v>西安广汽冠诚店</v>
          </cell>
          <cell r="C221" t="str">
            <v>陕西省</v>
          </cell>
          <cell r="D221" t="str">
            <v>西安</v>
          </cell>
          <cell r="E221" t="str">
            <v>李可望</v>
          </cell>
          <cell r="F221" t="str">
            <v>029-83356969</v>
          </cell>
          <cell r="G221">
            <v>15902926355</v>
          </cell>
          <cell r="H221" t="str">
            <v>陕西省西安市浐灞生态区金融路以西6号</v>
          </cell>
          <cell r="I221" t="str">
            <v>君源</v>
          </cell>
          <cell r="J221">
            <v>168</v>
          </cell>
          <cell r="K221">
            <v>7</v>
          </cell>
          <cell r="L221" t="str">
            <v>东北区</v>
          </cell>
        </row>
        <row r="222">
          <cell r="A222" t="str">
            <v>DSDS010</v>
          </cell>
          <cell r="B222" t="str">
            <v>莱芜广汽正元昊通店</v>
          </cell>
          <cell r="C222" t="str">
            <v>山东省</v>
          </cell>
          <cell r="D222" t="str">
            <v>莱芜</v>
          </cell>
          <cell r="E222" t="str">
            <v>王长博/王萌</v>
          </cell>
          <cell r="F222" t="str">
            <v>0634-6670189</v>
          </cell>
          <cell r="G222" t="str">
            <v>18605480888/18363499367</v>
          </cell>
          <cell r="H222" t="str">
            <v>山东省莱芜市钢新区铜山路001号</v>
          </cell>
          <cell r="I222" t="str">
            <v>君源</v>
          </cell>
          <cell r="J222">
            <v>144</v>
          </cell>
          <cell r="K222">
            <v>6</v>
          </cell>
          <cell r="L222" t="str">
            <v>西南区</v>
          </cell>
        </row>
        <row r="223">
          <cell r="A223" t="str">
            <v>DJSL020</v>
          </cell>
          <cell r="B223" t="str">
            <v>句容广汽鼎新店</v>
          </cell>
          <cell r="C223" t="str">
            <v>江苏省</v>
          </cell>
          <cell r="D223" t="str">
            <v>句容</v>
          </cell>
          <cell r="E223" t="str">
            <v>李飞/王姣</v>
          </cell>
          <cell r="G223" t="str">
            <v>13400090863/15189196969</v>
          </cell>
          <cell r="H223" t="str">
            <v>江苏省句容市宁杭南路86号 新汽车站北侧鼎新传祺4S店（爵鼎汽车产业园）</v>
          </cell>
          <cell r="I223" t="str">
            <v>君源</v>
          </cell>
          <cell r="J223">
            <v>120</v>
          </cell>
          <cell r="K223">
            <v>5</v>
          </cell>
          <cell r="L223" t="str">
            <v>西北区</v>
          </cell>
        </row>
        <row r="224">
          <cell r="A224" t="str">
            <v>DSXE010</v>
          </cell>
          <cell r="B224" t="str">
            <v>晋城广汽嘉润店</v>
          </cell>
          <cell r="C224" t="str">
            <v>山西省</v>
          </cell>
          <cell r="D224" t="str">
            <v>晋城</v>
          </cell>
          <cell r="E224" t="str">
            <v>郭占营</v>
          </cell>
          <cell r="G224">
            <v>13949673285</v>
          </cell>
          <cell r="H224" t="str">
            <v>山西省晋城市中原西街2688号（牛匠村对面）</v>
          </cell>
          <cell r="I224" t="str">
            <v>君源</v>
          </cell>
          <cell r="J224">
            <v>144</v>
          </cell>
          <cell r="K224">
            <v>6</v>
          </cell>
          <cell r="L224" t="str">
            <v>华东区</v>
          </cell>
        </row>
        <row r="225">
          <cell r="A225" t="str">
            <v>DLNA020</v>
          </cell>
          <cell r="B225" t="str">
            <v>沈阳广汽瑞祺店</v>
          </cell>
          <cell r="C225" t="str">
            <v>辽宁省</v>
          </cell>
          <cell r="D225" t="str">
            <v>沈阳</v>
          </cell>
          <cell r="E225" t="str">
            <v>白贺宇</v>
          </cell>
          <cell r="G225">
            <v>13324012729</v>
          </cell>
          <cell r="H225" t="str">
            <v>辽宁省沈阳市沈河区东陵路36号</v>
          </cell>
          <cell r="I225" t="str">
            <v>行成</v>
          </cell>
          <cell r="J225">
            <v>120</v>
          </cell>
          <cell r="K225">
            <v>5</v>
          </cell>
          <cell r="L225" t="str">
            <v>华东区</v>
          </cell>
        </row>
        <row r="226">
          <cell r="A226" t="str">
            <v>DLNF010</v>
          </cell>
          <cell r="B226" t="str">
            <v>丹东广汽众冠店</v>
          </cell>
          <cell r="C226" t="str">
            <v>辽宁省</v>
          </cell>
          <cell r="D226" t="str">
            <v>丹东</v>
          </cell>
          <cell r="E226" t="str">
            <v>韩晓丹/于华鹏</v>
          </cell>
          <cell r="F226" t="str">
            <v>0415-3963163</v>
          </cell>
          <cell r="G226" t="str">
            <v>13050369812/15041548140</v>
          </cell>
          <cell r="H226" t="str">
            <v>辽宁省丹东市振兴区花园路49号</v>
          </cell>
          <cell r="I226" t="str">
            <v>行成</v>
          </cell>
          <cell r="J226">
            <v>144</v>
          </cell>
          <cell r="K226">
            <v>6</v>
          </cell>
          <cell r="L226" t="str">
            <v>华北区</v>
          </cell>
        </row>
        <row r="227">
          <cell r="A227" t="str">
            <v>DSDD010</v>
          </cell>
          <cell r="B227" t="str">
            <v>枣庄广汽平安行店</v>
          </cell>
          <cell r="C227" t="str">
            <v>山东省</v>
          </cell>
          <cell r="D227" t="str">
            <v>枣庄</v>
          </cell>
          <cell r="E227" t="str">
            <v>孔蕊</v>
          </cell>
          <cell r="F227" t="str">
            <v>0632-3158111</v>
          </cell>
          <cell r="G227">
            <v>13506324846</v>
          </cell>
          <cell r="H227" t="str">
            <v>山东省枣庄市市中区西昌北路钓鱼台转盘南500米路东</v>
          </cell>
          <cell r="I227" t="str">
            <v>君源</v>
          </cell>
          <cell r="J227">
            <v>168</v>
          </cell>
          <cell r="K227">
            <v>7</v>
          </cell>
          <cell r="L227" t="str">
            <v>东北区</v>
          </cell>
        </row>
        <row r="228">
          <cell r="A228" t="str">
            <v>DSDE020</v>
          </cell>
          <cell r="B228" t="str">
            <v>东营广汽瑞祺店</v>
          </cell>
          <cell r="C228" t="str">
            <v>山东省</v>
          </cell>
          <cell r="D228" t="str">
            <v>东营</v>
          </cell>
          <cell r="E228" t="str">
            <v>宋淑玲/赵玉梅</v>
          </cell>
          <cell r="G228" t="str">
            <v>13792052833/13371533755</v>
          </cell>
          <cell r="H228" t="str">
            <v>山东省东营市东营区东八路与府前大街交汇处往北88米</v>
          </cell>
          <cell r="I228" t="str">
            <v>君源</v>
          </cell>
          <cell r="J228">
            <v>192</v>
          </cell>
          <cell r="K228">
            <v>8</v>
          </cell>
          <cell r="L228" t="str">
            <v>东北区</v>
          </cell>
        </row>
        <row r="229">
          <cell r="A229" t="str">
            <v>DGZB010</v>
          </cell>
          <cell r="B229" t="str">
            <v>六盘水广汽广瑞通店</v>
          </cell>
          <cell r="C229" t="str">
            <v>贵州省</v>
          </cell>
          <cell r="D229" t="str">
            <v>六盘水</v>
          </cell>
          <cell r="E229" t="str">
            <v>胡声智/杨朝江</v>
          </cell>
          <cell r="F229" t="str">
            <v>0858-6763293</v>
          </cell>
          <cell r="G229" t="str">
            <v>18984588221/15285504351</v>
          </cell>
          <cell r="H229" t="str">
            <v>贵州省六盘水市红桥新区全聚福大商汇底座传祺售后服务部</v>
          </cell>
          <cell r="I229" t="str">
            <v>君源</v>
          </cell>
          <cell r="J229">
            <v>144</v>
          </cell>
          <cell r="K229">
            <v>6</v>
          </cell>
          <cell r="L229" t="str">
            <v>华东区</v>
          </cell>
        </row>
        <row r="230">
          <cell r="A230" t="str">
            <v>DYNF010</v>
          </cell>
          <cell r="B230" t="str">
            <v>玉溪广汽恺兴店</v>
          </cell>
          <cell r="C230" t="str">
            <v>云南省</v>
          </cell>
          <cell r="D230" t="str">
            <v>玉溪</v>
          </cell>
          <cell r="E230" t="str">
            <v>周鹏</v>
          </cell>
          <cell r="G230">
            <v>13577723387</v>
          </cell>
          <cell r="H230" t="str">
            <v>云南省玉溪市高新区腾霄路上段</v>
          </cell>
          <cell r="I230" t="str">
            <v>行成</v>
          </cell>
          <cell r="J230">
            <v>144</v>
          </cell>
          <cell r="K230">
            <v>6</v>
          </cell>
          <cell r="L230" t="str">
            <v>华东区</v>
          </cell>
        </row>
        <row r="231">
          <cell r="A231" t="str">
            <v>DYUC040</v>
          </cell>
          <cell r="B231" t="str">
            <v>洛阳广汽保行店 </v>
          </cell>
          <cell r="C231" t="str">
            <v>河南省</v>
          </cell>
          <cell r="D231" t="str">
            <v>洛阳</v>
          </cell>
          <cell r="E231" t="str">
            <v>王建峰</v>
          </cell>
          <cell r="F231" t="str">
            <v>0379-65230003</v>
          </cell>
          <cell r="G231">
            <v>18638876292</v>
          </cell>
          <cell r="H231" t="str">
            <v>河南省洛阳市瀍河区名车苑汽车广场东区116号</v>
          </cell>
          <cell r="I231" t="str">
            <v>君源</v>
          </cell>
          <cell r="J231">
            <v>144</v>
          </cell>
          <cell r="K231">
            <v>6</v>
          </cell>
          <cell r="L231" t="str">
            <v>西南区</v>
          </cell>
        </row>
        <row r="232">
          <cell r="A232" t="str">
            <v>DSNJ010</v>
          </cell>
          <cell r="B232" t="str">
            <v>延安广汽冠信店</v>
          </cell>
          <cell r="C232" t="str">
            <v>陕西省</v>
          </cell>
          <cell r="D232" t="str">
            <v>延安</v>
          </cell>
          <cell r="E232" t="str">
            <v>张欣</v>
          </cell>
          <cell r="F232" t="str">
            <v>0911-8062239</v>
          </cell>
          <cell r="G232">
            <v>13488289681</v>
          </cell>
          <cell r="H232" t="str">
            <v>陕西省延安市宝塔区李渠镇杨兴庄村</v>
          </cell>
          <cell r="I232" t="str">
            <v>君源</v>
          </cell>
          <cell r="J232">
            <v>144</v>
          </cell>
          <cell r="K232">
            <v>6</v>
          </cell>
          <cell r="L232" t="str">
            <v>西南区</v>
          </cell>
        </row>
        <row r="233">
          <cell r="A233" t="str">
            <v>DYUM010</v>
          </cell>
          <cell r="B233" t="str">
            <v>三门峡广汽君奇店</v>
          </cell>
          <cell r="C233" t="str">
            <v>河南省</v>
          </cell>
          <cell r="D233" t="str">
            <v>三门峡</v>
          </cell>
          <cell r="E233" t="str">
            <v>李贵予</v>
          </cell>
          <cell r="G233">
            <v>13643982616</v>
          </cell>
          <cell r="H233" t="str">
            <v>河南省三门峡开发区机动车交易市场北门口广汽传祺售后部</v>
          </cell>
          <cell r="I233" t="str">
            <v>君源</v>
          </cell>
          <cell r="J233">
            <v>120</v>
          </cell>
          <cell r="K233">
            <v>5</v>
          </cell>
          <cell r="L233" t="str">
            <v>华中区</v>
          </cell>
        </row>
        <row r="234">
          <cell r="A234" t="str">
            <v>DZJD010</v>
          </cell>
          <cell r="B234" t="str">
            <v>绍兴广汽泓晟店</v>
          </cell>
          <cell r="C234" t="str">
            <v>浙江省</v>
          </cell>
          <cell r="D234" t="str">
            <v>绍兴</v>
          </cell>
          <cell r="E234" t="str">
            <v xml:space="preserve">金晓莉
</v>
          </cell>
          <cell r="G234">
            <v>15958582836</v>
          </cell>
          <cell r="H234" t="str">
            <v>浙江省绍兴市104国道北复线狮子桥头</v>
          </cell>
          <cell r="I234" t="str">
            <v>君源</v>
          </cell>
          <cell r="J234">
            <v>168</v>
          </cell>
          <cell r="K234">
            <v>7</v>
          </cell>
          <cell r="L234" t="str">
            <v>西北区</v>
          </cell>
        </row>
        <row r="235">
          <cell r="A235" t="str">
            <v>DLNA030</v>
          </cell>
          <cell r="B235" t="str">
            <v>沈阳广汽北祺店</v>
          </cell>
          <cell r="C235" t="str">
            <v>辽宁省</v>
          </cell>
          <cell r="D235" t="str">
            <v>沈阳</v>
          </cell>
          <cell r="E235" t="str">
            <v>王翠</v>
          </cell>
          <cell r="F235" t="str">
            <v>024-62134510</v>
          </cell>
          <cell r="G235">
            <v>13889309056</v>
          </cell>
          <cell r="H235" t="str">
            <v>辽宁省沈阳市铁西区北二西路十八号 广汽传祺北祺店</v>
          </cell>
          <cell r="I235" t="str">
            <v>行成</v>
          </cell>
          <cell r="J235">
            <v>144</v>
          </cell>
          <cell r="K235">
            <v>6</v>
          </cell>
          <cell r="L235" t="str">
            <v>华中区</v>
          </cell>
        </row>
        <row r="236">
          <cell r="A236" t="str">
            <v>DHBS010</v>
          </cell>
          <cell r="B236" t="str">
            <v>随州广汽星龙店</v>
          </cell>
          <cell r="C236" t="str">
            <v>湖北省</v>
          </cell>
          <cell r="D236" t="str">
            <v>随州</v>
          </cell>
          <cell r="E236" t="str">
            <v>张华斌/徐乾梅</v>
          </cell>
          <cell r="F236" t="str">
            <v>0722-3586781</v>
          </cell>
          <cell r="G236">
            <v>15072981510</v>
          </cell>
          <cell r="H236" t="str">
            <v>湖北省随州市交通大道星光一路金华汽车市场广汽传祺星龙店</v>
          </cell>
          <cell r="I236" t="str">
            <v>君源</v>
          </cell>
          <cell r="J236">
            <v>120</v>
          </cell>
          <cell r="K236">
            <v>5</v>
          </cell>
          <cell r="L236" t="str">
            <v>华东区</v>
          </cell>
        </row>
        <row r="237">
          <cell r="A237" t="str">
            <v>DAHA020</v>
          </cell>
          <cell r="B237" t="str">
            <v>合肥广汽滨湖店</v>
          </cell>
          <cell r="C237" t="str">
            <v>安徽省</v>
          </cell>
          <cell r="D237" t="str">
            <v>合肥</v>
          </cell>
          <cell r="E237" t="str">
            <v>朱林兵/许春云</v>
          </cell>
          <cell r="G237" t="str">
            <v>18655132787/13655698047</v>
          </cell>
          <cell r="H237" t="str">
            <v>安徽省合肥市包河区盛大汽车广场内，繁华大道与庐州大道交叉口西200米</v>
          </cell>
          <cell r="I237" t="str">
            <v>行成</v>
          </cell>
          <cell r="J237">
            <v>168</v>
          </cell>
          <cell r="K237">
            <v>7</v>
          </cell>
          <cell r="L237" t="str">
            <v>东北区</v>
          </cell>
        </row>
        <row r="238">
          <cell r="A238" t="str">
            <v>DSDA040</v>
          </cell>
          <cell r="B238" t="str">
            <v>济南广汽润祺店</v>
          </cell>
          <cell r="C238" t="str">
            <v>山东省</v>
          </cell>
          <cell r="D238" t="str">
            <v>济南</v>
          </cell>
          <cell r="E238" t="str">
            <v>刘志强</v>
          </cell>
          <cell r="G238">
            <v>15106978672</v>
          </cell>
          <cell r="H238" t="str">
            <v>山东省济南市西外环路68号匡山汽车大世界东区2号</v>
          </cell>
          <cell r="I238" t="str">
            <v>君源</v>
          </cell>
          <cell r="J238">
            <v>96</v>
          </cell>
          <cell r="K238">
            <v>4</v>
          </cell>
          <cell r="L238" t="str">
            <v>华中区</v>
          </cell>
        </row>
        <row r="239">
          <cell r="A239" t="str">
            <v>DSDB030</v>
          </cell>
          <cell r="B239" t="str">
            <v>青岛广汽福桥店</v>
          </cell>
          <cell r="C239" t="str">
            <v>山东省</v>
          </cell>
          <cell r="D239" t="str">
            <v>青岛</v>
          </cell>
          <cell r="E239" t="str">
            <v xml:space="preserve">荆书桢/高妍磊
</v>
          </cell>
          <cell r="G239" t="str">
            <v>18562509039/18562509039</v>
          </cell>
          <cell r="H239" t="str">
            <v>山东省平度市柳州路88-8号（天桥二手市场旁）</v>
          </cell>
          <cell r="I239" t="str">
            <v>君源</v>
          </cell>
          <cell r="J239">
            <v>96</v>
          </cell>
          <cell r="K239">
            <v>4</v>
          </cell>
          <cell r="L239" t="str">
            <v>华东区</v>
          </cell>
        </row>
        <row r="240">
          <cell r="A240" t="str">
            <v>DAHL010</v>
          </cell>
          <cell r="B240" t="str">
            <v>宿州广汽巡航店</v>
          </cell>
          <cell r="C240" t="str">
            <v>安徽省</v>
          </cell>
          <cell r="D240" t="str">
            <v>宿州</v>
          </cell>
          <cell r="E240" t="str">
            <v xml:space="preserve">张杏/陈善秀
</v>
          </cell>
          <cell r="F240" t="str">
            <v>0557-3331556</v>
          </cell>
          <cell r="G240" t="str">
            <v>18855756676/18133778878</v>
          </cell>
          <cell r="H240" t="str">
            <v>安徽省宿州市外环南路北侧金海大道12号</v>
          </cell>
          <cell r="I240" t="str">
            <v>行成</v>
          </cell>
          <cell r="J240">
            <v>120</v>
          </cell>
          <cell r="K240">
            <v>5</v>
          </cell>
          <cell r="L240" t="str">
            <v>华东区</v>
          </cell>
        </row>
        <row r="241">
          <cell r="A241" t="str">
            <v>DZJA030</v>
          </cell>
          <cell r="B241" t="str">
            <v>杭州广汽佳祺店</v>
          </cell>
          <cell r="C241" t="str">
            <v>浙江省</v>
          </cell>
          <cell r="D241" t="str">
            <v>萧山</v>
          </cell>
          <cell r="E241" t="str">
            <v>宋傲飞</v>
          </cell>
          <cell r="F241" t="str">
            <v>0571-83876775</v>
          </cell>
          <cell r="G241">
            <v>18967158711</v>
          </cell>
          <cell r="H241" t="str">
            <v>浙江省杭州市萧山区宁围镇宁税社区</v>
          </cell>
          <cell r="I241" t="str">
            <v>君源</v>
          </cell>
          <cell r="J241">
            <v>144</v>
          </cell>
          <cell r="K241">
            <v>6</v>
          </cell>
          <cell r="L241" t="str">
            <v>华东区</v>
          </cell>
        </row>
        <row r="242">
          <cell r="A242" t="str">
            <v>DGXN010</v>
          </cell>
          <cell r="B242" t="str">
            <v>钦州广汽恒鲲店</v>
          </cell>
          <cell r="C242" t="str">
            <v>广西</v>
          </cell>
          <cell r="D242" t="str">
            <v>钦州</v>
          </cell>
          <cell r="E242" t="str">
            <v>李懿</v>
          </cell>
          <cell r="F242" t="str">
            <v>0777-3890673</v>
          </cell>
          <cell r="G242">
            <v>18577712992</v>
          </cell>
          <cell r="H242" t="str">
            <v>广西钦州市扬帆北大道华龙街6号</v>
          </cell>
          <cell r="I242" t="str">
            <v>行成</v>
          </cell>
          <cell r="J242">
            <v>120</v>
          </cell>
          <cell r="K242">
            <v>5</v>
          </cell>
          <cell r="L242" t="str">
            <v>华东区</v>
          </cell>
        </row>
        <row r="243">
          <cell r="A243" t="str">
            <v>DGSG010</v>
          </cell>
          <cell r="B243" t="str">
            <v>张掖广汽华逸店</v>
          </cell>
          <cell r="C243" t="str">
            <v>甘肃省</v>
          </cell>
          <cell r="D243" t="str">
            <v>张掖</v>
          </cell>
          <cell r="E243" t="str">
            <v>杨冬/周健</v>
          </cell>
          <cell r="F243" t="str">
            <v>0936-8706777</v>
          </cell>
          <cell r="G243" t="str">
            <v>18193663982/18193663985</v>
          </cell>
          <cell r="H243" t="str">
            <v>甘肃省张掖市甘州区车管所斜对面宇通汽车城内</v>
          </cell>
          <cell r="I243" t="str">
            <v>君源</v>
          </cell>
          <cell r="J243">
            <v>96</v>
          </cell>
          <cell r="K243">
            <v>4</v>
          </cell>
          <cell r="L243" t="str">
            <v>华东区</v>
          </cell>
        </row>
        <row r="244">
          <cell r="A244" t="str">
            <v>DCQA020</v>
          </cell>
          <cell r="B244" t="str">
            <v>永川广汽长冠店</v>
          </cell>
          <cell r="C244" t="str">
            <v>重庆</v>
          </cell>
          <cell r="D244" t="str">
            <v>永川</v>
          </cell>
          <cell r="E244" t="str">
            <v>李珍</v>
          </cell>
          <cell r="F244" t="str">
            <v>023-61162022</v>
          </cell>
          <cell r="G244">
            <v>13594213093</v>
          </cell>
          <cell r="H244" t="str">
            <v>重庆市永川区昌州大道中段629号</v>
          </cell>
          <cell r="I244" t="str">
            <v>君源</v>
          </cell>
          <cell r="J244">
            <v>96</v>
          </cell>
          <cell r="K244">
            <v>4</v>
          </cell>
          <cell r="L244" t="str">
            <v>华南区</v>
          </cell>
        </row>
        <row r="245">
          <cell r="A245" t="str">
            <v>DSCT010</v>
          </cell>
          <cell r="B245" t="str">
            <v>雅安广汽全宇店</v>
          </cell>
          <cell r="C245" t="str">
            <v>四川省</v>
          </cell>
          <cell r="D245" t="str">
            <v>雅安</v>
          </cell>
          <cell r="E245" t="str">
            <v>葛宏伟</v>
          </cell>
          <cell r="F245" t="str">
            <v>0835-2618887</v>
          </cell>
          <cell r="G245">
            <v>13086303111</v>
          </cell>
          <cell r="H245" t="str">
            <v>四川省雅安市雨城区多营镇上坝村</v>
          </cell>
          <cell r="I245" t="str">
            <v>君源</v>
          </cell>
          <cell r="J245">
            <v>192</v>
          </cell>
          <cell r="K245">
            <v>8</v>
          </cell>
          <cell r="L245" t="str">
            <v>西北区</v>
          </cell>
        </row>
        <row r="246">
          <cell r="A246" t="str">
            <v>DJSF020</v>
          </cell>
          <cell r="B246" t="str">
            <v>南通广汽祺盛店</v>
          </cell>
          <cell r="C246" t="str">
            <v>江苏省</v>
          </cell>
          <cell r="D246" t="str">
            <v>南通</v>
          </cell>
          <cell r="E246" t="str">
            <v>殷晓奕</v>
          </cell>
          <cell r="G246">
            <v>18751328989</v>
          </cell>
          <cell r="H246" t="str">
            <v>江苏省南通市海安县高新技术产业开发区（兴环村9组）</v>
          </cell>
          <cell r="I246" t="str">
            <v>君源</v>
          </cell>
          <cell r="J246">
            <v>120</v>
          </cell>
          <cell r="K246">
            <v>5</v>
          </cell>
          <cell r="L246" t="str">
            <v>西南区</v>
          </cell>
        </row>
        <row r="247">
          <cell r="A247" t="str">
            <v>DFJH010</v>
          </cell>
          <cell r="B247" t="str">
            <v>南平广汽鑫生店</v>
          </cell>
          <cell r="C247" t="str">
            <v>福建省</v>
          </cell>
          <cell r="D247" t="str">
            <v>南平</v>
          </cell>
          <cell r="E247" t="str">
            <v>樊延鸣</v>
          </cell>
          <cell r="F247" t="str">
            <v>0599-6187999</v>
          </cell>
          <cell r="G247">
            <v>13905098095</v>
          </cell>
          <cell r="H247" t="str">
            <v>福建省南平市滨江北路177号90幢负三层</v>
          </cell>
          <cell r="I247" t="str">
            <v>行成</v>
          </cell>
          <cell r="J247">
            <v>168</v>
          </cell>
          <cell r="K247">
            <v>7</v>
          </cell>
          <cell r="L247" t="str">
            <v>西南区</v>
          </cell>
        </row>
        <row r="248">
          <cell r="A248" t="str">
            <v>DGDL020</v>
          </cell>
          <cell r="B248" t="str">
            <v>惠州广汽润杰店</v>
          </cell>
          <cell r="C248" t="str">
            <v>广东省</v>
          </cell>
          <cell r="D248" t="str">
            <v>惠州</v>
          </cell>
          <cell r="E248" t="str">
            <v>肖金美</v>
          </cell>
          <cell r="F248" t="str">
            <v>0752-2859736</v>
          </cell>
          <cell r="G248">
            <v>15976242504</v>
          </cell>
          <cell r="H248" t="str">
            <v>广东省惠州市惠城区惠博大道金山汽车城13号</v>
          </cell>
          <cell r="I248" t="str">
            <v>行成</v>
          </cell>
          <cell r="J248">
            <v>96</v>
          </cell>
          <cell r="K248">
            <v>4</v>
          </cell>
          <cell r="L248" t="str">
            <v>华东区</v>
          </cell>
        </row>
        <row r="249">
          <cell r="A249" t="str">
            <v>DGDS030</v>
          </cell>
          <cell r="B249" t="str">
            <v>东莞广汽汇星店</v>
          </cell>
          <cell r="C249" t="str">
            <v>广东省</v>
          </cell>
          <cell r="D249" t="str">
            <v>东莞</v>
          </cell>
          <cell r="E249" t="str">
            <v>彭韦浩</v>
          </cell>
          <cell r="F249" t="str">
            <v>0769-82828266</v>
          </cell>
          <cell r="G249">
            <v>13728389881</v>
          </cell>
          <cell r="H249" t="str">
            <v>广东省东莞市常平镇袁山贝村环常西路</v>
          </cell>
          <cell r="I249" t="str">
            <v>行成</v>
          </cell>
          <cell r="J249">
            <v>72</v>
          </cell>
          <cell r="K249">
            <v>3</v>
          </cell>
          <cell r="L249" t="str">
            <v>华东区</v>
          </cell>
        </row>
        <row r="250">
          <cell r="A250" t="str">
            <v>DJSE050</v>
          </cell>
          <cell r="B250" t="str">
            <v>苏州广汽锐驰店</v>
          </cell>
          <cell r="C250" t="str">
            <v>江苏省</v>
          </cell>
          <cell r="D250" t="str">
            <v>苏州</v>
          </cell>
          <cell r="E250" t="str">
            <v>凌云峰</v>
          </cell>
          <cell r="G250">
            <v>13862530825</v>
          </cell>
          <cell r="H250" t="str">
            <v>江苏省苏州市吴江区梅堰镇红绿灯往东800米</v>
          </cell>
          <cell r="I250" t="str">
            <v>君源</v>
          </cell>
          <cell r="J250">
            <v>24</v>
          </cell>
          <cell r="K250">
            <v>1</v>
          </cell>
          <cell r="L250" t="str">
            <v>华南区</v>
          </cell>
        </row>
        <row r="251">
          <cell r="A251" t="str">
            <v>DGSE010</v>
          </cell>
          <cell r="B251" t="str">
            <v>天水广汽祺盛达店</v>
          </cell>
          <cell r="C251" t="str">
            <v>甘肃省</v>
          </cell>
          <cell r="D251" t="str">
            <v>天水</v>
          </cell>
          <cell r="E251" t="str">
            <v>李贤</v>
          </cell>
          <cell r="F251" t="str">
            <v>0938-6837181</v>
          </cell>
          <cell r="G251">
            <v>18719857967</v>
          </cell>
          <cell r="H251" t="str">
            <v>甘肃省天水市麦积区花牛镇花牛村(华世汽车城)</v>
          </cell>
          <cell r="I251" t="str">
            <v>君源</v>
          </cell>
          <cell r="J251">
            <v>24</v>
          </cell>
          <cell r="K251">
            <v>1</v>
          </cell>
          <cell r="L251" t="str">
            <v>华南区</v>
          </cell>
        </row>
        <row r="252">
          <cell r="A252" t="str">
            <v>DJID020</v>
          </cell>
          <cell r="B252" t="str">
            <v>邯郸广汽广瑞店</v>
          </cell>
          <cell r="C252" t="str">
            <v>河北省</v>
          </cell>
          <cell r="D252" t="str">
            <v>邯郸</v>
          </cell>
          <cell r="E252" t="str">
            <v>杨海波</v>
          </cell>
          <cell r="F252" t="str">
            <v>0310-5769002</v>
          </cell>
          <cell r="G252">
            <v>15831070822</v>
          </cell>
          <cell r="H252" t="str">
            <v>河北省邯郸市新南环与107国道交叉口地道桥下西行500米路南</v>
          </cell>
          <cell r="I252" t="str">
            <v>君源</v>
          </cell>
          <cell r="J252">
            <v>96</v>
          </cell>
          <cell r="K252">
            <v>4</v>
          </cell>
          <cell r="L252" t="str">
            <v>华东区</v>
          </cell>
        </row>
        <row r="253">
          <cell r="A253" t="str">
            <v>DYUE020</v>
          </cell>
          <cell r="B253" t="str">
            <v>安阳广汽正盛店</v>
          </cell>
          <cell r="C253" t="str">
            <v>河南省</v>
          </cell>
          <cell r="D253" t="str">
            <v>安阳</v>
          </cell>
          <cell r="E253" t="str">
            <v>燕志飞</v>
          </cell>
          <cell r="G253">
            <v>15236512717</v>
          </cell>
          <cell r="H253" t="str">
            <v>河南省安阳市人民大道与光明路交叉口向北150米路东</v>
          </cell>
          <cell r="I253" t="str">
            <v>君源</v>
          </cell>
          <cell r="J253">
            <v>192</v>
          </cell>
          <cell r="K253">
            <v>8</v>
          </cell>
          <cell r="L253" t="str">
            <v>西北区</v>
          </cell>
        </row>
        <row r="254">
          <cell r="A254" t="str">
            <v>DGXA020</v>
          </cell>
          <cell r="B254" t="str">
            <v>南宁广汽华之祺店</v>
          </cell>
          <cell r="C254" t="str">
            <v>广西</v>
          </cell>
          <cell r="D254" t="str">
            <v>南宁</v>
          </cell>
          <cell r="E254" t="str">
            <v>左雷/周俊江</v>
          </cell>
          <cell r="F254" t="str">
            <v>0771-4923886</v>
          </cell>
          <cell r="G254" t="str">
            <v>18077023990/15977726280</v>
          </cell>
          <cell r="H254" t="str">
            <v>广西南宁市江南区白沙大道32号</v>
          </cell>
          <cell r="I254" t="str">
            <v>行成</v>
          </cell>
          <cell r="J254">
            <v>144</v>
          </cell>
          <cell r="K254">
            <v>6</v>
          </cell>
          <cell r="L254" t="str">
            <v>华北区</v>
          </cell>
        </row>
        <row r="255">
          <cell r="A255" t="str">
            <v>DBJA04A</v>
          </cell>
          <cell r="B255" t="str">
            <v xml:space="preserve">北京广汽连成鹏 </v>
          </cell>
          <cell r="C255" t="str">
            <v>北京市</v>
          </cell>
          <cell r="D255" t="str">
            <v>北京</v>
          </cell>
          <cell r="E255" t="str">
            <v>尹东升/李晶</v>
          </cell>
          <cell r="F255" t="str">
            <v>010-60605112</v>
          </cell>
          <cell r="G255" t="str">
            <v>13701280113/15652123031</v>
          </cell>
          <cell r="H255" t="str">
            <v>北京市海淀区八达岭高速清河小营桥北300米路西（广汽传祺4S店）</v>
          </cell>
          <cell r="I255" t="str">
            <v>君源</v>
          </cell>
          <cell r="J255">
            <v>144</v>
          </cell>
          <cell r="K255">
            <v>6</v>
          </cell>
          <cell r="L255" t="str">
            <v>华中区</v>
          </cell>
        </row>
        <row r="256">
          <cell r="A256" t="str">
            <v>DJSE060</v>
          </cell>
          <cell r="B256" t="str">
            <v>苏州广汽福海店</v>
          </cell>
          <cell r="C256" t="str">
            <v>江苏省</v>
          </cell>
          <cell r="D256" t="str">
            <v>苏州</v>
          </cell>
          <cell r="E256" t="str">
            <v>马俊</v>
          </cell>
          <cell r="G256">
            <v>18036820782</v>
          </cell>
          <cell r="H256" t="str">
            <v>江苏省苏州市吴中去尹中南路155号</v>
          </cell>
          <cell r="I256" t="str">
            <v>君源</v>
          </cell>
          <cell r="J256">
            <v>48</v>
          </cell>
          <cell r="K256">
            <v>2</v>
          </cell>
          <cell r="L256" t="str">
            <v>华南区</v>
          </cell>
        </row>
        <row r="257">
          <cell r="A257" t="str">
            <v>DGDA050</v>
          </cell>
          <cell r="B257" t="str">
            <v>广州广汽亮旗店</v>
          </cell>
          <cell r="C257" t="str">
            <v>广东省</v>
          </cell>
          <cell r="D257" t="str">
            <v>广州</v>
          </cell>
          <cell r="E257" t="str">
            <v>汤颖聪/毕伟业</v>
          </cell>
          <cell r="F257" t="str">
            <v>020-89682333</v>
          </cell>
          <cell r="G257" t="str">
            <v>13926264821
/13533444226</v>
          </cell>
          <cell r="H257" t="str">
            <v>广东省广州市花都区建设北路219号</v>
          </cell>
          <cell r="I257" t="str">
            <v>行成</v>
          </cell>
          <cell r="J257">
            <v>96</v>
          </cell>
          <cell r="K257">
            <v>4</v>
          </cell>
          <cell r="L257" t="str">
            <v>华北区</v>
          </cell>
        </row>
        <row r="258">
          <cell r="A258" t="str">
            <v>DSDF020</v>
          </cell>
          <cell r="B258" t="str">
            <v>莱州广汽华隆店</v>
          </cell>
          <cell r="C258" t="str">
            <v>山东省</v>
          </cell>
          <cell r="D258" t="str">
            <v>莱州</v>
          </cell>
          <cell r="E258" t="str">
            <v>刘莉莉</v>
          </cell>
          <cell r="G258">
            <v>18305352610</v>
          </cell>
          <cell r="H258" t="str">
            <v>山东省莱州市永安街道果达埠华通汽车城莱州华隆4S店</v>
          </cell>
          <cell r="I258" t="str">
            <v>君源</v>
          </cell>
          <cell r="J258">
            <v>96</v>
          </cell>
          <cell r="K258">
            <v>4</v>
          </cell>
          <cell r="L258" t="str">
            <v>华东区</v>
          </cell>
        </row>
        <row r="259">
          <cell r="A259" t="str">
            <v>DNXA030</v>
          </cell>
          <cell r="B259" t="str">
            <v>宁夏广汽睿祺店</v>
          </cell>
          <cell r="C259" t="str">
            <v>宁夏省</v>
          </cell>
          <cell r="D259" t="str">
            <v>银川</v>
          </cell>
          <cell r="E259" t="str">
            <v xml:space="preserve">田涛
</v>
          </cell>
          <cell r="F259" t="str">
            <v>0951-8872288</v>
          </cell>
          <cell r="G259">
            <v>13895680530</v>
          </cell>
          <cell r="H259" t="str">
            <v xml:space="preserve">宁夏银川市贺兰县园艺路黎明村（奥特莱斯向西1公里）
</v>
          </cell>
          <cell r="I259" t="str">
            <v>君源</v>
          </cell>
          <cell r="J259">
            <v>24</v>
          </cell>
          <cell r="K259">
            <v>1</v>
          </cell>
          <cell r="L259" t="str">
            <v>华南区</v>
          </cell>
        </row>
        <row r="260">
          <cell r="A260" t="str">
            <v>DGDT020</v>
          </cell>
          <cell r="B260" t="str">
            <v>中山广汽盈祺店</v>
          </cell>
          <cell r="C260" t="str">
            <v>广东省</v>
          </cell>
          <cell r="D260" t="str">
            <v>中山</v>
          </cell>
          <cell r="E260" t="str">
            <v>梁满辉/张燕海</v>
          </cell>
          <cell r="F260" t="str">
            <v>0760-88559766</v>
          </cell>
          <cell r="G260" t="str">
            <v>17707609324/13420397233</v>
          </cell>
          <cell r="H260" t="str">
            <v>广东省中山市西区彩虹大道99号（沙朗六冲105国道旁）</v>
          </cell>
          <cell r="I260" t="str">
            <v>君源</v>
          </cell>
          <cell r="J260">
            <v>144</v>
          </cell>
          <cell r="K260">
            <v>6</v>
          </cell>
          <cell r="L260" t="str">
            <v>华东区</v>
          </cell>
        </row>
        <row r="261">
          <cell r="A261" t="str">
            <v>DYUR020</v>
          </cell>
          <cell r="B261" t="str">
            <v>南阳广汽卧龙店</v>
          </cell>
          <cell r="C261" t="str">
            <v>河南省</v>
          </cell>
          <cell r="D261" t="str">
            <v>南阳</v>
          </cell>
          <cell r="E261" t="str">
            <v>李明/王同虎</v>
          </cell>
          <cell r="F261" t="str">
            <v>0377-68837773</v>
          </cell>
          <cell r="G261" t="str">
            <v>13797169169/15083326627</v>
          </cell>
          <cell r="H261" t="str">
            <v>河南省南阳市北京大道300号1幢1楼</v>
          </cell>
          <cell r="I261" t="str">
            <v>君源</v>
          </cell>
          <cell r="J261">
            <v>168</v>
          </cell>
          <cell r="K261">
            <v>7</v>
          </cell>
          <cell r="L261" t="str">
            <v>西北区</v>
          </cell>
        </row>
        <row r="262">
          <cell r="A262" t="str">
            <v>DSCF020</v>
          </cell>
          <cell r="B262" t="str">
            <v>德阳广汽万吉店</v>
          </cell>
          <cell r="C262" t="str">
            <v>四川省</v>
          </cell>
          <cell r="D262" t="str">
            <v>德阳</v>
          </cell>
          <cell r="E262" t="str">
            <v>吴子川</v>
          </cell>
          <cell r="F262" t="str">
            <v>0838-2917666</v>
          </cell>
          <cell r="G262">
            <v>13708126776</v>
          </cell>
          <cell r="H262" t="str">
            <v>四川省德阳市庐山南路三段29号</v>
          </cell>
          <cell r="I262" t="str">
            <v>君源</v>
          </cell>
          <cell r="J262">
            <v>24</v>
          </cell>
          <cell r="K262">
            <v>1</v>
          </cell>
          <cell r="L262" t="str">
            <v>华南区</v>
          </cell>
        </row>
        <row r="263">
          <cell r="A263" t="str">
            <v>DCQA030</v>
          </cell>
          <cell r="B263" t="str">
            <v>重庆广汽智祺店</v>
          </cell>
          <cell r="C263" t="str">
            <v>重庆</v>
          </cell>
          <cell r="D263" t="str">
            <v>重庆</v>
          </cell>
          <cell r="E263" t="str">
            <v>张莲</v>
          </cell>
          <cell r="F263" t="str">
            <v>023-62756890</v>
          </cell>
          <cell r="G263">
            <v>15340541297</v>
          </cell>
          <cell r="H263" t="str">
            <v>重庆市南岸区学府大道81号综合楼</v>
          </cell>
          <cell r="I263" t="str">
            <v>君源</v>
          </cell>
          <cell r="J263">
            <v>120</v>
          </cell>
          <cell r="K263">
            <v>5</v>
          </cell>
          <cell r="L263" t="str">
            <v>华中区</v>
          </cell>
        </row>
        <row r="264">
          <cell r="A264" t="str">
            <v>DGDC010</v>
          </cell>
          <cell r="B264" t="str">
            <v>珠海广汽宝瑞店</v>
          </cell>
          <cell r="C264" t="str">
            <v>广东省</v>
          </cell>
          <cell r="D264" t="str">
            <v>珠海</v>
          </cell>
          <cell r="E264" t="str">
            <v>苏堪遵</v>
          </cell>
          <cell r="F264" t="str">
            <v>0756-8609812</v>
          </cell>
          <cell r="G264">
            <v>13250040955</v>
          </cell>
          <cell r="H264" t="str">
            <v>广东省珠海市香洲区华宇路125号</v>
          </cell>
          <cell r="I264" t="str">
            <v>君源</v>
          </cell>
          <cell r="J264">
            <v>144</v>
          </cell>
          <cell r="K264">
            <v>6</v>
          </cell>
          <cell r="L264" t="str">
            <v>西南区</v>
          </cell>
        </row>
        <row r="265">
          <cell r="A265" t="str">
            <v>DZJC030</v>
          </cell>
          <cell r="B265" t="str">
            <v>温州广汽华祺店</v>
          </cell>
          <cell r="C265" t="str">
            <v>浙江省</v>
          </cell>
          <cell r="D265" t="str">
            <v>温州</v>
          </cell>
          <cell r="E265" t="str">
            <v>袁仁义</v>
          </cell>
          <cell r="G265">
            <v>13676780628</v>
          </cell>
          <cell r="H265" t="str">
            <v>浙江省温州市龙湾区温州机场大道灵江路55号</v>
          </cell>
          <cell r="I265" t="str">
            <v>君源</v>
          </cell>
          <cell r="J265">
            <v>96</v>
          </cell>
          <cell r="K265">
            <v>4</v>
          </cell>
          <cell r="L265" t="str">
            <v>西南区</v>
          </cell>
        </row>
        <row r="266">
          <cell r="A266" t="str">
            <v>DGXC010</v>
          </cell>
          <cell r="B266" t="str">
            <v>桂林广汽福怡店</v>
          </cell>
          <cell r="C266" t="str">
            <v>广西</v>
          </cell>
          <cell r="D266" t="str">
            <v>桂林</v>
          </cell>
          <cell r="E266" t="str">
            <v>谢道松</v>
          </cell>
          <cell r="G266">
            <v>13707734061</v>
          </cell>
          <cell r="H266" t="str">
            <v>广西桂林市秀峰区机场路路口村对面福怡汽车4S店</v>
          </cell>
          <cell r="I266" t="str">
            <v>行成</v>
          </cell>
          <cell r="J266">
            <v>24</v>
          </cell>
          <cell r="K266">
            <v>1</v>
          </cell>
          <cell r="L266" t="str">
            <v>华南区</v>
          </cell>
        </row>
        <row r="267">
          <cell r="A267" t="str">
            <v>DGDA030</v>
          </cell>
          <cell r="B267" t="str">
            <v>广州广汽喜龙店</v>
          </cell>
          <cell r="C267" t="str">
            <v>广东省</v>
          </cell>
          <cell r="D267" t="str">
            <v>广州</v>
          </cell>
          <cell r="E267" t="str">
            <v>梁清文</v>
          </cell>
          <cell r="F267" t="str">
            <v>020-39106819</v>
          </cell>
          <cell r="G267">
            <v>13570940362</v>
          </cell>
          <cell r="H267" t="str">
            <v>广东省广州市番禺区番禺大道万博翠湖花园旁广汽传祺大昌行店</v>
          </cell>
          <cell r="I267" t="str">
            <v>GBL</v>
          </cell>
          <cell r="J267">
            <v>96</v>
          </cell>
          <cell r="K267">
            <v>4</v>
          </cell>
          <cell r="L267" t="str">
            <v>华东区</v>
          </cell>
        </row>
        <row r="268">
          <cell r="A268" t="str">
            <v>DJIH010</v>
          </cell>
          <cell r="B268" t="str">
            <v>承德广汽时亿店</v>
          </cell>
          <cell r="C268" t="str">
            <v>河北省</v>
          </cell>
          <cell r="D268" t="str">
            <v>承德</v>
          </cell>
          <cell r="E268" t="str">
            <v>广汽传祺贾野</v>
          </cell>
          <cell r="F268" t="str">
            <v>0314-5926886</v>
          </cell>
          <cell r="G268">
            <v>13171600016</v>
          </cell>
          <cell r="H268" t="str">
            <v>河北省承德市双桥区太平庄汽车城园区广汽传祺承德时亿店</v>
          </cell>
          <cell r="I268" t="str">
            <v>君源</v>
          </cell>
          <cell r="J268">
            <v>72</v>
          </cell>
          <cell r="K268">
            <v>3</v>
          </cell>
          <cell r="L268" t="str">
            <v>华南区</v>
          </cell>
        </row>
        <row r="269">
          <cell r="A269" t="str">
            <v>DJLC010</v>
          </cell>
          <cell r="B269" t="str">
            <v>四平广汽天宁店</v>
          </cell>
          <cell r="C269" t="str">
            <v>吉林省</v>
          </cell>
          <cell r="D269" t="str">
            <v>四平</v>
          </cell>
          <cell r="E269" t="str">
            <v>崔桂维</v>
          </cell>
          <cell r="F269" t="str">
            <v>0434-3336273</v>
          </cell>
          <cell r="G269">
            <v>13654440960</v>
          </cell>
          <cell r="H269" t="str">
            <v>吉林省四平市铁东区南桥检查站南行100米</v>
          </cell>
          <cell r="I269" t="str">
            <v>行成</v>
          </cell>
          <cell r="J269">
            <v>24</v>
          </cell>
          <cell r="K269">
            <v>1</v>
          </cell>
          <cell r="L269" t="str">
            <v>华南区</v>
          </cell>
        </row>
        <row r="270">
          <cell r="A270" t="str">
            <v>DJSB050</v>
          </cell>
          <cell r="B270" t="str">
            <v>江阴广汽金海店</v>
          </cell>
          <cell r="C270" t="str">
            <v>江苏省</v>
          </cell>
          <cell r="D270" t="str">
            <v>无锡</v>
          </cell>
          <cell r="E270" t="str">
            <v>周婷/周琴芳</v>
          </cell>
          <cell r="G270" t="str">
            <v>15861632872/18068386251</v>
          </cell>
          <cell r="H270" t="str">
            <v>江苏省江阴市澄杨路跑团对面（安利路8号）</v>
          </cell>
          <cell r="I270" t="str">
            <v>君源</v>
          </cell>
          <cell r="J270">
            <v>168</v>
          </cell>
          <cell r="K270">
            <v>7</v>
          </cell>
          <cell r="L270" t="str">
            <v>华北区</v>
          </cell>
        </row>
        <row r="271">
          <cell r="A271" t="str">
            <v>DGZF010</v>
          </cell>
          <cell r="B271" t="str">
            <v>毕节广汽佰润正和店</v>
          </cell>
          <cell r="C271" t="str">
            <v>贵州省</v>
          </cell>
          <cell r="D271" t="str">
            <v>毕节</v>
          </cell>
          <cell r="E271" t="str">
            <v>高玉莲</v>
          </cell>
          <cell r="G271">
            <v>15608579155</v>
          </cell>
          <cell r="H271" t="str">
            <v>贵州省毕节市七星关区碧阳大道中段小坝路口旁东风日产佰润专营店</v>
          </cell>
          <cell r="I271" t="str">
            <v>君源</v>
          </cell>
          <cell r="J271">
            <v>168</v>
          </cell>
          <cell r="K271">
            <v>7</v>
          </cell>
          <cell r="L271" t="str">
            <v>东北区</v>
          </cell>
        </row>
        <row r="272">
          <cell r="A272" t="str">
            <v>DGDJ010</v>
          </cell>
          <cell r="B272" t="str">
            <v>江门广汽宝成店</v>
          </cell>
          <cell r="C272" t="str">
            <v>广东省</v>
          </cell>
          <cell r="D272" t="str">
            <v>江门</v>
          </cell>
          <cell r="E272" t="str">
            <v>张美群</v>
          </cell>
          <cell r="F272" t="str">
            <v>0750-3757381</v>
          </cell>
          <cell r="G272">
            <v>13822380966</v>
          </cell>
          <cell r="H272" t="str">
            <v>广东省江门市江海区银帆路2号10幢广汽传祺宝成店</v>
          </cell>
          <cell r="I272" t="str">
            <v>君源</v>
          </cell>
          <cell r="J272">
            <v>96</v>
          </cell>
          <cell r="K272">
            <v>4</v>
          </cell>
          <cell r="L272" t="str">
            <v>华东区</v>
          </cell>
        </row>
        <row r="273">
          <cell r="A273" t="str">
            <v>DAHJ010</v>
          </cell>
          <cell r="B273" t="str">
            <v>黄山广汽骏瑞店</v>
          </cell>
          <cell r="C273" t="str">
            <v>安徽省</v>
          </cell>
          <cell r="D273" t="str">
            <v>黄山</v>
          </cell>
          <cell r="E273" t="str">
            <v>程尟/张晗</v>
          </cell>
          <cell r="G273" t="str">
            <v>13696572858/18655927088</v>
          </cell>
          <cell r="H273" t="str">
            <v>安徽省黄山市屯溪区屯光大道湖边中化加油站东侧（广汽传祺骏瑞店）</v>
          </cell>
          <cell r="I273" t="str">
            <v>行成</v>
          </cell>
          <cell r="J273">
            <v>144</v>
          </cell>
          <cell r="K273">
            <v>6</v>
          </cell>
          <cell r="L273" t="str">
            <v>西南区</v>
          </cell>
        </row>
        <row r="274">
          <cell r="A274" t="str">
            <v>DJIA020</v>
          </cell>
          <cell r="B274" t="str">
            <v>石家庄广汽索朗塔杰店</v>
          </cell>
          <cell r="C274" t="str">
            <v>河北省</v>
          </cell>
          <cell r="D274" t="str">
            <v>石家庄</v>
          </cell>
          <cell r="E274" t="str">
            <v>张双喜</v>
          </cell>
          <cell r="F274" t="str">
            <v>0311-89919963</v>
          </cell>
          <cell r="G274">
            <v>15833972645</v>
          </cell>
          <cell r="H274" t="str">
            <v>河北省石家庄市鹿泉区龙泉东路168号广汽传祺索朗塔杰店</v>
          </cell>
          <cell r="I274" t="str">
            <v>君源</v>
          </cell>
          <cell r="J274">
            <v>24</v>
          </cell>
          <cell r="K274">
            <v>1</v>
          </cell>
          <cell r="L274" t="str">
            <v>华南区</v>
          </cell>
        </row>
        <row r="275">
          <cell r="A275" t="str">
            <v>DGSL010</v>
          </cell>
          <cell r="B275" t="str">
            <v>平凉广汽时代红星店</v>
          </cell>
          <cell r="C275" t="str">
            <v>甘肃省</v>
          </cell>
          <cell r="D275" t="str">
            <v>平凉</v>
          </cell>
          <cell r="E275" t="str">
            <v>梁静静</v>
          </cell>
          <cell r="F275" t="str">
            <v>0933-8353968</v>
          </cell>
          <cell r="G275">
            <v>18393735939</v>
          </cell>
          <cell r="H275" t="str">
            <v>甘肃省平凉市崆峒区国道312线以南区间路平凉中国城4号4S店</v>
          </cell>
          <cell r="I275" t="str">
            <v>君源</v>
          </cell>
          <cell r="J275">
            <v>120</v>
          </cell>
          <cell r="K275">
            <v>5</v>
          </cell>
          <cell r="L275" t="str">
            <v>华东区</v>
          </cell>
        </row>
        <row r="276">
          <cell r="A276" t="str">
            <v>DJLF010</v>
          </cell>
          <cell r="B276" t="str">
            <v>白山广汽通展店</v>
          </cell>
          <cell r="C276" t="str">
            <v>吉林省</v>
          </cell>
          <cell r="D276" t="str">
            <v>白山</v>
          </cell>
          <cell r="E276" t="str">
            <v>孙宏臣</v>
          </cell>
          <cell r="F276" t="str">
            <v>0439-6993311</v>
          </cell>
          <cell r="G276">
            <v>18629750030</v>
          </cell>
          <cell r="H276" t="str">
            <v>吉林省白山市北安大街208号通展汽贸（江北物流加油站东走50米）</v>
          </cell>
          <cell r="I276" t="str">
            <v>行成</v>
          </cell>
          <cell r="J276">
            <v>120</v>
          </cell>
          <cell r="K276">
            <v>5</v>
          </cell>
          <cell r="L276" t="str">
            <v>华北区</v>
          </cell>
        </row>
        <row r="277">
          <cell r="A277" t="str">
            <v>DHBA030</v>
          </cell>
          <cell r="B277" t="str">
            <v>武汉广汽华力安达店</v>
          </cell>
          <cell r="C277" t="str">
            <v>湖北省</v>
          </cell>
          <cell r="D277" t="str">
            <v>武汉</v>
          </cell>
          <cell r="E277" t="str">
            <v>吴后启</v>
          </cell>
          <cell r="G277">
            <v>15972983366</v>
          </cell>
          <cell r="H277" t="str">
            <v>湖北省武汉市武昌区徐东二路2号产品展示用房1期1栋</v>
          </cell>
          <cell r="I277" t="str">
            <v>君源</v>
          </cell>
          <cell r="J277">
            <v>192</v>
          </cell>
          <cell r="K277">
            <v>8</v>
          </cell>
          <cell r="L277" t="str">
            <v>西北区</v>
          </cell>
        </row>
        <row r="278">
          <cell r="A278" t="str">
            <v>DSCY010</v>
          </cell>
          <cell r="B278" t="str">
            <v>巴中广汽万泰店</v>
          </cell>
          <cell r="C278" t="str">
            <v>四川省</v>
          </cell>
          <cell r="D278" t="str">
            <v>巴中</v>
          </cell>
          <cell r="E278" t="str">
            <v>马春芝/卢秀芳</v>
          </cell>
          <cell r="F278" t="str">
            <v>0827-2260666</v>
          </cell>
          <cell r="G278" t="str">
            <v>18382824563/18282725654</v>
          </cell>
          <cell r="H278" t="str">
            <v>四川省巴中市巴州区盘兴物流园汽贸城</v>
          </cell>
          <cell r="I278" t="str">
            <v>君源</v>
          </cell>
          <cell r="J278">
            <v>192</v>
          </cell>
          <cell r="K278">
            <v>8</v>
          </cell>
          <cell r="L278" t="str">
            <v>东北区</v>
          </cell>
        </row>
        <row r="279">
          <cell r="A279" t="str">
            <v>DXJA020</v>
          </cell>
          <cell r="B279" t="str">
            <v>新疆广汽天汇华森店</v>
          </cell>
          <cell r="C279" t="str">
            <v>新疆</v>
          </cell>
          <cell r="D279" t="str">
            <v>乌鲁木齐</v>
          </cell>
          <cell r="E279" t="str">
            <v>张爱琴</v>
          </cell>
          <cell r="F279" t="str">
            <v>0991-6825821</v>
          </cell>
          <cell r="G279">
            <v>15276668572</v>
          </cell>
          <cell r="H279" t="str">
            <v>新疆乌鲁木齐市米东区永顺街1642-1号</v>
          </cell>
          <cell r="I279" t="str">
            <v>君源</v>
          </cell>
          <cell r="J279">
            <v>72</v>
          </cell>
          <cell r="K279">
            <v>3</v>
          </cell>
          <cell r="L279" t="str">
            <v>华中区</v>
          </cell>
        </row>
        <row r="280">
          <cell r="A280" t="str">
            <v>DCQF010</v>
          </cell>
          <cell r="B280" t="str">
            <v>重庆广汽长渝店</v>
          </cell>
          <cell r="C280" t="str">
            <v>重庆</v>
          </cell>
          <cell r="D280" t="str">
            <v>重庆</v>
          </cell>
          <cell r="E280" t="str">
            <v>张梦福</v>
          </cell>
          <cell r="F280" t="str">
            <v>023-58629661</v>
          </cell>
          <cell r="G280">
            <v>15330321777</v>
          </cell>
          <cell r="H280" t="str">
            <v>重庆市万州区沙龙路三段1699号</v>
          </cell>
          <cell r="I280" t="str">
            <v>君源</v>
          </cell>
          <cell r="J280">
            <v>96</v>
          </cell>
          <cell r="K280">
            <v>4</v>
          </cell>
          <cell r="L280" t="str">
            <v>华东区</v>
          </cell>
        </row>
        <row r="281">
          <cell r="A281" t="str">
            <v>DSCX010</v>
          </cell>
          <cell r="B281" t="str">
            <v>广安广汽佳和店</v>
          </cell>
          <cell r="C281" t="str">
            <v>四川省</v>
          </cell>
          <cell r="D281" t="str">
            <v>广安</v>
          </cell>
          <cell r="E281" t="str">
            <v>张伟</v>
          </cell>
          <cell r="F281" t="str">
            <v>0826-8181816</v>
          </cell>
          <cell r="G281">
            <v>18188327300</v>
          </cell>
          <cell r="H281" t="str">
            <v>四川省广安市前锋区护安镇民丰路西段268号1幢101室、夹层</v>
          </cell>
          <cell r="I281" t="str">
            <v>君源</v>
          </cell>
          <cell r="J281">
            <v>168</v>
          </cell>
          <cell r="K281">
            <v>7</v>
          </cell>
          <cell r="L281" t="str">
            <v>西南区</v>
          </cell>
        </row>
        <row r="282">
          <cell r="A282" t="str">
            <v>DSXB010</v>
          </cell>
          <cell r="B282" t="str">
            <v>大同广汽骏杰店</v>
          </cell>
          <cell r="C282" t="str">
            <v>山西省</v>
          </cell>
          <cell r="D282" t="str">
            <v>大同</v>
          </cell>
          <cell r="E282" t="str">
            <v>郝宝艳</v>
          </cell>
          <cell r="F282" t="str">
            <v>0352-7940066</v>
          </cell>
          <cell r="G282">
            <v>15383626418</v>
          </cell>
          <cell r="H282" t="str">
            <v>山西省大同市开发区汽车城高架桥东100米</v>
          </cell>
          <cell r="I282" t="str">
            <v>君源</v>
          </cell>
          <cell r="J282">
            <v>216</v>
          </cell>
          <cell r="K282">
            <v>9</v>
          </cell>
          <cell r="L282" t="str">
            <v>西北区</v>
          </cell>
        </row>
        <row r="283">
          <cell r="A283" t="str">
            <v>DGDE040</v>
          </cell>
          <cell r="B283" t="str">
            <v>三水广汽恒达店</v>
          </cell>
          <cell r="C283" t="str">
            <v>广东省</v>
          </cell>
          <cell r="D283" t="str">
            <v>佛山</v>
          </cell>
          <cell r="E283" t="str">
            <v>何结文</v>
          </cell>
          <cell r="G283">
            <v>18988698553</v>
          </cell>
          <cell r="H283" t="str">
            <v>广东省佛山市三水区西南南丰大道26号（邓岗村路段）</v>
          </cell>
          <cell r="I283" t="str">
            <v>行成</v>
          </cell>
          <cell r="J283">
            <v>120</v>
          </cell>
          <cell r="K283">
            <v>5</v>
          </cell>
          <cell r="L283" t="str">
            <v>西南区</v>
          </cell>
        </row>
        <row r="284">
          <cell r="A284" t="str">
            <v>SP101</v>
          </cell>
          <cell r="B284" t="str">
            <v>华中前置分仓库</v>
          </cell>
          <cell r="C284" t="str">
            <v>河南省</v>
          </cell>
          <cell r="D284" t="str">
            <v>郑州</v>
          </cell>
          <cell r="E284" t="str">
            <v>郭彦兵</v>
          </cell>
          <cell r="F284" t="str">
            <v>0371-55689909</v>
          </cell>
          <cell r="G284">
            <v>15515678633</v>
          </cell>
          <cell r="H284" t="str">
            <v>河南省郑州市经开区航海路1405号</v>
          </cell>
          <cell r="I284" t="str">
            <v>君源</v>
          </cell>
          <cell r="J284">
            <v>144</v>
          </cell>
          <cell r="K284">
            <v>6</v>
          </cell>
          <cell r="L284" t="str">
            <v>西南区</v>
          </cell>
        </row>
        <row r="285">
          <cell r="A285" t="str">
            <v>DJXG020</v>
          </cell>
          <cell r="B285" t="str">
            <v>九江广汽福祺店</v>
          </cell>
          <cell r="C285" t="str">
            <v>江西省</v>
          </cell>
          <cell r="D285" t="str">
            <v>九江</v>
          </cell>
          <cell r="E285" t="str">
            <v>张磊/潘跃进</v>
          </cell>
          <cell r="G285" t="str">
            <v>13767218954/15807927157</v>
          </cell>
          <cell r="H285" t="str">
            <v>江西省九江市经济开发区九瑞大道131号后侧（比亚迪4S店后侧）</v>
          </cell>
          <cell r="I285" t="str">
            <v>行成</v>
          </cell>
          <cell r="J285">
            <v>144</v>
          </cell>
          <cell r="K285">
            <v>6</v>
          </cell>
          <cell r="L285" t="str">
            <v>华北区</v>
          </cell>
        </row>
        <row r="286">
          <cell r="A286" t="str">
            <v>DGDA07A</v>
          </cell>
          <cell r="B286" t="str">
            <v>广州广汽白云出租车</v>
          </cell>
          <cell r="C286" t="str">
            <v>广东省</v>
          </cell>
          <cell r="D286" t="str">
            <v>广州</v>
          </cell>
          <cell r="E286" t="str">
            <v>黄利兰</v>
          </cell>
          <cell r="F286" t="str">
            <v>020-82306456</v>
          </cell>
          <cell r="G286">
            <v>13660115660</v>
          </cell>
          <cell r="H286" t="str">
            <v>广东省广州市天河区东圃黄村王园工业区一栋白云集团第一汽车修理厂</v>
          </cell>
          <cell r="I286" t="str">
            <v>GB;</v>
          </cell>
          <cell r="J286">
            <v>24</v>
          </cell>
          <cell r="K286">
            <v>1</v>
          </cell>
          <cell r="L286" t="str">
            <v>华南区</v>
          </cell>
        </row>
        <row r="287">
          <cell r="A287" t="str">
            <v>DNMF010</v>
          </cell>
          <cell r="B287" t="str">
            <v>兴安盟广汽长瑞华远店</v>
          </cell>
          <cell r="C287" t="str">
            <v>内蒙古</v>
          </cell>
          <cell r="D287" t="str">
            <v>兴安盟乌兰浩特</v>
          </cell>
          <cell r="E287" t="str">
            <v>苏安东</v>
          </cell>
          <cell r="F287" t="str">
            <v>0482-8525013</v>
          </cell>
          <cell r="G287">
            <v>18748202813</v>
          </cell>
          <cell r="H287" t="str">
            <v>内蒙古兴安盟乌兰浩特市北物流园区汽车区</v>
          </cell>
          <cell r="I287" t="str">
            <v>行成</v>
          </cell>
          <cell r="J287">
            <v>96</v>
          </cell>
          <cell r="K287">
            <v>4</v>
          </cell>
          <cell r="L287" t="str">
            <v>华中区</v>
          </cell>
        </row>
        <row r="288">
          <cell r="A288" t="str">
            <v>DJSE070</v>
          </cell>
          <cell r="B288" t="str">
            <v>昆山广汽云鼎店</v>
          </cell>
          <cell r="C288" t="str">
            <v>江苏省</v>
          </cell>
          <cell r="D288" t="str">
            <v>苏州</v>
          </cell>
          <cell r="E288" t="str">
            <v>吴燕/陆晓娇</v>
          </cell>
          <cell r="G288" t="str">
            <v>18168989525/17706261235</v>
          </cell>
          <cell r="H288" t="str">
            <v>江苏省昆山市萧林东路与339省道（翠薇西路）交叉口（亿立五金建材物流城大门南200米）</v>
          </cell>
          <cell r="I288" t="str">
            <v>君源</v>
          </cell>
          <cell r="J288">
            <v>72</v>
          </cell>
          <cell r="K288">
            <v>3</v>
          </cell>
          <cell r="L288" t="str">
            <v>华东区</v>
          </cell>
        </row>
        <row r="289">
          <cell r="A289" t="str">
            <v>DSCL010</v>
          </cell>
          <cell r="B289" t="str">
            <v>乐山广汽西部店</v>
          </cell>
          <cell r="C289" t="str">
            <v>四川省</v>
          </cell>
          <cell r="D289" t="str">
            <v>乐山</v>
          </cell>
          <cell r="E289" t="str">
            <v>唐霞</v>
          </cell>
          <cell r="F289" t="str">
            <v>0833-2633968</v>
          </cell>
          <cell r="G289">
            <v>15883387934</v>
          </cell>
          <cell r="H289" t="str">
            <v>四川省乐山市市中区乐夹路4号</v>
          </cell>
          <cell r="I289" t="str">
            <v>君源</v>
          </cell>
          <cell r="J289">
            <v>24</v>
          </cell>
          <cell r="K289">
            <v>1</v>
          </cell>
          <cell r="L289" t="str">
            <v>华南区</v>
          </cell>
        </row>
        <row r="290">
          <cell r="A290" t="str">
            <v>DCQA050</v>
          </cell>
          <cell r="B290" t="str">
            <v>重庆广汽嘉琪店</v>
          </cell>
          <cell r="C290" t="str">
            <v>重庆</v>
          </cell>
          <cell r="D290" t="str">
            <v>重庆</v>
          </cell>
          <cell r="E290" t="str">
            <v>陈玲/左春燕</v>
          </cell>
          <cell r="G290" t="str">
            <v>13072396589/13983622925</v>
          </cell>
          <cell r="H290" t="str">
            <v>重庆市九龙坡区经纬大道1099号</v>
          </cell>
          <cell r="I290" t="str">
            <v>君源</v>
          </cell>
          <cell r="J290">
            <v>216</v>
          </cell>
          <cell r="K290">
            <v>9</v>
          </cell>
          <cell r="L290" t="str">
            <v>东北区</v>
          </cell>
        </row>
        <row r="291">
          <cell r="A291" t="str">
            <v>DCQA040</v>
          </cell>
          <cell r="B291" t="str">
            <v>重庆广汽永高店</v>
          </cell>
          <cell r="C291" t="str">
            <v>重庆</v>
          </cell>
          <cell r="D291" t="str">
            <v>重庆</v>
          </cell>
          <cell r="E291" t="str">
            <v>李博/刘林</v>
          </cell>
          <cell r="F291" t="str">
            <v>023-62756288</v>
          </cell>
          <cell r="G291" t="str">
            <v>15223387883/13594112453</v>
          </cell>
          <cell r="H291" t="str">
            <v>重庆市九龙坡区石坪桥横街特5号</v>
          </cell>
          <cell r="I291" t="str">
            <v>君源</v>
          </cell>
          <cell r="J291">
            <v>96</v>
          </cell>
          <cell r="K291">
            <v>4</v>
          </cell>
          <cell r="L291" t="str">
            <v>华东区</v>
          </cell>
        </row>
        <row r="292">
          <cell r="A292" t="str">
            <v>DGZA030</v>
          </cell>
          <cell r="B292" t="str">
            <v>贵阳广汽广润通店</v>
          </cell>
          <cell r="C292" t="str">
            <v>贵州省</v>
          </cell>
          <cell r="D292" t="str">
            <v>贵阳</v>
          </cell>
          <cell r="E292" t="str">
            <v>杨启蓝</v>
          </cell>
          <cell r="F292" t="str">
            <v>0851-82511002</v>
          </cell>
          <cell r="G292">
            <v>18111841189</v>
          </cell>
          <cell r="H292" t="str">
            <v>贵州省贵阳市清镇市物流园汽车物流区（济辉汽车城）</v>
          </cell>
          <cell r="I292" t="str">
            <v>君源</v>
          </cell>
          <cell r="J292">
            <v>144</v>
          </cell>
          <cell r="K292">
            <v>6</v>
          </cell>
          <cell r="L292" t="str">
            <v>西南区</v>
          </cell>
        </row>
        <row r="293">
          <cell r="A293" t="str">
            <v>DSDF030</v>
          </cell>
          <cell r="B293" t="str">
            <v>莱阳广汽海程店</v>
          </cell>
          <cell r="C293" t="str">
            <v>山东省</v>
          </cell>
          <cell r="D293" t="str">
            <v>莱阳</v>
          </cell>
          <cell r="E293" t="str">
            <v>于海滨/高春明</v>
          </cell>
          <cell r="G293" t="str">
            <v>18353512824/15376959172</v>
          </cell>
          <cell r="H293" t="str">
            <v>山东省烟台莱阳市龙门西路478号 广汽传祺海程店 居然之家对面</v>
          </cell>
          <cell r="I293" t="str">
            <v>君源</v>
          </cell>
          <cell r="J293">
            <v>96</v>
          </cell>
          <cell r="K293">
            <v>4</v>
          </cell>
          <cell r="L293" t="str">
            <v>西南区</v>
          </cell>
        </row>
        <row r="294">
          <cell r="A294" t="str">
            <v>DSDG030</v>
          </cell>
          <cell r="B294" t="str">
            <v>潍坊广汽华硕店</v>
          </cell>
          <cell r="C294" t="str">
            <v>山东省</v>
          </cell>
          <cell r="D294" t="str">
            <v>潍坊</v>
          </cell>
          <cell r="E294" t="str">
            <v>潘荣荣/庄小颖</v>
          </cell>
          <cell r="G294" t="str">
            <v>18363699621/15216366934</v>
          </cell>
          <cell r="H294" t="str">
            <v>山东省潍坊市潍州路399号（潍州路凤凰街交叉口路西）</v>
          </cell>
          <cell r="I294" t="str">
            <v>君源</v>
          </cell>
          <cell r="J294">
            <v>96</v>
          </cell>
          <cell r="K294">
            <v>4</v>
          </cell>
          <cell r="L294" t="str">
            <v>西南区</v>
          </cell>
        </row>
        <row r="295">
          <cell r="A295" t="str">
            <v>DSDG040</v>
          </cell>
          <cell r="B295" t="str">
            <v>青州广汽传玺店</v>
          </cell>
          <cell r="C295" t="str">
            <v>山东省</v>
          </cell>
          <cell r="D295" t="str">
            <v>潍坊</v>
          </cell>
          <cell r="E295" t="str">
            <v>吕秀玲</v>
          </cell>
          <cell r="G295">
            <v>13365368605</v>
          </cell>
          <cell r="H295" t="str">
            <v>山东省潍坊市青州市玲珑山北路2218号</v>
          </cell>
          <cell r="I295" t="str">
            <v>君源</v>
          </cell>
          <cell r="J295">
            <v>144</v>
          </cell>
          <cell r="K295">
            <v>6</v>
          </cell>
          <cell r="L295" t="str">
            <v>华南区</v>
          </cell>
        </row>
        <row r="296">
          <cell r="A296" t="str">
            <v>DYNJ010</v>
          </cell>
          <cell r="B296" t="str">
            <v>普洱广汽祺鑫店</v>
          </cell>
          <cell r="C296" t="str">
            <v>云南省</v>
          </cell>
          <cell r="D296" t="str">
            <v>普洱</v>
          </cell>
          <cell r="E296" t="str">
            <v>李楠</v>
          </cell>
          <cell r="F296" t="str">
            <v>0879-2192661</v>
          </cell>
          <cell r="G296" t="str">
            <v>13368796867</v>
          </cell>
          <cell r="H296" t="str">
            <v>云南省普洱市思茅区普洱路中段思南汽车城</v>
          </cell>
          <cell r="I296" t="str">
            <v>行成</v>
          </cell>
          <cell r="J296">
            <v>168</v>
          </cell>
          <cell r="K296">
            <v>7</v>
          </cell>
          <cell r="L296" t="str">
            <v>华东区</v>
          </cell>
        </row>
        <row r="297">
          <cell r="A297" t="str">
            <v>DYNK010</v>
          </cell>
          <cell r="B297" t="str">
            <v>西双版纳广汽晟合店</v>
          </cell>
          <cell r="C297" t="str">
            <v>云南省</v>
          </cell>
          <cell r="D297" t="str">
            <v>西双版纳</v>
          </cell>
          <cell r="E297" t="str">
            <v>张波 </v>
          </cell>
          <cell r="G297">
            <v>13388813777</v>
          </cell>
          <cell r="H297" t="str">
            <v>云南省西双版纳曼弄枫旅游度假区曼英村旁天人国际汽车城</v>
          </cell>
          <cell r="I297" t="str">
            <v>行成</v>
          </cell>
          <cell r="J297">
            <v>144</v>
          </cell>
          <cell r="K297">
            <v>6</v>
          </cell>
          <cell r="L297" t="str">
            <v>华东区</v>
          </cell>
        </row>
        <row r="298">
          <cell r="A298" t="str">
            <v>DGDA090</v>
          </cell>
          <cell r="B298" t="str">
            <v>广州广汽长盛店</v>
          </cell>
          <cell r="C298" t="str">
            <v>广东省</v>
          </cell>
          <cell r="D298" t="str">
            <v>广州</v>
          </cell>
          <cell r="E298" t="str">
            <v>林卫强</v>
          </cell>
          <cell r="F298" t="str">
            <v>020-28115911</v>
          </cell>
          <cell r="G298">
            <v>13726867933</v>
          </cell>
          <cell r="H298" t="str">
            <v>广东省广州市白云区石井庆槎路801号（广清高速庆丰收费站南800米）</v>
          </cell>
          <cell r="I298" t="str">
            <v>行成</v>
          </cell>
          <cell r="J298">
            <v>168</v>
          </cell>
          <cell r="K298">
            <v>7</v>
          </cell>
          <cell r="L298" t="str">
            <v>华东区</v>
          </cell>
        </row>
        <row r="299">
          <cell r="A299" t="str">
            <v>DSCE020</v>
          </cell>
          <cell r="B299" t="str">
            <v>泸州广汽双想店</v>
          </cell>
          <cell r="C299" t="str">
            <v>四川省</v>
          </cell>
          <cell r="D299" t="str">
            <v>泸州</v>
          </cell>
          <cell r="E299" t="str">
            <v>刘洋</v>
          </cell>
          <cell r="F299" t="str">
            <v>0830-4255977</v>
          </cell>
          <cell r="G299">
            <v>15181402924</v>
          </cell>
          <cell r="H299" t="str">
            <v>四川省泸州市纳溪区东升街道五顶村三社</v>
          </cell>
          <cell r="I299" t="str">
            <v>君源</v>
          </cell>
          <cell r="J299">
            <v>144</v>
          </cell>
          <cell r="K299">
            <v>6</v>
          </cell>
          <cell r="L299" t="str">
            <v>西南区</v>
          </cell>
        </row>
        <row r="300">
          <cell r="A300" t="str">
            <v>SP102</v>
          </cell>
          <cell r="B300" t="str">
            <v>华北前置仓库</v>
          </cell>
          <cell r="C300" t="str">
            <v>天津</v>
          </cell>
          <cell r="D300" t="str">
            <v>天津</v>
          </cell>
          <cell r="E300" t="str">
            <v>刘超</v>
          </cell>
          <cell r="F300" t="str">
            <v>022-28768842</v>
          </cell>
          <cell r="G300">
            <v>13821375927</v>
          </cell>
          <cell r="H300" t="str">
            <v>天津市津南区葛沽镇滨海汽车园内（天津大道与葛万路交口西南侧）</v>
          </cell>
          <cell r="I300" t="str">
            <v>君源</v>
          </cell>
          <cell r="J300">
            <v>168</v>
          </cell>
          <cell r="K300">
            <v>7</v>
          </cell>
          <cell r="L300" t="str">
            <v>西南区</v>
          </cell>
        </row>
        <row r="301">
          <cell r="A301" t="str">
            <v>DGDA06A</v>
          </cell>
          <cell r="B301" t="str">
            <v>广州交通集团出租汽车有限公司</v>
          </cell>
          <cell r="C301" t="str">
            <v>广东省</v>
          </cell>
          <cell r="D301" t="str">
            <v>广州</v>
          </cell>
          <cell r="E301" t="str">
            <v>甘文强</v>
          </cell>
          <cell r="F301" t="str">
            <v>020-89009281</v>
          </cell>
          <cell r="G301">
            <v>13503031751</v>
          </cell>
          <cell r="H301" t="str">
            <v>广东省广州市白云区黄石东路281号</v>
          </cell>
          <cell r="I301" t="str">
            <v>GBL</v>
          </cell>
          <cell r="J301">
            <v>24</v>
          </cell>
          <cell r="K301">
            <v>1</v>
          </cell>
          <cell r="L301" t="str">
            <v>华南区</v>
          </cell>
        </row>
        <row r="302">
          <cell r="A302" t="str">
            <v>DJSE080</v>
          </cell>
          <cell r="B302" t="str">
            <v>苏州广汽爱邦店</v>
          </cell>
          <cell r="C302" t="str">
            <v>江苏省</v>
          </cell>
          <cell r="D302" t="str">
            <v>苏州</v>
          </cell>
          <cell r="E302" t="str">
            <v>张丽梅/郭锐</v>
          </cell>
          <cell r="F302" t="str">
            <v>0512-67680160</v>
          </cell>
          <cell r="G302" t="str">
            <v>18915558276/18915558845</v>
          </cell>
          <cell r="H302" t="str">
            <v>江苏省苏州市吴中区木渎凯马珠江南路788号（东门町对面）</v>
          </cell>
          <cell r="I302" t="str">
            <v>君源</v>
          </cell>
          <cell r="J302">
            <v>144</v>
          </cell>
          <cell r="K302">
            <v>6</v>
          </cell>
          <cell r="L302" t="str">
            <v>西南区</v>
          </cell>
        </row>
        <row r="303">
          <cell r="A303" t="str">
            <v>DHLA020</v>
          </cell>
          <cell r="B303" t="str">
            <v>哈尔滨广汽博实义达店</v>
          </cell>
          <cell r="C303" t="str">
            <v>黑龙江省</v>
          </cell>
          <cell r="D303" t="str">
            <v>哈尔滨</v>
          </cell>
          <cell r="E303" t="str">
            <v>肖伟男</v>
          </cell>
          <cell r="F303" t="str">
            <v>0451-85561057</v>
          </cell>
          <cell r="G303">
            <v>18746038858</v>
          </cell>
          <cell r="H303" t="str">
            <v>黑龙江省哈尔滨市平房区松花路50-1号</v>
          </cell>
          <cell r="I303" t="str">
            <v>行成</v>
          </cell>
          <cell r="J303">
            <v>120</v>
          </cell>
          <cell r="K303">
            <v>5</v>
          </cell>
          <cell r="L303" t="str">
            <v>华北区</v>
          </cell>
        </row>
        <row r="304">
          <cell r="A304" t="str">
            <v>DAHM010</v>
          </cell>
          <cell r="B304" t="str">
            <v>滁州广汽澳澄店</v>
          </cell>
          <cell r="C304" t="str">
            <v>安徽省</v>
          </cell>
          <cell r="D304" t="str">
            <v>滁州</v>
          </cell>
          <cell r="E304" t="str">
            <v>宣媚</v>
          </cell>
          <cell r="G304">
            <v>18955007306</v>
          </cell>
          <cell r="H304" t="str">
            <v>安徽省滁州市城南新区汽车4S店规划区（滁州职业技术学院斜对面）</v>
          </cell>
          <cell r="I304" t="str">
            <v>行成</v>
          </cell>
          <cell r="J304">
            <v>24</v>
          </cell>
          <cell r="K304">
            <v>1</v>
          </cell>
          <cell r="L304" t="str">
            <v>华南区</v>
          </cell>
        </row>
        <row r="305">
          <cell r="A305" t="str">
            <v>DAHR010</v>
          </cell>
          <cell r="B305" t="str">
            <v>池州广汽传祺中顺店</v>
          </cell>
          <cell r="C305" t="str">
            <v>安徽省</v>
          </cell>
          <cell r="D305" t="str">
            <v>池州</v>
          </cell>
          <cell r="E305" t="str">
            <v>金艳艳/万智敏</v>
          </cell>
          <cell r="G305" t="str">
            <v>13856680207/18905669310</v>
          </cell>
          <cell r="H305" t="str">
            <v>安徽省池州市站前区物流园区J地块</v>
          </cell>
          <cell r="I305" t="str">
            <v>行成</v>
          </cell>
          <cell r="J305">
            <v>96</v>
          </cell>
          <cell r="K305">
            <v>4</v>
          </cell>
          <cell r="L305" t="str">
            <v>华东区</v>
          </cell>
        </row>
        <row r="306">
          <cell r="A306" t="str">
            <v>DFJE010</v>
          </cell>
          <cell r="B306" t="str">
            <v>漳州广汽盛泰店</v>
          </cell>
          <cell r="C306" t="str">
            <v>福建省</v>
          </cell>
          <cell r="D306" t="str">
            <v>漳州</v>
          </cell>
          <cell r="E306" t="str">
            <v>张彩虾</v>
          </cell>
          <cell r="G306">
            <v>15859634554</v>
          </cell>
          <cell r="H306" t="str">
            <v>福建省漳州市龙文区龙文北路91号漳福大楼</v>
          </cell>
          <cell r="I306" t="str">
            <v>行成</v>
          </cell>
          <cell r="J306">
            <v>168</v>
          </cell>
          <cell r="K306">
            <v>7</v>
          </cell>
          <cell r="L306" t="str">
            <v>东北区</v>
          </cell>
        </row>
        <row r="307">
          <cell r="A307" t="str">
            <v>DGXR010</v>
          </cell>
          <cell r="B307" t="str">
            <v>贵港广汽东翔店</v>
          </cell>
          <cell r="C307" t="str">
            <v>广西</v>
          </cell>
          <cell r="D307" t="str">
            <v>贵港</v>
          </cell>
          <cell r="E307" t="str">
            <v>高奕清</v>
          </cell>
          <cell r="G307">
            <v>15907859088</v>
          </cell>
          <cell r="H307" t="str">
            <v>广西贵港市港北区金港大道东段612号（市公安局对面）</v>
          </cell>
          <cell r="I307" t="str">
            <v>行成</v>
          </cell>
          <cell r="J307">
            <v>120</v>
          </cell>
          <cell r="K307">
            <v>5</v>
          </cell>
          <cell r="L307" t="str">
            <v>华东区</v>
          </cell>
        </row>
        <row r="308">
          <cell r="A308" t="str">
            <v>DJLB010</v>
          </cell>
          <cell r="B308" t="str">
            <v>吉林广汽金通盛世店</v>
          </cell>
          <cell r="C308" t="str">
            <v>吉林省</v>
          </cell>
          <cell r="D308" t="str">
            <v>昌邑</v>
          </cell>
          <cell r="E308" t="str">
            <v>王圣然</v>
          </cell>
          <cell r="F308" t="str">
            <v xml:space="preserve"> </v>
          </cell>
          <cell r="G308">
            <v>18686322253</v>
          </cell>
          <cell r="H308" t="str">
            <v>吉林省昌邑区哈达工业开发区珲春北街16号</v>
          </cell>
          <cell r="I308" t="str">
            <v>行成</v>
          </cell>
          <cell r="J308">
            <v>120</v>
          </cell>
          <cell r="K308">
            <v>5</v>
          </cell>
          <cell r="L308" t="str">
            <v>华东区</v>
          </cell>
        </row>
        <row r="309">
          <cell r="A309" t="str">
            <v>DSCD010</v>
          </cell>
          <cell r="B309" t="str">
            <v>攀枝花广汽春雷店</v>
          </cell>
          <cell r="C309" t="str">
            <v>四川省</v>
          </cell>
          <cell r="D309" t="str">
            <v>攀枝花</v>
          </cell>
          <cell r="E309" t="str">
            <v>潘刚</v>
          </cell>
          <cell r="G309">
            <v>18281257667</v>
          </cell>
          <cell r="H309" t="str">
            <v>四川省攀枝花市东区银江镇小沙坝广汽传祺春雷店</v>
          </cell>
          <cell r="I309" t="str">
            <v>君源</v>
          </cell>
          <cell r="J309">
            <v>72</v>
          </cell>
          <cell r="K309">
            <v>3</v>
          </cell>
          <cell r="L309" t="str">
            <v>闽浙区</v>
          </cell>
        </row>
        <row r="310">
          <cell r="A310" t="str">
            <v>DSDD020</v>
          </cell>
          <cell r="B310" t="str">
            <v>枣庄广汽琛宝行店</v>
          </cell>
          <cell r="C310" t="str">
            <v>山东省</v>
          </cell>
          <cell r="D310" t="str">
            <v>枣庄</v>
          </cell>
          <cell r="E310" t="str">
            <v>孙启雷/朱阿萍</v>
          </cell>
          <cell r="G310" t="str">
            <v>18606373631/15966737083</v>
          </cell>
          <cell r="H310" t="str">
            <v>山东省枣庄市市中区西昌北路（齐村后村）</v>
          </cell>
          <cell r="I310" t="str">
            <v>君源</v>
          </cell>
          <cell r="J310">
            <v>72</v>
          </cell>
          <cell r="K310">
            <v>3</v>
          </cell>
          <cell r="L310" t="str">
            <v>华南区</v>
          </cell>
        </row>
        <row r="311">
          <cell r="A311" t="str">
            <v>DSDQ020</v>
          </cell>
          <cell r="B311" t="str">
            <v>临沂广汽骐仕店</v>
          </cell>
          <cell r="C311" t="str">
            <v>山东省</v>
          </cell>
          <cell r="D311" t="str">
            <v>临沂</v>
          </cell>
          <cell r="E311" t="str">
            <v>王金涛</v>
          </cell>
          <cell r="G311">
            <v>13854995568</v>
          </cell>
          <cell r="H311" t="str">
            <v>山东省临沂市河东区车管所南1000米路东</v>
          </cell>
          <cell r="I311" t="str">
            <v>君源</v>
          </cell>
          <cell r="J311">
            <v>192</v>
          </cell>
          <cell r="K311">
            <v>8</v>
          </cell>
          <cell r="L311" t="str">
            <v>东北区</v>
          </cell>
        </row>
        <row r="312">
          <cell r="A312" t="str">
            <v>DXJM010</v>
          </cell>
          <cell r="B312" t="str">
            <v>巴州广汽海利昕祺店</v>
          </cell>
          <cell r="C312" t="str">
            <v>新疆</v>
          </cell>
          <cell r="D312" t="str">
            <v>库尔勒</v>
          </cell>
          <cell r="E312" t="str">
            <v>廖娟</v>
          </cell>
          <cell r="F312" t="str">
            <v>0996-2708227</v>
          </cell>
          <cell r="G312">
            <v>18099591182</v>
          </cell>
          <cell r="H312" t="str">
            <v>新疆库尔勒市神州国际汽车城C区6栋海利昕祺店</v>
          </cell>
          <cell r="I312" t="str">
            <v>君源</v>
          </cell>
          <cell r="J312">
            <v>144</v>
          </cell>
          <cell r="K312">
            <v>6</v>
          </cell>
          <cell r="L312" t="str">
            <v>西南区</v>
          </cell>
        </row>
        <row r="313">
          <cell r="A313" t="str">
            <v>DYNS010</v>
          </cell>
          <cell r="B313" t="str">
            <v>临沧广汽盛世金豪店</v>
          </cell>
          <cell r="C313" t="str">
            <v>云南省</v>
          </cell>
          <cell r="D313" t="str">
            <v>临沧</v>
          </cell>
          <cell r="E313" t="str">
            <v>段燚/石宝庆</v>
          </cell>
          <cell r="G313" t="str">
            <v>15969083602/13908832614</v>
          </cell>
          <cell r="H313" t="str">
            <v>云南省临沧市茶文化风情园旁</v>
          </cell>
          <cell r="I313" t="str">
            <v>行成</v>
          </cell>
          <cell r="J313">
            <v>168</v>
          </cell>
          <cell r="K313">
            <v>7</v>
          </cell>
          <cell r="L313" t="str">
            <v>华东区</v>
          </cell>
        </row>
        <row r="314">
          <cell r="A314" t="str">
            <v>DZJG020</v>
          </cell>
          <cell r="B314" t="str">
            <v>金华广汽通祺店</v>
          </cell>
          <cell r="C314" t="str">
            <v>浙江省</v>
          </cell>
          <cell r="D314" t="str">
            <v>金华</v>
          </cell>
          <cell r="E314" t="str">
            <v>方俊存</v>
          </cell>
          <cell r="F314" t="str">
            <v>0579-82320136</v>
          </cell>
          <cell r="G314">
            <v>13646799815</v>
          </cell>
          <cell r="H314" t="str">
            <v>浙江省金华市金东区仙桥汽车城西九路车管所西门</v>
          </cell>
          <cell r="I314" t="str">
            <v>君源</v>
          </cell>
          <cell r="J314">
            <v>144</v>
          </cell>
          <cell r="K314">
            <v>6</v>
          </cell>
          <cell r="L314" t="str">
            <v>华东区</v>
          </cell>
        </row>
        <row r="315">
          <cell r="A315" t="str">
            <v>DJLJ010</v>
          </cell>
          <cell r="B315" t="str">
            <v>松原广汽万城店</v>
          </cell>
          <cell r="C315" t="str">
            <v>吉林省</v>
          </cell>
          <cell r="D315" t="str">
            <v>松原</v>
          </cell>
          <cell r="E315" t="str">
            <v>李竟贺\张璐璐</v>
          </cell>
          <cell r="G315" t="str">
            <v>18844892002/18643829825</v>
          </cell>
          <cell r="H315" t="str">
            <v>吉林省松原市经济技术开发区西郭尔罗斯大路2499号</v>
          </cell>
          <cell r="I315" t="str">
            <v>行成</v>
          </cell>
          <cell r="J315">
            <v>288</v>
          </cell>
          <cell r="K315">
            <v>12</v>
          </cell>
          <cell r="L315" t="str">
            <v>西北区</v>
          </cell>
        </row>
        <row r="316">
          <cell r="A316" t="str">
            <v>DJIG020</v>
          </cell>
          <cell r="B316" t="str">
            <v>张家口广汽皓祺店</v>
          </cell>
          <cell r="C316" t="str">
            <v>河北省</v>
          </cell>
          <cell r="D316" t="str">
            <v>张家口</v>
          </cell>
          <cell r="E316" t="str">
            <v>杨静秋</v>
          </cell>
          <cell r="F316" t="str">
            <v>0313-4566562</v>
          </cell>
          <cell r="G316">
            <v>13503133336</v>
          </cell>
          <cell r="H316" t="str">
            <v>河北省张家口市高新区胜利中路白云街万国汽配城西侧广汽传祺</v>
          </cell>
          <cell r="I316" t="str">
            <v>君源</v>
          </cell>
          <cell r="J316">
            <v>168</v>
          </cell>
          <cell r="K316">
            <v>7</v>
          </cell>
          <cell r="L316" t="str">
            <v>西南区</v>
          </cell>
        </row>
        <row r="317">
          <cell r="A317" t="str">
            <v>DGDA08A</v>
          </cell>
          <cell r="B317" t="str">
            <v>广州广骏诚源店</v>
          </cell>
          <cell r="C317" t="str">
            <v>广东省</v>
          </cell>
          <cell r="D317" t="str">
            <v>广州</v>
          </cell>
          <cell r="E317" t="str">
            <v>李文健</v>
          </cell>
          <cell r="G317">
            <v>13682212839</v>
          </cell>
          <cell r="H317" t="str">
            <v>广东省广州市白云区飞鹅路2号</v>
          </cell>
          <cell r="I317" t="str">
            <v>行成</v>
          </cell>
          <cell r="J317">
            <v>96</v>
          </cell>
          <cell r="K317">
            <v>4</v>
          </cell>
          <cell r="L317" t="str">
            <v>华东区</v>
          </cell>
        </row>
        <row r="318">
          <cell r="A318" t="str">
            <v>DTJA030</v>
          </cell>
          <cell r="B318" t="str">
            <v>天津广汽鹏瑞龙店</v>
          </cell>
          <cell r="C318" t="str">
            <v>天津</v>
          </cell>
          <cell r="D318" t="str">
            <v>天津</v>
          </cell>
          <cell r="E318" t="str">
            <v>宋佳恩/王友强</v>
          </cell>
          <cell r="F318" t="str">
            <v>022-87979704</v>
          </cell>
          <cell r="G318" t="str">
            <v>13042235898/13752277828</v>
          </cell>
          <cell r="H318" t="str">
            <v>天津市西青区西青道273号西青道汽车城</v>
          </cell>
          <cell r="I318" t="str">
            <v>君源</v>
          </cell>
          <cell r="J318">
            <v>192</v>
          </cell>
          <cell r="K318">
            <v>8</v>
          </cell>
          <cell r="L318" t="str">
            <v>东北区</v>
          </cell>
        </row>
        <row r="319">
          <cell r="A319" t="str">
            <v>DYUG020</v>
          </cell>
          <cell r="B319" t="str">
            <v>新乡长垣广汽天和店</v>
          </cell>
          <cell r="C319" t="str">
            <v>河南省</v>
          </cell>
          <cell r="D319" t="str">
            <v>新乡</v>
          </cell>
          <cell r="E319" t="str">
            <v>姚国博</v>
          </cell>
          <cell r="G319">
            <v>13513733463</v>
          </cell>
          <cell r="H319" t="str">
            <v>河南省新乡市长垣县长垣大道与巨人大道交汇处金色阳光汽车城内天和传祺4S店售后</v>
          </cell>
          <cell r="I319" t="str">
            <v>君源</v>
          </cell>
          <cell r="J319">
            <v>144</v>
          </cell>
          <cell r="K319">
            <v>6</v>
          </cell>
          <cell r="L319" t="str">
            <v>华北区</v>
          </cell>
        </row>
        <row r="320">
          <cell r="A320" t="str">
            <v>DSCQ01A</v>
          </cell>
          <cell r="B320" t="str">
            <v>宜宾广汽金鹏出租车维修站</v>
          </cell>
          <cell r="C320" t="str">
            <v>四川省</v>
          </cell>
          <cell r="D320" t="str">
            <v>宜宾</v>
          </cell>
          <cell r="E320" t="str">
            <v>李建彬</v>
          </cell>
          <cell r="G320">
            <v>18181683522</v>
          </cell>
          <cell r="H320" t="str">
            <v>四川省宜宾市西郊农生村东风社区27号</v>
          </cell>
          <cell r="I320" t="str">
            <v>君源</v>
          </cell>
          <cell r="J320">
            <v>24</v>
          </cell>
          <cell r="K320">
            <v>1</v>
          </cell>
          <cell r="L320" t="str">
            <v>华南区</v>
          </cell>
        </row>
        <row r="321">
          <cell r="A321" t="str">
            <v>DJSA020</v>
          </cell>
          <cell r="B321" t="str">
            <v>南京广汽长昊店</v>
          </cell>
          <cell r="C321" t="str">
            <v>江苏省</v>
          </cell>
          <cell r="D321" t="str">
            <v>南京</v>
          </cell>
          <cell r="E321" t="str">
            <v>梅立红</v>
          </cell>
          <cell r="G321">
            <v>13813887016</v>
          </cell>
          <cell r="H321" t="str">
            <v>江苏省南京市浦口区浦珠北里159号南京长昊汽车销售服务有限公司</v>
          </cell>
          <cell r="I321" t="str">
            <v>君源</v>
          </cell>
          <cell r="J321">
            <v>120</v>
          </cell>
          <cell r="K321">
            <v>5</v>
          </cell>
          <cell r="L321" t="str">
            <v>华北区</v>
          </cell>
        </row>
        <row r="322">
          <cell r="A322" t="str">
            <v>DGDE050</v>
          </cell>
          <cell r="B322" t="str">
            <v>佛山广汽时利和店</v>
          </cell>
          <cell r="C322" t="str">
            <v>广东省</v>
          </cell>
          <cell r="D322" t="str">
            <v>佛山</v>
          </cell>
          <cell r="E322" t="str">
            <v>邓研刚</v>
          </cell>
          <cell r="G322">
            <v>13928640797</v>
          </cell>
          <cell r="H322" t="str">
            <v>广东省佛山市南海区罗村桂丹路联星上二村沙塘（原明珠广场）</v>
          </cell>
          <cell r="I322" t="str">
            <v>行成</v>
          </cell>
          <cell r="J322">
            <v>144</v>
          </cell>
          <cell r="K322">
            <v>6</v>
          </cell>
          <cell r="L322" t="str">
            <v>华中区</v>
          </cell>
        </row>
        <row r="323">
          <cell r="A323" t="str">
            <v>SP103</v>
          </cell>
          <cell r="B323" t="str">
            <v>华东前置仓库</v>
          </cell>
          <cell r="C323" t="str">
            <v>江苏省</v>
          </cell>
          <cell r="D323" t="str">
            <v>常熟</v>
          </cell>
          <cell r="E323" t="str">
            <v>杨晓东</v>
          </cell>
          <cell r="F323" t="str">
            <v>0512-52030915</v>
          </cell>
          <cell r="G323">
            <v>18962367019</v>
          </cell>
          <cell r="H323" t="str">
            <v>江苏省常熟市富春江东路55号</v>
          </cell>
          <cell r="I323" t="str">
            <v>君源</v>
          </cell>
          <cell r="J323">
            <v>144</v>
          </cell>
          <cell r="K323">
            <v>6</v>
          </cell>
          <cell r="L323" t="str">
            <v>西南区</v>
          </cell>
        </row>
        <row r="324">
          <cell r="A324" t="str">
            <v>DJSK020</v>
          </cell>
          <cell r="B324" t="str">
            <v>扬州广汽大广中吉店</v>
          </cell>
          <cell r="C324" t="str">
            <v>江苏省</v>
          </cell>
          <cell r="D324" t="str">
            <v>扬州</v>
          </cell>
          <cell r="E324" t="str">
            <v>谭丽丽</v>
          </cell>
          <cell r="G324">
            <v>18086766627</v>
          </cell>
          <cell r="H324" t="str">
            <v>江苏省扬州市江都区长江东路国际汽车城内广汽传祺</v>
          </cell>
          <cell r="I324" t="str">
            <v>君源</v>
          </cell>
          <cell r="J324">
            <v>96</v>
          </cell>
          <cell r="K324">
            <v>4</v>
          </cell>
          <cell r="L324" t="str">
            <v>华东区</v>
          </cell>
        </row>
        <row r="325">
          <cell r="A325" t="str">
            <v>DSHA030</v>
          </cell>
          <cell r="B325" t="str">
            <v>上海广汽中春店</v>
          </cell>
          <cell r="C325" t="str">
            <v>上海市</v>
          </cell>
          <cell r="D325" t="str">
            <v>上海</v>
          </cell>
          <cell r="E325" t="str">
            <v>王巧云</v>
          </cell>
          <cell r="G325">
            <v>13564522711</v>
          </cell>
          <cell r="H325" t="str">
            <v>上海市闵行区中春路6111号（靠近顾戴路口，广汽传祺4S店）</v>
          </cell>
          <cell r="I325" t="str">
            <v>君源</v>
          </cell>
          <cell r="J325">
            <v>24</v>
          </cell>
          <cell r="K325">
            <v>1</v>
          </cell>
          <cell r="L325" t="str">
            <v>华南区</v>
          </cell>
        </row>
        <row r="326">
          <cell r="A326" t="str">
            <v>DJIL020</v>
          </cell>
          <cell r="B326" t="str">
            <v>邢台广汽润滔店</v>
          </cell>
          <cell r="C326" t="str">
            <v>河北省</v>
          </cell>
          <cell r="D326" t="str">
            <v>邢台</v>
          </cell>
          <cell r="E326" t="str">
            <v>苗志军/常明明</v>
          </cell>
          <cell r="G326" t="str">
            <v>13931923522/17703191151</v>
          </cell>
          <cell r="H326" t="str">
            <v>河北省邢台市桥东区龙岗大街汽车物流园广汽传祺润滔店</v>
          </cell>
          <cell r="I326" t="str">
            <v>君源</v>
          </cell>
          <cell r="J326">
            <v>96</v>
          </cell>
          <cell r="K326">
            <v>4</v>
          </cell>
          <cell r="L326" t="str">
            <v>华东区</v>
          </cell>
        </row>
        <row r="327">
          <cell r="A327" t="str">
            <v>DJIB040</v>
          </cell>
          <cell r="B327" t="str">
            <v>唐山广汽明乐店</v>
          </cell>
          <cell r="C327" t="str">
            <v>河北省</v>
          </cell>
          <cell r="D327" t="str">
            <v>唐山</v>
          </cell>
          <cell r="E327" t="str">
            <v>高磊</v>
          </cell>
          <cell r="F327" t="str">
            <v>0315-2966195</v>
          </cell>
          <cell r="G327">
            <v>13910509940</v>
          </cell>
          <cell r="H327" t="str">
            <v>河北省唐山市路南区汽车文化展示园唐山明乐传祺4S店售后配件部</v>
          </cell>
          <cell r="I327" t="str">
            <v>君源</v>
          </cell>
          <cell r="J327">
            <v>96</v>
          </cell>
          <cell r="K327">
            <v>4</v>
          </cell>
          <cell r="L327" t="str">
            <v>华东区</v>
          </cell>
        </row>
        <row r="328">
          <cell r="A328" t="str">
            <v>DJLA030</v>
          </cell>
          <cell r="B328" t="str">
            <v>长春广汽英翔店</v>
          </cell>
          <cell r="C328" t="str">
            <v>吉林省</v>
          </cell>
          <cell r="D328" t="str">
            <v>长春</v>
          </cell>
          <cell r="E328" t="str">
            <v>黄丽娟</v>
          </cell>
          <cell r="F328" t="str">
            <v>0431-85628777</v>
          </cell>
          <cell r="G328">
            <v>15943090253</v>
          </cell>
          <cell r="H328" t="str">
            <v>吉林省长春市朝阳区建设街2543号</v>
          </cell>
          <cell r="I328" t="str">
            <v>行成</v>
          </cell>
          <cell r="J328">
            <v>96</v>
          </cell>
          <cell r="K328">
            <v>4</v>
          </cell>
          <cell r="L328" t="str">
            <v>华东区</v>
          </cell>
        </row>
        <row r="329">
          <cell r="A329" t="str">
            <v>DGDQ020</v>
          </cell>
          <cell r="B329" t="str">
            <v>阳江广汽华庆店</v>
          </cell>
          <cell r="C329" t="str">
            <v>广东省</v>
          </cell>
          <cell r="D329" t="str">
            <v>阳江</v>
          </cell>
          <cell r="E329" t="str">
            <v>廖彩莲</v>
          </cell>
          <cell r="G329">
            <v>13318550229</v>
          </cell>
          <cell r="H329" t="str">
            <v>广东省阳江市江城区金山路38号售后服务部</v>
          </cell>
          <cell r="I329" t="str">
            <v>君源</v>
          </cell>
          <cell r="J329">
            <v>144</v>
          </cell>
          <cell r="K329">
            <v>6</v>
          </cell>
          <cell r="L329" t="str">
            <v>华北区</v>
          </cell>
        </row>
        <row r="330">
          <cell r="A330" t="str">
            <v>DQHA020</v>
          </cell>
          <cell r="B330" t="str">
            <v>西宁广汽金佳店</v>
          </cell>
          <cell r="C330" t="str">
            <v>青海省</v>
          </cell>
          <cell r="D330" t="str">
            <v>西宁</v>
          </cell>
          <cell r="E330" t="str">
            <v>邓得莲</v>
          </cell>
          <cell r="F330" t="str">
            <v>0971-2272715</v>
          </cell>
          <cell r="G330">
            <v>15202516576</v>
          </cell>
          <cell r="H330" t="str">
            <v>青海省西宁市城中区同安路158号</v>
          </cell>
          <cell r="I330" t="str">
            <v>君源</v>
          </cell>
          <cell r="J330">
            <v>144</v>
          </cell>
          <cell r="K330">
            <v>6</v>
          </cell>
          <cell r="L330" t="str">
            <v>华北区</v>
          </cell>
        </row>
        <row r="331">
          <cell r="A331" t="str">
            <v>DSDB040</v>
          </cell>
          <cell r="B331" t="str">
            <v>广汽传祺金惠泰瑞店</v>
          </cell>
          <cell r="C331" t="str">
            <v>山东省</v>
          </cell>
          <cell r="D331" t="str">
            <v>青岛</v>
          </cell>
          <cell r="E331" t="str">
            <v>贤华</v>
          </cell>
          <cell r="F331" t="str">
            <v>0532-87275277</v>
          </cell>
          <cell r="G331">
            <v>18562857512</v>
          </cell>
          <cell r="H331" t="str">
            <v>山东省胶州市兰州东路523号金惠泰瑞汽车销售有限公司</v>
          </cell>
          <cell r="I331" t="str">
            <v>君源</v>
          </cell>
          <cell r="J331">
            <v>168</v>
          </cell>
          <cell r="K331">
            <v>7</v>
          </cell>
          <cell r="L331" t="str">
            <v>东北区</v>
          </cell>
        </row>
        <row r="332">
          <cell r="A332" t="str">
            <v>DZJE010</v>
          </cell>
          <cell r="B332" t="str">
            <v>湖州广汽祺宝店</v>
          </cell>
          <cell r="C332" t="str">
            <v>浙江省</v>
          </cell>
          <cell r="D332" t="str">
            <v>湖州</v>
          </cell>
          <cell r="E332" t="str">
            <v>宋世海/陈建国</v>
          </cell>
          <cell r="F332" t="str">
            <v>0572-2620089</v>
          </cell>
          <cell r="G332" t="str">
            <v>13326188568/13757076282</v>
          </cell>
          <cell r="H332" t="str">
            <v>浙江省湖州市杭长桥北路978号</v>
          </cell>
          <cell r="I332" t="str">
            <v>君源</v>
          </cell>
          <cell r="J332">
            <v>24</v>
          </cell>
          <cell r="K332">
            <v>1</v>
          </cell>
          <cell r="L332" t="str">
            <v>华南区</v>
          </cell>
        </row>
        <row r="333">
          <cell r="A333" t="str">
            <v>DAHB020</v>
          </cell>
          <cell r="B333" t="str">
            <v>芜湖广汽明泰店</v>
          </cell>
          <cell r="C333" t="str">
            <v>安徽省</v>
          </cell>
          <cell r="D333" t="str">
            <v>芜湖</v>
          </cell>
          <cell r="E333" t="str">
            <v>王正</v>
          </cell>
          <cell r="G333">
            <v>13515533790</v>
          </cell>
          <cell r="H333" t="str">
            <v>安徽省芜湖市鸠江区鸠兹家苑和园南门对面汽车服务中心3号楼（芜湖明泰汽车销售服务有限公司）</v>
          </cell>
          <cell r="I333" t="str">
            <v>行成</v>
          </cell>
          <cell r="J333">
            <v>168</v>
          </cell>
          <cell r="K333">
            <v>7</v>
          </cell>
          <cell r="L333" t="str">
            <v>西北区</v>
          </cell>
        </row>
        <row r="334">
          <cell r="A334" t="str">
            <v>DNMA030</v>
          </cell>
          <cell r="B334" t="str">
            <v>内蒙古广汽利兴店</v>
          </cell>
          <cell r="C334" t="str">
            <v>内蒙古</v>
          </cell>
          <cell r="D334" t="str">
            <v>呼和浩特</v>
          </cell>
          <cell r="E334" t="str">
            <v>郭瑞林/程占同</v>
          </cell>
          <cell r="F334" t="str">
            <v>0471-3252290</v>
          </cell>
          <cell r="G334" t="str">
            <v>15848151174/15734719803</v>
          </cell>
          <cell r="H334" t="str">
            <v>内蒙古呼和浩特市玉泉区南二环紫维汽车园广汽传祺4S店</v>
          </cell>
          <cell r="I334" t="str">
            <v>行成</v>
          </cell>
          <cell r="J334">
            <v>144</v>
          </cell>
          <cell r="K334">
            <v>6</v>
          </cell>
          <cell r="L334" t="str">
            <v>华东区</v>
          </cell>
        </row>
        <row r="335">
          <cell r="A335" t="str">
            <v>SP105</v>
          </cell>
          <cell r="B335" t="str">
            <v>东北（长春）前置仓</v>
          </cell>
          <cell r="C335" t="str">
            <v>吉林省</v>
          </cell>
          <cell r="D335" t="str">
            <v>长春</v>
          </cell>
          <cell r="E335" t="str">
            <v>马福来</v>
          </cell>
          <cell r="F335" t="str">
            <v>0431 - 81874555</v>
          </cell>
          <cell r="G335">
            <v>13894892727</v>
          </cell>
          <cell r="H335" t="str">
            <v>吉林省长春市高新区硅谷大街与锦湖大路交汇西行300米传祺店</v>
          </cell>
          <cell r="I335" t="str">
            <v>行成</v>
          </cell>
          <cell r="J335">
            <v>120</v>
          </cell>
          <cell r="K335">
            <v>5</v>
          </cell>
          <cell r="L335" t="str">
            <v>华东区</v>
          </cell>
        </row>
        <row r="336">
          <cell r="A336" t="str">
            <v>DSDG050</v>
          </cell>
          <cell r="B336" t="str">
            <v>诸城广汽光大店</v>
          </cell>
          <cell r="C336" t="str">
            <v>山东省</v>
          </cell>
          <cell r="D336" t="str">
            <v>诸城</v>
          </cell>
          <cell r="E336" t="str">
            <v>董航</v>
          </cell>
          <cell r="F336" t="str">
            <v>0536-6187593</v>
          </cell>
          <cell r="G336">
            <v>15064434424</v>
          </cell>
          <cell r="H336" t="str">
            <v>山东省诸城市西外环路杨春汽车城4S店一号厅</v>
          </cell>
          <cell r="I336" t="str">
            <v>君源</v>
          </cell>
          <cell r="J336">
            <v>96</v>
          </cell>
          <cell r="K336">
            <v>4</v>
          </cell>
          <cell r="L336" t="str">
            <v>华东区</v>
          </cell>
        </row>
        <row r="337">
          <cell r="A337" t="str">
            <v>DYUR030</v>
          </cell>
          <cell r="B337" t="str">
            <v>邓州广汽天成店</v>
          </cell>
          <cell r="C337" t="str">
            <v>河南省</v>
          </cell>
          <cell r="D337" t="str">
            <v>邓州</v>
          </cell>
          <cell r="E337" t="str">
            <v>乔清燕/田富乐</v>
          </cell>
          <cell r="G337" t="str">
            <v>15637768760/15938863082</v>
          </cell>
          <cell r="H337" t="str">
            <v>河南省邓州市张楼乡南邓路与207国道交叉口向西500米</v>
          </cell>
          <cell r="I337" t="str">
            <v>君源</v>
          </cell>
          <cell r="J337">
            <v>192</v>
          </cell>
          <cell r="K337">
            <v>8</v>
          </cell>
          <cell r="L337" t="str">
            <v>华北区</v>
          </cell>
        </row>
        <row r="338">
          <cell r="A338" t="str">
            <v>DJXK010</v>
          </cell>
          <cell r="B338" t="str">
            <v>新余广汽福祺店</v>
          </cell>
          <cell r="C338" t="str">
            <v>江西省</v>
          </cell>
          <cell r="D338" t="str">
            <v>新余</v>
          </cell>
          <cell r="E338" t="str">
            <v>王强</v>
          </cell>
          <cell r="G338">
            <v>18879003258</v>
          </cell>
          <cell r="H338" t="str">
            <v>江西省新余市仙女湖万商红汽车城新余祺福汽车销售有限公司</v>
          </cell>
          <cell r="I338" t="str">
            <v>行成</v>
          </cell>
          <cell r="J338">
            <v>168</v>
          </cell>
          <cell r="K338">
            <v>7</v>
          </cell>
          <cell r="L338" t="str">
            <v>东北区</v>
          </cell>
        </row>
        <row r="339">
          <cell r="A339" t="str">
            <v>DHBA050</v>
          </cell>
          <cell r="B339" t="str">
            <v>武汉广汽东瑞广富店</v>
          </cell>
          <cell r="C339" t="str">
            <v>湖北省</v>
          </cell>
          <cell r="D339" t="str">
            <v>武汉</v>
          </cell>
          <cell r="E339" t="str">
            <v>吕练华</v>
          </cell>
          <cell r="G339">
            <v>17771798632</v>
          </cell>
          <cell r="H339" t="str">
            <v>湖北省武汉市洪山区 东瑞华中汽车城 白沙洲大道9号（武交院对面）</v>
          </cell>
          <cell r="I339" t="str">
            <v>君源</v>
          </cell>
          <cell r="J339">
            <v>144</v>
          </cell>
          <cell r="K339">
            <v>6</v>
          </cell>
          <cell r="L339" t="str">
            <v>华东区</v>
          </cell>
        </row>
        <row r="340">
          <cell r="A340" t="str">
            <v>NESP01</v>
          </cell>
          <cell r="B340" t="str">
            <v>中山新能源前置仓库</v>
          </cell>
          <cell r="C340" t="str">
            <v>广东省</v>
          </cell>
          <cell r="D340" t="str">
            <v>中山</v>
          </cell>
          <cell r="E340" t="str">
            <v>黄艳</v>
          </cell>
          <cell r="F340" t="str">
            <v>0760-88559626</v>
          </cell>
          <cell r="G340" t="str">
            <v>18933381862/13823943868</v>
          </cell>
          <cell r="H340" t="str">
            <v>广东省中山市东区长江北路12-16号（华美酒店对面）</v>
          </cell>
          <cell r="I340" t="str">
            <v>君源</v>
          </cell>
          <cell r="J340">
            <v>144</v>
          </cell>
          <cell r="K340">
            <v>6</v>
          </cell>
          <cell r="L340" t="str">
            <v>华中区</v>
          </cell>
        </row>
        <row r="341">
          <cell r="A341" t="str">
            <v>NESP02</v>
          </cell>
          <cell r="B341" t="str">
            <v>上海（成套）新能源仓库</v>
          </cell>
          <cell r="C341" t="str">
            <v>上海市</v>
          </cell>
          <cell r="D341" t="str">
            <v>上海</v>
          </cell>
          <cell r="E341" t="str">
            <v>许文强</v>
          </cell>
          <cell r="G341">
            <v>13761020748</v>
          </cell>
          <cell r="H341" t="str">
            <v>上海市浦东新区浦星公路450号</v>
          </cell>
          <cell r="I341" t="str">
            <v>君源</v>
          </cell>
          <cell r="J341">
            <v>96</v>
          </cell>
          <cell r="K341">
            <v>4</v>
          </cell>
          <cell r="L341" t="str">
            <v>华东区</v>
          </cell>
        </row>
        <row r="342">
          <cell r="A342" t="str">
            <v>DGDS040</v>
          </cell>
          <cell r="B342" t="str">
            <v>东莞广汽松兴店</v>
          </cell>
          <cell r="C342" t="str">
            <v>广东省</v>
          </cell>
          <cell r="D342" t="str">
            <v>东莞</v>
          </cell>
          <cell r="E342" t="str">
            <v>杨凤梅</v>
          </cell>
          <cell r="G342">
            <v>13509017385</v>
          </cell>
          <cell r="H342" t="str">
            <v>广东省东莞市南城区莞太路袁屋边路段321号</v>
          </cell>
          <cell r="I342" t="str">
            <v>行成</v>
          </cell>
          <cell r="J342">
            <v>72</v>
          </cell>
          <cell r="K342">
            <v>3</v>
          </cell>
          <cell r="L342" t="str">
            <v>华中区</v>
          </cell>
        </row>
        <row r="343">
          <cell r="A343" t="str">
            <v>DJSM020</v>
          </cell>
          <cell r="B343" t="str">
            <v>靖江广汽广达店</v>
          </cell>
          <cell r="C343" t="str">
            <v>江苏省</v>
          </cell>
          <cell r="D343" t="str">
            <v>靖江</v>
          </cell>
          <cell r="E343" t="str">
            <v>叶江宇</v>
          </cell>
          <cell r="G343">
            <v>15896028679</v>
          </cell>
          <cell r="H343" t="str">
            <v>江苏省靖江市西环北路99号</v>
          </cell>
          <cell r="I343" t="str">
            <v>君源</v>
          </cell>
          <cell r="J343">
            <v>24</v>
          </cell>
          <cell r="K343">
            <v>1</v>
          </cell>
          <cell r="L343" t="str">
            <v>华南区</v>
          </cell>
        </row>
        <row r="344">
          <cell r="A344" t="str">
            <v>NESP103</v>
          </cell>
          <cell r="B344" t="str">
            <v>广州花都新能源前置仓库</v>
          </cell>
          <cell r="C344" t="str">
            <v>广东省</v>
          </cell>
          <cell r="D344" t="str">
            <v>广州</v>
          </cell>
          <cell r="E344" t="str">
            <v>温永恒</v>
          </cell>
          <cell r="F344" t="str">
            <v xml:space="preserve">020-89682333
</v>
          </cell>
          <cell r="G344">
            <v>13926264821</v>
          </cell>
          <cell r="H344" t="str">
            <v>广东省广州市花都区建设北路219号</v>
          </cell>
          <cell r="I344" t="str">
            <v>行成</v>
          </cell>
          <cell r="J344">
            <v>96</v>
          </cell>
          <cell r="K344">
            <v>4</v>
          </cell>
          <cell r="L344" t="str">
            <v>华东区</v>
          </cell>
        </row>
        <row r="345">
          <cell r="A345" t="str">
            <v>DYUN020</v>
          </cell>
          <cell r="B345" t="str">
            <v>商丘广汽宏宝店</v>
          </cell>
          <cell r="C345" t="str">
            <v>河南省</v>
          </cell>
          <cell r="D345" t="str">
            <v>商丘</v>
          </cell>
          <cell r="E345" t="str">
            <v>何冰/吴忧</v>
          </cell>
          <cell r="G345" t="str">
            <v>18237038686/18336058678</v>
          </cell>
          <cell r="H345" t="str">
            <v>河南省商丘市梁园区民主路与车城大道北1000米路西</v>
          </cell>
          <cell r="I345" t="str">
            <v>君源</v>
          </cell>
          <cell r="J345">
            <v>24</v>
          </cell>
          <cell r="K345">
            <v>1</v>
          </cell>
          <cell r="L345" t="str">
            <v>华南区</v>
          </cell>
        </row>
        <row r="346">
          <cell r="A346" t="str">
            <v>DSHA040</v>
          </cell>
          <cell r="B346" t="str">
            <v>上海广汽万帮店</v>
          </cell>
          <cell r="C346" t="str">
            <v>上海市</v>
          </cell>
          <cell r="D346" t="str">
            <v>上海</v>
          </cell>
          <cell r="E346" t="str">
            <v>严天行</v>
          </cell>
          <cell r="G346">
            <v>18001666186</v>
          </cell>
          <cell r="H346" t="str">
            <v>上海市浦东新区御桥路1133号</v>
          </cell>
          <cell r="I346" t="str">
            <v>君源</v>
          </cell>
          <cell r="J346">
            <v>120</v>
          </cell>
          <cell r="K346">
            <v>5</v>
          </cell>
          <cell r="L346" t="str">
            <v>华东区</v>
          </cell>
        </row>
        <row r="347">
          <cell r="A347" t="str">
            <v>DSHA050</v>
          </cell>
          <cell r="B347" t="str">
            <v>上海广汽众骁店</v>
          </cell>
          <cell r="C347" t="str">
            <v>上海市</v>
          </cell>
          <cell r="D347" t="str">
            <v>上海</v>
          </cell>
          <cell r="E347" t="str">
            <v>吴剑敏</v>
          </cell>
          <cell r="G347">
            <v>18017670363</v>
          </cell>
          <cell r="H347" t="str">
            <v>上海市浦东新区御熙路502号</v>
          </cell>
          <cell r="I347" t="str">
            <v>君源</v>
          </cell>
          <cell r="J347">
            <v>24</v>
          </cell>
          <cell r="K347">
            <v>1</v>
          </cell>
          <cell r="L347" t="str">
            <v>华南区</v>
          </cell>
        </row>
        <row r="348">
          <cell r="A348" t="str">
            <v>DSHA060</v>
          </cell>
          <cell r="B348" t="str">
            <v>上海广汽美兰店</v>
          </cell>
          <cell r="C348" t="str">
            <v>上海市</v>
          </cell>
          <cell r="D348" t="str">
            <v>上海</v>
          </cell>
          <cell r="E348" t="str">
            <v>杨晓亮</v>
          </cell>
          <cell r="G348">
            <v>13795454708</v>
          </cell>
          <cell r="H348" t="str">
            <v>上海市普陀区祁连山南路388号</v>
          </cell>
          <cell r="I348" t="str">
            <v>君源</v>
          </cell>
          <cell r="J348">
            <v>144</v>
          </cell>
          <cell r="K348">
            <v>6</v>
          </cell>
          <cell r="L348" t="str">
            <v>华中区</v>
          </cell>
        </row>
        <row r="349">
          <cell r="A349" t="str">
            <v>DHBN010</v>
          </cell>
          <cell r="B349" t="str">
            <v>潜江广汽友爱店</v>
          </cell>
          <cell r="C349" t="str">
            <v>湖北省</v>
          </cell>
          <cell r="D349" t="str">
            <v>潜江</v>
          </cell>
          <cell r="E349" t="str">
            <v>刘晓梅</v>
          </cell>
          <cell r="G349">
            <v>13545956485</v>
          </cell>
          <cell r="H349" t="str">
            <v>湖北省潜江市园林办事处潜阳西路45号（天池汽车城）</v>
          </cell>
          <cell r="I349" t="str">
            <v>君源</v>
          </cell>
          <cell r="J349">
            <v>96</v>
          </cell>
          <cell r="K349">
            <v>4</v>
          </cell>
          <cell r="L349" t="str">
            <v>华东区</v>
          </cell>
        </row>
        <row r="350">
          <cell r="A350" t="str">
            <v>DYNH010</v>
          </cell>
          <cell r="B350" t="str">
            <v>文山广汽林翔店</v>
          </cell>
          <cell r="C350" t="str">
            <v>云南省</v>
          </cell>
          <cell r="D350" t="str">
            <v>文山</v>
          </cell>
          <cell r="E350" t="str">
            <v>林艳</v>
          </cell>
          <cell r="F350" t="str">
            <v>0876-8883717</v>
          </cell>
          <cell r="G350">
            <v>13508762618</v>
          </cell>
          <cell r="H350" t="str">
            <v>云南省文山市新平坝文砚公路旁</v>
          </cell>
          <cell r="I350" t="str">
            <v>行成</v>
          </cell>
          <cell r="J350">
            <v>96</v>
          </cell>
          <cell r="K350">
            <v>4</v>
          </cell>
          <cell r="L350" t="str">
            <v>华东区</v>
          </cell>
        </row>
        <row r="351">
          <cell r="A351" t="str">
            <v>NESP04</v>
          </cell>
          <cell r="B351" t="str">
            <v>上海（广玉）新能源仓库</v>
          </cell>
          <cell r="C351" t="str">
            <v>上海市</v>
          </cell>
          <cell r="D351" t="str">
            <v>上海</v>
          </cell>
          <cell r="E351" t="str">
            <v>蔡金华/王晓璀</v>
          </cell>
          <cell r="F351" t="str">
            <v>58030000-8047</v>
          </cell>
          <cell r="G351" t="str">
            <v>13761423290/15201757573</v>
          </cell>
          <cell r="H351" t="str">
            <v>上海市浦东新区沪南公路7989号</v>
          </cell>
          <cell r="I351" t="str">
            <v>君源</v>
          </cell>
          <cell r="J351">
            <v>96</v>
          </cell>
          <cell r="K351">
            <v>4</v>
          </cell>
          <cell r="L351" t="str">
            <v>华东区</v>
          </cell>
        </row>
        <row r="352">
          <cell r="A352" t="str">
            <v>DJLA040</v>
          </cell>
          <cell r="B352" t="str">
            <v>长春广汽金域店</v>
          </cell>
          <cell r="C352" t="str">
            <v>吉林省</v>
          </cell>
          <cell r="D352" t="str">
            <v>长春</v>
          </cell>
          <cell r="E352" t="str">
            <v>赵宏越</v>
          </cell>
          <cell r="F352" t="str">
            <v>0431-81055292</v>
          </cell>
          <cell r="G352">
            <v>15844092769</v>
          </cell>
          <cell r="H352" t="str">
            <v>吉林省长春市汽车产业开发区长沈路5558号</v>
          </cell>
          <cell r="I352" t="str">
            <v>行成</v>
          </cell>
          <cell r="J352">
            <v>96</v>
          </cell>
          <cell r="K352">
            <v>4</v>
          </cell>
          <cell r="L352" t="str">
            <v>华中区</v>
          </cell>
        </row>
        <row r="353">
          <cell r="A353" t="str">
            <v>DJSB060</v>
          </cell>
          <cell r="B353" t="str">
            <v>无锡广汽广泊店</v>
          </cell>
          <cell r="C353" t="str">
            <v>江苏省</v>
          </cell>
          <cell r="D353" t="str">
            <v>无锡</v>
          </cell>
          <cell r="E353" t="str">
            <v>潘南京</v>
          </cell>
          <cell r="F353" t="str">
            <v>0510-82268998</v>
          </cell>
          <cell r="G353">
            <v>18206153605</v>
          </cell>
          <cell r="H353" t="str">
            <v>江苏省无锡市北塘区江海西路88号（华东汽车城）</v>
          </cell>
          <cell r="I353" t="str">
            <v>君源</v>
          </cell>
          <cell r="J353">
            <v>144</v>
          </cell>
          <cell r="K353">
            <v>6</v>
          </cell>
          <cell r="L353" t="str">
            <v>西南区</v>
          </cell>
        </row>
        <row r="354">
          <cell r="A354" t="str">
            <v>DHNA050</v>
          </cell>
          <cell r="B354" t="str">
            <v>长沙广汽宝申店</v>
          </cell>
          <cell r="C354" t="str">
            <v>湖南省</v>
          </cell>
          <cell r="D354" t="str">
            <v>长沙</v>
          </cell>
          <cell r="E354" t="str">
            <v>王爱平/黄洲</v>
          </cell>
          <cell r="G354" t="str">
            <v>15874917188/15576666500</v>
          </cell>
          <cell r="H354" t="str">
            <v>湖南省长沙市宁乡县历经铺镇韶山路16号广汽传祺宝申店</v>
          </cell>
          <cell r="I354" t="str">
            <v>君源</v>
          </cell>
          <cell r="J354">
            <v>96</v>
          </cell>
          <cell r="K354">
            <v>4</v>
          </cell>
          <cell r="L354" t="str">
            <v>华东区</v>
          </cell>
        </row>
        <row r="355">
          <cell r="A355" t="str">
            <v>DGZH010</v>
          </cell>
          <cell r="B355" t="str">
            <v>贵州广汽全骏隆店</v>
          </cell>
          <cell r="C355" t="str">
            <v>贵州省</v>
          </cell>
          <cell r="D355" t="str">
            <v>凯里</v>
          </cell>
          <cell r="E355" t="str">
            <v>李代菊/杨旭</v>
          </cell>
          <cell r="G355" t="str">
            <v>1808551597/18212248105</v>
          </cell>
          <cell r="H355" t="str">
            <v>贵州省凯里市经济开发区经纬国际汽车A区19栋</v>
          </cell>
          <cell r="I355" t="str">
            <v>君源</v>
          </cell>
          <cell r="J355">
            <v>168</v>
          </cell>
          <cell r="K355">
            <v>7</v>
          </cell>
          <cell r="L355" t="str">
            <v>东北区</v>
          </cell>
        </row>
        <row r="356">
          <cell r="A356" t="str">
            <v>DSHA070</v>
          </cell>
          <cell r="B356" t="str">
            <v>上海广汽弘品店</v>
          </cell>
          <cell r="C356" t="str">
            <v>上海市</v>
          </cell>
          <cell r="D356" t="str">
            <v>上海</v>
          </cell>
          <cell r="E356" t="str">
            <v>刘君英</v>
          </cell>
          <cell r="G356">
            <v>13761198622</v>
          </cell>
          <cell r="H356" t="str">
            <v>上海市宝山区逸仙路1700号</v>
          </cell>
          <cell r="I356" t="str">
            <v>君源</v>
          </cell>
          <cell r="J356">
            <v>120</v>
          </cell>
          <cell r="K356">
            <v>5</v>
          </cell>
          <cell r="L356" t="str">
            <v>华东区</v>
          </cell>
        </row>
        <row r="357">
          <cell r="A357" t="str">
            <v>DGXB030</v>
          </cell>
          <cell r="B357" t="str">
            <v>柳州广汽弘祺店</v>
          </cell>
          <cell r="C357" t="str">
            <v>广西</v>
          </cell>
          <cell r="D357" t="str">
            <v>柳州</v>
          </cell>
          <cell r="E357" t="str">
            <v>陆锦华</v>
          </cell>
          <cell r="F357" t="str">
            <v>0772-3597608</v>
          </cell>
          <cell r="G357">
            <v>13768944429</v>
          </cell>
          <cell r="H357" t="str">
            <v>广西柳州市学院路东一巷31号</v>
          </cell>
          <cell r="I357" t="str">
            <v>行成</v>
          </cell>
          <cell r="J357">
            <v>72</v>
          </cell>
          <cell r="K357">
            <v>3</v>
          </cell>
          <cell r="L357" t="str">
            <v>华南区</v>
          </cell>
        </row>
        <row r="358">
          <cell r="A358" t="str">
            <v>DGSH020</v>
          </cell>
          <cell r="B358" t="str">
            <v>甘肃广汽昶鸿店</v>
          </cell>
          <cell r="C358" t="str">
            <v>甘肃省</v>
          </cell>
          <cell r="D358" t="str">
            <v>武威</v>
          </cell>
          <cell r="E358" t="str">
            <v>丁红霞</v>
          </cell>
          <cell r="G358">
            <v>18298558686</v>
          </cell>
          <cell r="H358" t="str">
            <v>甘肃省武威市凉州区南关中路97号</v>
          </cell>
          <cell r="I358" t="str">
            <v>君源</v>
          </cell>
          <cell r="J358">
            <v>144</v>
          </cell>
          <cell r="K358">
            <v>6</v>
          </cell>
          <cell r="L358" t="str">
            <v>华南区</v>
          </cell>
        </row>
        <row r="359">
          <cell r="A359" t="str">
            <v>DSCA030</v>
          </cell>
          <cell r="B359" t="str">
            <v>成都广汽金致店</v>
          </cell>
          <cell r="C359" t="str">
            <v>四川省</v>
          </cell>
          <cell r="D359" t="str">
            <v>成都</v>
          </cell>
          <cell r="E359" t="str">
            <v>余波</v>
          </cell>
          <cell r="F359" t="str">
            <v>028-82886989</v>
          </cell>
          <cell r="G359">
            <v>13668294415</v>
          </cell>
          <cell r="H359" t="str">
            <v>四川省成都市成华区龙潭工业园成致路1号晨明汽车城（金致传祺）</v>
          </cell>
          <cell r="I359" t="str">
            <v>君源</v>
          </cell>
          <cell r="J359">
            <v>96</v>
          </cell>
          <cell r="K359">
            <v>4</v>
          </cell>
          <cell r="L359" t="str">
            <v>华东区</v>
          </cell>
        </row>
        <row r="360">
          <cell r="A360" t="str">
            <v>DJSN020</v>
          </cell>
          <cell r="B360" t="str">
            <v>宿迁广汽腾祺店</v>
          </cell>
          <cell r="C360" t="str">
            <v>江苏省</v>
          </cell>
          <cell r="D360" t="str">
            <v>宿迁</v>
          </cell>
          <cell r="E360" t="str">
            <v>杨菊/费洒</v>
          </cell>
          <cell r="F360" t="str">
            <v>0527 -84568963</v>
          </cell>
          <cell r="G360" t="str">
            <v>18115858177/15052705878</v>
          </cell>
          <cell r="H360" t="str">
            <v>江苏省宿迁市宿城区双庄镇双庄居委会朱庄组</v>
          </cell>
          <cell r="I360" t="str">
            <v>君源</v>
          </cell>
          <cell r="J360">
            <v>72</v>
          </cell>
          <cell r="K360">
            <v>3</v>
          </cell>
          <cell r="L360" t="str">
            <v>华南区</v>
          </cell>
        </row>
        <row r="361">
          <cell r="A361" t="str">
            <v>DHNA060</v>
          </cell>
          <cell r="B361" t="str">
            <v>浏阳广汽宝元店</v>
          </cell>
          <cell r="C361" t="str">
            <v>湖南省</v>
          </cell>
          <cell r="D361" t="str">
            <v>浏阳</v>
          </cell>
          <cell r="E361" t="str">
            <v>舒松林</v>
          </cell>
          <cell r="F361" t="str">
            <v>0731-82875931</v>
          </cell>
          <cell r="G361">
            <v>13508486895</v>
          </cell>
          <cell r="H361" t="str">
            <v>湖南省浏阳市集里办事处花炮大道27号</v>
          </cell>
          <cell r="I361" t="str">
            <v>君源</v>
          </cell>
          <cell r="J361">
            <v>192</v>
          </cell>
          <cell r="K361">
            <v>8</v>
          </cell>
          <cell r="L361" t="str">
            <v>西北区</v>
          </cell>
        </row>
        <row r="362">
          <cell r="A362" t="str">
            <v>DYNF020</v>
          </cell>
          <cell r="B362" t="str">
            <v>玉溪广汽珊瑚店</v>
          </cell>
          <cell r="C362" t="str">
            <v>云南省</v>
          </cell>
          <cell r="D362" t="str">
            <v>玉溪</v>
          </cell>
          <cell r="E362" t="str">
            <v>史艳丽</v>
          </cell>
          <cell r="F362" t="str">
            <v>0877-2010277</v>
          </cell>
          <cell r="G362">
            <v>13529766077</v>
          </cell>
          <cell r="H362" t="str">
            <v>云南省玉溪市红塔区玉带路10号</v>
          </cell>
          <cell r="I362" t="str">
            <v>行成</v>
          </cell>
          <cell r="J362">
            <v>96</v>
          </cell>
          <cell r="K362">
            <v>4</v>
          </cell>
          <cell r="L362" t="str">
            <v>西南区</v>
          </cell>
        </row>
        <row r="363">
          <cell r="A363" t="str">
            <v>DSDF040</v>
          </cell>
          <cell r="B363" t="str">
            <v>龙口广汽广通店</v>
          </cell>
          <cell r="C363" t="str">
            <v>山东省</v>
          </cell>
          <cell r="D363" t="str">
            <v>龙口</v>
          </cell>
          <cell r="E363" t="str">
            <v>高文婷/栾亨高</v>
          </cell>
          <cell r="G363" t="str">
            <v>13697850039/13022747689</v>
          </cell>
          <cell r="H363" t="str">
            <v>山东省龙口市新嘉街道张郑汽车广场（广汽传祺）</v>
          </cell>
          <cell r="I363" t="str">
            <v>君源</v>
          </cell>
          <cell r="J363">
            <v>120</v>
          </cell>
          <cell r="K363">
            <v>5</v>
          </cell>
          <cell r="L363" t="str">
            <v>华东区</v>
          </cell>
        </row>
        <row r="364">
          <cell r="A364" t="str">
            <v>DLNP010</v>
          </cell>
          <cell r="B364" t="str">
            <v>葫芦岛广汽卓远店</v>
          </cell>
          <cell r="C364" t="str">
            <v>辽宁省</v>
          </cell>
          <cell r="D364" t="str">
            <v>葫芦岛</v>
          </cell>
          <cell r="E364" t="str">
            <v>沈博</v>
          </cell>
          <cell r="G364">
            <v>13324318191</v>
          </cell>
          <cell r="H364" t="str">
            <v>辽宁省葫芦岛市高新科技产业园区高新6路2-1号二街与高薪六路交汇处</v>
          </cell>
          <cell r="I364" t="str">
            <v>行成</v>
          </cell>
          <cell r="J364">
            <v>96</v>
          </cell>
          <cell r="K364">
            <v>4</v>
          </cell>
          <cell r="L364" t="str">
            <v>华南区</v>
          </cell>
        </row>
        <row r="365">
          <cell r="A365" t="str">
            <v>DGXB020</v>
          </cell>
          <cell r="B365" t="str">
            <v>柳州广汽翔文店</v>
          </cell>
          <cell r="C365" t="str">
            <v>广西</v>
          </cell>
          <cell r="D365" t="str">
            <v>柳州</v>
          </cell>
          <cell r="E365" t="str">
            <v>吴晓丹</v>
          </cell>
          <cell r="F365" t="str">
            <v>0772-8803017</v>
          </cell>
          <cell r="G365">
            <v>13737259074</v>
          </cell>
          <cell r="H365" t="str">
            <v>广西柳州市柳太路9号（汽车贸易园内）</v>
          </cell>
          <cell r="I365" t="str">
            <v>行成</v>
          </cell>
          <cell r="J365">
            <v>144</v>
          </cell>
          <cell r="K365">
            <v>6</v>
          </cell>
          <cell r="L365" t="str">
            <v>西南区</v>
          </cell>
        </row>
        <row r="366">
          <cell r="A366" t="str">
            <v>DGDA110</v>
          </cell>
          <cell r="B366" t="str">
            <v>广州广汽长昕店</v>
          </cell>
          <cell r="C366" t="str">
            <v>广东省</v>
          </cell>
          <cell r="D366" t="str">
            <v>广州</v>
          </cell>
          <cell r="E366" t="str">
            <v>蔡晶</v>
          </cell>
          <cell r="F366" t="str">
            <v>020-37981620</v>
          </cell>
          <cell r="G366">
            <v>13760878617</v>
          </cell>
          <cell r="H366" t="str">
            <v>广东省广州从化区环市东路108号</v>
          </cell>
          <cell r="I366" t="str">
            <v>行成</v>
          </cell>
          <cell r="J366">
            <v>144</v>
          </cell>
          <cell r="K366">
            <v>6</v>
          </cell>
          <cell r="L366" t="str">
            <v>华北区</v>
          </cell>
        </row>
        <row r="367">
          <cell r="A367" t="str">
            <v>DJSG010</v>
          </cell>
          <cell r="B367" t="str">
            <v>永宁广汽和泰店</v>
          </cell>
          <cell r="C367" t="str">
            <v>江苏省</v>
          </cell>
          <cell r="D367" t="str">
            <v>连云港</v>
          </cell>
          <cell r="E367" t="str">
            <v>熊兆军</v>
          </cell>
          <cell r="F367" t="str">
            <v>0158-85752777</v>
          </cell>
          <cell r="G367">
            <v>18005133660</v>
          </cell>
          <cell r="H367" t="str">
            <v>江苏省连云港市海州区瀛洲南路海宁工贸园美联路3号</v>
          </cell>
          <cell r="I367" t="str">
            <v>君源</v>
          </cell>
          <cell r="J367">
            <v>192</v>
          </cell>
          <cell r="K367">
            <v>8</v>
          </cell>
          <cell r="L367" t="str">
            <v>东北区</v>
          </cell>
        </row>
        <row r="368">
          <cell r="A368" t="str">
            <v>DJSD020</v>
          </cell>
          <cell r="B368" t="str">
            <v>常州广汽新广祺店</v>
          </cell>
          <cell r="C368" t="str">
            <v>江苏省</v>
          </cell>
          <cell r="D368" t="str">
            <v>常州</v>
          </cell>
          <cell r="E368" t="str">
            <v>张巧娣</v>
          </cell>
          <cell r="F368" t="str">
            <v>0519-86527383</v>
          </cell>
          <cell r="G368">
            <v>13912343335</v>
          </cell>
          <cell r="H368" t="str">
            <v>江苏省常州市武进区湖塘镇武进汽车城C区8号</v>
          </cell>
          <cell r="I368" t="str">
            <v>君源</v>
          </cell>
          <cell r="J368">
            <v>72</v>
          </cell>
          <cell r="K368">
            <v>3</v>
          </cell>
          <cell r="L368" t="str">
            <v>华南区</v>
          </cell>
        </row>
        <row r="369">
          <cell r="A369" t="str">
            <v>DSDK020</v>
          </cell>
          <cell r="B369" t="str">
            <v>威海广汽华信店</v>
          </cell>
          <cell r="C369" t="str">
            <v>山东省</v>
          </cell>
          <cell r="D369" t="str">
            <v>威海</v>
          </cell>
          <cell r="E369" t="str">
            <v>刘艳红</v>
          </cell>
          <cell r="F369" t="str">
            <v>0631-5181212</v>
          </cell>
          <cell r="G369">
            <v>15163125032</v>
          </cell>
          <cell r="H369" t="str">
            <v>山东省威海市温泉镇冶口村金蚂蚁汽车广场15号</v>
          </cell>
          <cell r="I369" t="str">
            <v>君源</v>
          </cell>
          <cell r="J369">
            <v>24</v>
          </cell>
          <cell r="K369">
            <v>1</v>
          </cell>
          <cell r="L369" t="str">
            <v>华南区</v>
          </cell>
        </row>
        <row r="370">
          <cell r="A370" t="str">
            <v>DZJA040</v>
          </cell>
          <cell r="B370" t="str">
            <v>杭州广汽众祺店</v>
          </cell>
          <cell r="C370" t="str">
            <v>浙江省</v>
          </cell>
          <cell r="D370" t="str">
            <v>杭州</v>
          </cell>
          <cell r="E370" t="str">
            <v>蒋鸣</v>
          </cell>
          <cell r="F370" t="str">
            <v>0571-88767601</v>
          </cell>
          <cell r="H370" t="str">
            <v>浙江省杭州市余杭区莫干山路1778号</v>
          </cell>
          <cell r="I370" t="str">
            <v>君源</v>
          </cell>
          <cell r="J370">
            <v>120</v>
          </cell>
          <cell r="K370">
            <v>5</v>
          </cell>
          <cell r="L370" t="str">
            <v>华东区</v>
          </cell>
        </row>
        <row r="371">
          <cell r="A371" t="str">
            <v>DSDK030</v>
          </cell>
          <cell r="B371" t="str">
            <v>威海广汽金茂店</v>
          </cell>
          <cell r="C371" t="str">
            <v>山东省</v>
          </cell>
          <cell r="D371" t="str">
            <v>威海</v>
          </cell>
          <cell r="E371" t="str">
            <v>王卉敏</v>
          </cell>
          <cell r="F371" t="str">
            <v>0631-5556885</v>
          </cell>
          <cell r="G371">
            <v>15065135722</v>
          </cell>
          <cell r="H371" t="str">
            <v>山东省威海市临港经济技术开发区草庙子镇丽水路-1-6号</v>
          </cell>
          <cell r="I371" t="str">
            <v>君源</v>
          </cell>
          <cell r="J371">
            <v>96</v>
          </cell>
          <cell r="K371">
            <v>4</v>
          </cell>
          <cell r="L371" t="str">
            <v>华东区</v>
          </cell>
        </row>
        <row r="372">
          <cell r="A372" t="str">
            <v>DSCA040</v>
          </cell>
          <cell r="B372" t="str">
            <v>成都广汽长缘店</v>
          </cell>
          <cell r="C372" t="str">
            <v>四川省</v>
          </cell>
          <cell r="D372" t="str">
            <v>成都</v>
          </cell>
          <cell r="E372" t="str">
            <v>黄可军</v>
          </cell>
          <cell r="G372">
            <v>13088022770</v>
          </cell>
          <cell r="H372" t="str">
            <v>四川省成都市锦江区皇经楼路229号</v>
          </cell>
          <cell r="I372" t="str">
            <v>君源</v>
          </cell>
          <cell r="J372">
            <v>144</v>
          </cell>
          <cell r="K372">
            <v>6</v>
          </cell>
          <cell r="L372" t="str">
            <v>华北区</v>
          </cell>
        </row>
        <row r="373">
          <cell r="A373" t="str">
            <v>DYUQ020</v>
          </cell>
          <cell r="B373" t="str">
            <v>驻马店广汽祥瑞店</v>
          </cell>
          <cell r="C373" t="str">
            <v>河南省</v>
          </cell>
          <cell r="D373" t="str">
            <v>驻马店</v>
          </cell>
          <cell r="E373" t="str">
            <v>谢冬梅</v>
          </cell>
          <cell r="F373" t="str">
            <v>0396-3391888</v>
          </cell>
          <cell r="G373">
            <v>18239608111</v>
          </cell>
          <cell r="H373" t="str">
            <v>河南省驻马店市驿城区天中山大道南段神州汽车城院内（广汽传祺4S店）</v>
          </cell>
          <cell r="I373" t="str">
            <v>君源</v>
          </cell>
          <cell r="J373">
            <v>96</v>
          </cell>
          <cell r="K373">
            <v>4</v>
          </cell>
          <cell r="L373" t="str">
            <v>华东区</v>
          </cell>
        </row>
        <row r="374">
          <cell r="A374" t="str">
            <v>DJSF040</v>
          </cell>
          <cell r="B374" t="str">
            <v>江苏广汽大生佰达店</v>
          </cell>
          <cell r="C374" t="str">
            <v>江苏省</v>
          </cell>
          <cell r="D374" t="str">
            <v>南通</v>
          </cell>
          <cell r="E374" t="str">
            <v>黄琴</v>
          </cell>
          <cell r="F374" t="str">
            <v>0513-89179227</v>
          </cell>
          <cell r="G374">
            <v>13646287500</v>
          </cell>
          <cell r="H374" t="str">
            <v>江苏省南通市港闸区长江北路299-2号</v>
          </cell>
          <cell r="I374" t="str">
            <v>君源</v>
          </cell>
          <cell r="J374">
            <v>144</v>
          </cell>
          <cell r="K374">
            <v>6</v>
          </cell>
          <cell r="L374" t="str">
            <v>华东区</v>
          </cell>
        </row>
        <row r="375">
          <cell r="A375" t="str">
            <v>DHLK010</v>
          </cell>
          <cell r="B375" t="str">
            <v>七台河广汽弘远店</v>
          </cell>
          <cell r="C375" t="str">
            <v>黑龙江省</v>
          </cell>
          <cell r="D375" t="str">
            <v>七台河</v>
          </cell>
          <cell r="E375" t="str">
            <v>藏新丽</v>
          </cell>
          <cell r="G375" t="str">
            <v xml:space="preserve">13504889388
</v>
          </cell>
          <cell r="H375" t="str">
            <v>黑龙江省七台河市桃山区大明街78号</v>
          </cell>
          <cell r="I375" t="str">
            <v>行成</v>
          </cell>
          <cell r="J375">
            <v>96</v>
          </cell>
          <cell r="K375">
            <v>4</v>
          </cell>
          <cell r="L375" t="str">
            <v>西南区</v>
          </cell>
        </row>
        <row r="376">
          <cell r="A376" t="str">
            <v>DAHA030</v>
          </cell>
          <cell r="B376" t="str">
            <v>合肥广汽博驭店</v>
          </cell>
          <cell r="C376" t="str">
            <v>安徽省</v>
          </cell>
          <cell r="D376" t="str">
            <v>合肥</v>
          </cell>
          <cell r="E376" t="str">
            <v>甄飞龙</v>
          </cell>
          <cell r="F376" t="str">
            <v>0551-65868588</v>
          </cell>
          <cell r="G376">
            <v>13339292882</v>
          </cell>
          <cell r="H376" t="str">
            <v>安徽省合肥市包河区长春街15号</v>
          </cell>
          <cell r="I376" t="str">
            <v>行成</v>
          </cell>
          <cell r="J376">
            <v>120</v>
          </cell>
          <cell r="K376">
            <v>5</v>
          </cell>
          <cell r="L376" t="str">
            <v>华中区</v>
          </cell>
        </row>
        <row r="377">
          <cell r="A377" t="str">
            <v>DYUA030</v>
          </cell>
          <cell r="B377" t="str">
            <v xml:space="preserve">郑州广汽骏骁店
</v>
          </cell>
          <cell r="C377" t="str">
            <v>河南省</v>
          </cell>
          <cell r="D377" t="str">
            <v>郑州</v>
          </cell>
          <cell r="E377" t="str">
            <v>张强</v>
          </cell>
          <cell r="F377" t="str">
            <v>0371-55200666</v>
          </cell>
          <cell r="G377">
            <v>18137156971</v>
          </cell>
          <cell r="H377" t="str">
            <v>河南省郑州市金水区郑汴路116号中博汽车广场C1-1展场</v>
          </cell>
          <cell r="I377" t="str">
            <v>君源</v>
          </cell>
          <cell r="J377">
            <v>96</v>
          </cell>
          <cell r="K377">
            <v>4</v>
          </cell>
          <cell r="L377" t="str">
            <v>华东区</v>
          </cell>
        </row>
        <row r="378">
          <cell r="A378" t="str">
            <v>DGDW010</v>
          </cell>
          <cell r="B378" t="str">
            <v>罗定广汽鸿祺店</v>
          </cell>
          <cell r="C378" t="str">
            <v>广东省</v>
          </cell>
          <cell r="D378" t="str">
            <v>罗定</v>
          </cell>
          <cell r="E378" t="str">
            <v>叶贤升</v>
          </cell>
          <cell r="F378" t="str">
            <v>0766-3135188</v>
          </cell>
          <cell r="G378">
            <v>18033373278</v>
          </cell>
          <cell r="H378" t="str">
            <v>广东省罗定市素龙街道信令机场对面</v>
          </cell>
          <cell r="I378" t="str">
            <v>行成</v>
          </cell>
          <cell r="J378">
            <v>192</v>
          </cell>
          <cell r="K378">
            <v>8</v>
          </cell>
          <cell r="L378" t="str">
            <v>东北区</v>
          </cell>
        </row>
        <row r="379">
          <cell r="A379" t="str">
            <v>DHBE020</v>
          </cell>
          <cell r="B379" t="str">
            <v>宜昌广汽奇峰店</v>
          </cell>
          <cell r="C379" t="str">
            <v>湖北省</v>
          </cell>
          <cell r="D379" t="str">
            <v>宜昌</v>
          </cell>
          <cell r="E379" t="str">
            <v xml:space="preserve">张盼/陈胜利
</v>
          </cell>
          <cell r="F379" t="str">
            <v>0717-7933166</v>
          </cell>
          <cell r="G379" t="str">
            <v>13872569689/15926985983</v>
          </cell>
          <cell r="H379" t="str">
            <v>湖北省宜昌市猇亭区猇亭大道179号（汽车城内）</v>
          </cell>
          <cell r="I379" t="str">
            <v>君源</v>
          </cell>
          <cell r="J379">
            <v>96</v>
          </cell>
          <cell r="K379">
            <v>4</v>
          </cell>
          <cell r="L379" t="str">
            <v>华东区</v>
          </cell>
        </row>
        <row r="380">
          <cell r="A380" t="str">
            <v>DYUP020</v>
          </cell>
          <cell r="B380" t="str">
            <v>周口广汽众驰店</v>
          </cell>
          <cell r="C380" t="str">
            <v>河南省</v>
          </cell>
          <cell r="D380" t="str">
            <v>周口</v>
          </cell>
          <cell r="E380" t="str">
            <v>展彬/范金伟</v>
          </cell>
          <cell r="G380" t="str">
            <v>13393917771/15083172673</v>
          </cell>
          <cell r="H380" t="str">
            <v>河南省周口市川汇区大庆路与北环路东200宏缘精品汽车城院内</v>
          </cell>
          <cell r="I380" t="str">
            <v>君源</v>
          </cell>
          <cell r="J380">
            <v>96</v>
          </cell>
          <cell r="K380">
            <v>4</v>
          </cell>
          <cell r="L380" t="str">
            <v>华中区</v>
          </cell>
        </row>
        <row r="381">
          <cell r="A381" t="str">
            <v>DAHE010</v>
          </cell>
          <cell r="B381" t="str">
            <v>马鞍山广汽博悦店</v>
          </cell>
          <cell r="C381" t="str">
            <v>安徽省</v>
          </cell>
          <cell r="D381" t="str">
            <v>马鞍山</v>
          </cell>
          <cell r="E381" t="str">
            <v>辛厚兴</v>
          </cell>
          <cell r="F381" t="str">
            <v>0555-7199600</v>
          </cell>
          <cell r="G381">
            <v>13615556081</v>
          </cell>
          <cell r="H381" t="str">
            <v>安徽省马鞍山市经济技术开发区湖西南路8号</v>
          </cell>
          <cell r="I381" t="str">
            <v>行成</v>
          </cell>
          <cell r="J381">
            <v>24</v>
          </cell>
          <cell r="K381">
            <v>1</v>
          </cell>
          <cell r="L381" t="str">
            <v>华南区</v>
          </cell>
        </row>
        <row r="382">
          <cell r="A382" t="str">
            <v>DSNA030</v>
          </cell>
          <cell r="B382" t="str">
            <v>西安广汽东煌店</v>
          </cell>
          <cell r="C382" t="str">
            <v>陕西省</v>
          </cell>
          <cell r="D382" t="str">
            <v>西安</v>
          </cell>
          <cell r="E382" t="str">
            <v>李可望</v>
          </cell>
          <cell r="F382" t="str">
            <v>029-83356969</v>
          </cell>
          <cell r="G382">
            <v>15902926355</v>
          </cell>
          <cell r="H382" t="str">
            <v>陕西省西安市东三环浐灞汽车主题公园金融路以西6号</v>
          </cell>
          <cell r="I382" t="str">
            <v>君源</v>
          </cell>
          <cell r="J382">
            <v>96</v>
          </cell>
          <cell r="K382">
            <v>4</v>
          </cell>
          <cell r="L382" t="str">
            <v>华中区</v>
          </cell>
        </row>
        <row r="383">
          <cell r="A383" t="str">
            <v>DSDN020</v>
          </cell>
          <cell r="B383" t="str">
            <v>齐河广汽顺祺店</v>
          </cell>
          <cell r="C383" t="str">
            <v>山东省</v>
          </cell>
          <cell r="D383" t="str">
            <v>齐河</v>
          </cell>
          <cell r="E383" t="str">
            <v>孙海斌</v>
          </cell>
          <cell r="F383" t="str">
            <v>0534-5656666</v>
          </cell>
          <cell r="G383">
            <v>18653461586</v>
          </cell>
          <cell r="H383" t="str">
            <v>山东省齐河市经济开发区京福高速出口东166米路北</v>
          </cell>
          <cell r="I383" t="str">
            <v>君源</v>
          </cell>
          <cell r="J383">
            <v>144</v>
          </cell>
          <cell r="K383">
            <v>6</v>
          </cell>
          <cell r="L383" t="str">
            <v>华中区</v>
          </cell>
        </row>
        <row r="384">
          <cell r="A384" t="str">
            <v>DFJD020</v>
          </cell>
          <cell r="B384" t="str">
            <v>厦门广汽华骏店</v>
          </cell>
          <cell r="C384" t="str">
            <v>福建省</v>
          </cell>
          <cell r="D384" t="str">
            <v>厦门</v>
          </cell>
          <cell r="E384" t="str">
            <v>陈跃洪/吴舜杰</v>
          </cell>
          <cell r="F384" t="str">
            <v>0592-6887299</v>
          </cell>
          <cell r="G384" t="str">
            <v>13606975155/18659655586</v>
          </cell>
          <cell r="H384" t="str">
            <v>厦门市厦门市湖里区兴湖路31号启航大厦A101（金鞍国际中心）</v>
          </cell>
          <cell r="I384" t="str">
            <v>行成</v>
          </cell>
          <cell r="J384">
            <v>120</v>
          </cell>
          <cell r="K384">
            <v>5</v>
          </cell>
          <cell r="L384" t="str">
            <v>华东区</v>
          </cell>
        </row>
        <row r="385">
          <cell r="A385" t="str">
            <v>DJIG030</v>
          </cell>
          <cell r="B385" t="str">
            <v>张家口广汽广蔚店</v>
          </cell>
          <cell r="C385" t="str">
            <v>河北省</v>
          </cell>
          <cell r="D385" t="str">
            <v>张家口</v>
          </cell>
          <cell r="E385" t="str">
            <v xml:space="preserve">史建民/温晓芳
</v>
          </cell>
          <cell r="G385" t="str">
            <v>15132369913/15832698384</v>
          </cell>
          <cell r="H385" t="str">
            <v>河北省张家口市宣化县沙岭子大市场对面史建民</v>
          </cell>
          <cell r="I385" t="str">
            <v>君源</v>
          </cell>
          <cell r="J385">
            <v>120</v>
          </cell>
          <cell r="K385">
            <v>5</v>
          </cell>
          <cell r="L385" t="str">
            <v>西北区</v>
          </cell>
        </row>
        <row r="386">
          <cell r="A386" t="str">
            <v>DYUA050</v>
          </cell>
          <cell r="B386" t="str">
            <v>郑州广汽世纪畅盛店</v>
          </cell>
          <cell r="C386" t="str">
            <v>河南省</v>
          </cell>
          <cell r="D386" t="str">
            <v>郑州</v>
          </cell>
          <cell r="E386" t="str">
            <v xml:space="preserve">王冬波/李向阳
</v>
          </cell>
          <cell r="F386" t="str">
            <v>0371-63971666</v>
          </cell>
          <cell r="G386" t="str">
            <v>18003826502/18300683807</v>
          </cell>
          <cell r="H386" t="str">
            <v>河南省郑州市金水区花园路北段刘庄</v>
          </cell>
          <cell r="I386" t="str">
            <v>君源</v>
          </cell>
          <cell r="J386">
            <v>144</v>
          </cell>
          <cell r="K386">
            <v>6</v>
          </cell>
          <cell r="L386" t="str">
            <v>华北区</v>
          </cell>
        </row>
        <row r="387">
          <cell r="A387" t="str">
            <v>DYUA040</v>
          </cell>
          <cell r="B387" t="str">
            <v>河南广汽宏基店</v>
          </cell>
          <cell r="C387" t="str">
            <v>河南省</v>
          </cell>
          <cell r="D387" t="str">
            <v>郑州</v>
          </cell>
          <cell r="E387" t="str">
            <v xml:space="preserve">曹红超/王小战
</v>
          </cell>
          <cell r="F387" t="str">
            <v>0371-50336665</v>
          </cell>
          <cell r="G387" t="str">
            <v>13783713319/13937114236</v>
          </cell>
          <cell r="H387" t="str">
            <v>河南省郑州市金水区中州大道与杨君刘交叉口北200米路西</v>
          </cell>
          <cell r="I387" t="str">
            <v>君源</v>
          </cell>
          <cell r="J387">
            <v>72</v>
          </cell>
          <cell r="K387">
            <v>3</v>
          </cell>
          <cell r="L387" t="str">
            <v>华东区</v>
          </cell>
        </row>
        <row r="388">
          <cell r="A388" t="str">
            <v>DHLJ010</v>
          </cell>
          <cell r="B388" t="str">
            <v>双鸭山广汽博大店</v>
          </cell>
          <cell r="C388" t="str">
            <v>黑龙江省</v>
          </cell>
          <cell r="D388" t="str">
            <v>双鸭山</v>
          </cell>
          <cell r="E388" t="str">
            <v xml:space="preserve">高远征
</v>
          </cell>
          <cell r="F388" t="str">
            <v>0469-2683999</v>
          </cell>
          <cell r="G388">
            <v>15146960987</v>
          </cell>
          <cell r="H388" t="str">
            <v>黑龙江省双鸭山市集贤县福利镇福双路256-1号</v>
          </cell>
          <cell r="I388" t="str">
            <v>行成</v>
          </cell>
          <cell r="J388">
            <v>144</v>
          </cell>
          <cell r="K388">
            <v>6</v>
          </cell>
          <cell r="L388" t="str">
            <v>华北区</v>
          </cell>
        </row>
        <row r="389">
          <cell r="A389" t="str">
            <v>DHNN020</v>
          </cell>
          <cell r="B389" t="str">
            <v>怀化广汽德瑞店</v>
          </cell>
          <cell r="C389" t="str">
            <v>湖南省</v>
          </cell>
          <cell r="D389" t="str">
            <v>怀化</v>
          </cell>
          <cell r="E389" t="str">
            <v>蒋丽萍</v>
          </cell>
          <cell r="F389" t="str">
            <v>0745-2829792</v>
          </cell>
          <cell r="G389">
            <v>18074538608</v>
          </cell>
          <cell r="H389" t="str">
            <v>湖南省怀化市工业园区鸭嘴岩物流产业区德瑞4S店</v>
          </cell>
          <cell r="I389" t="str">
            <v>君源</v>
          </cell>
          <cell r="J389">
            <v>96</v>
          </cell>
          <cell r="K389">
            <v>4</v>
          </cell>
          <cell r="L389" t="str">
            <v>华中区</v>
          </cell>
        </row>
        <row r="390">
          <cell r="A390" t="str">
            <v>DNXA040</v>
          </cell>
          <cell r="B390" t="str">
            <v>银川广汽神航店</v>
          </cell>
          <cell r="C390" t="str">
            <v>宁夏省</v>
          </cell>
          <cell r="D390" t="str">
            <v>银川</v>
          </cell>
          <cell r="E390" t="str">
            <v>马文倩</v>
          </cell>
          <cell r="F390" t="str">
            <v>0951-5086177</v>
          </cell>
          <cell r="G390">
            <v>15008613444</v>
          </cell>
          <cell r="H390" t="str">
            <v>宁夏省银川市兴庆区丽景北街国际汽车城C区19-1号</v>
          </cell>
          <cell r="I390" t="str">
            <v>君源</v>
          </cell>
          <cell r="J390">
            <v>96</v>
          </cell>
          <cell r="K390">
            <v>4</v>
          </cell>
          <cell r="L390" t="str">
            <v>华中区</v>
          </cell>
        </row>
        <row r="391">
          <cell r="A391" t="str">
            <v>DHNB020</v>
          </cell>
          <cell r="B391" t="str">
            <v>株洲广汽长远店</v>
          </cell>
          <cell r="C391" t="str">
            <v>湖南省</v>
          </cell>
          <cell r="D391" t="str">
            <v>株洲</v>
          </cell>
          <cell r="E391" t="str">
            <v xml:space="preserve">李辉煌/李佳
</v>
          </cell>
          <cell r="F391" t="str">
            <v>0731-28183888</v>
          </cell>
          <cell r="G391" t="str">
            <v>15273357183/15973300117</v>
          </cell>
          <cell r="H391" t="str">
            <v>湖南省株洲市石峰区响田西路588号</v>
          </cell>
          <cell r="I391" t="str">
            <v>君源</v>
          </cell>
          <cell r="J391">
            <v>192</v>
          </cell>
          <cell r="K391">
            <v>8</v>
          </cell>
          <cell r="L391" t="str">
            <v>东北区</v>
          </cell>
        </row>
        <row r="392">
          <cell r="A392" t="str">
            <v>DZJC040</v>
          </cell>
          <cell r="B392" t="str">
            <v>瑞安广汽冠祺店</v>
          </cell>
          <cell r="C392" t="str">
            <v>浙江省</v>
          </cell>
          <cell r="D392" t="str">
            <v>瑞安</v>
          </cell>
          <cell r="E392" t="str">
            <v xml:space="preserve">邱天浩/林熊龙
</v>
          </cell>
          <cell r="F392" t="str">
            <v>0577-66076727</v>
          </cell>
          <cell r="G392" t="str">
            <v>13967769852/18005773382</v>
          </cell>
          <cell r="H392" t="str">
            <v>浙江省瑞安市塘下镇上金客运站对面</v>
          </cell>
          <cell r="I392" t="str">
            <v>君源</v>
          </cell>
          <cell r="J392">
            <v>96</v>
          </cell>
          <cell r="K392">
            <v>4</v>
          </cell>
          <cell r="L392" t="str">
            <v>华南区</v>
          </cell>
        </row>
        <row r="393">
          <cell r="A393" t="str">
            <v>DJIR020</v>
          </cell>
          <cell r="B393" t="str">
            <v>廊坊广汽瑞川店</v>
          </cell>
          <cell r="C393" t="str">
            <v>河北省</v>
          </cell>
          <cell r="D393" t="str">
            <v>廊坊</v>
          </cell>
          <cell r="E393" t="str">
            <v xml:space="preserve">封利颖/苗越冬
</v>
          </cell>
          <cell r="F393" t="str">
            <v>0316-7700000转8031</v>
          </cell>
          <cell r="G393" t="str">
            <v>18031694110/18931675230</v>
          </cell>
          <cell r="H393" t="str">
            <v>河北省廊坊市广阳区爱民东道廊大汽车超市东50米，廊坊瑞川传祺4S店</v>
          </cell>
          <cell r="I393" t="str">
            <v>君源</v>
          </cell>
          <cell r="J393">
            <v>168</v>
          </cell>
          <cell r="K393">
            <v>7</v>
          </cell>
          <cell r="L393" t="str">
            <v>西北区</v>
          </cell>
        </row>
        <row r="394">
          <cell r="A394" t="str">
            <v>DFJF010</v>
          </cell>
          <cell r="B394" t="str">
            <v>凯普广汽华域店</v>
          </cell>
          <cell r="C394" t="str">
            <v>福建省</v>
          </cell>
          <cell r="D394" t="str">
            <v>龙岩</v>
          </cell>
          <cell r="E394" t="str">
            <v xml:space="preserve">李杨敏/郑义锋
</v>
          </cell>
          <cell r="F394" t="str">
            <v>0597-2022222-231</v>
          </cell>
          <cell r="G394" t="str">
            <v>13859553398/18039838181</v>
          </cell>
          <cell r="H394" t="str">
            <v>福建省龙岩市新罗区龙门镇物流大道332号</v>
          </cell>
          <cell r="I394" t="str">
            <v>行成</v>
          </cell>
          <cell r="J394">
            <v>96</v>
          </cell>
          <cell r="K394">
            <v>4</v>
          </cell>
          <cell r="L394" t="str">
            <v>华南区</v>
          </cell>
        </row>
        <row r="395">
          <cell r="A395" t="str">
            <v>DZJB030</v>
          </cell>
          <cell r="B395" t="str">
            <v>慈溪广汽东江店</v>
          </cell>
          <cell r="C395" t="str">
            <v>浙江省</v>
          </cell>
          <cell r="D395" t="str">
            <v>宁波</v>
          </cell>
          <cell r="E395" t="str">
            <v xml:space="preserve">朱怀壮/吴凯凯
</v>
          </cell>
          <cell r="F395" t="str">
            <v>0574-63514466</v>
          </cell>
          <cell r="G395" t="str">
            <v>13306740810/18268562570</v>
          </cell>
          <cell r="H395" t="str">
            <v>浙江省慈溪市汽车城汽贸大道1877号</v>
          </cell>
          <cell r="I395" t="str">
            <v>君源</v>
          </cell>
          <cell r="J395">
            <v>120</v>
          </cell>
          <cell r="K395">
            <v>5</v>
          </cell>
          <cell r="L395" t="str">
            <v>华东区</v>
          </cell>
        </row>
        <row r="396">
          <cell r="A396" t="str">
            <v>DJSC020</v>
          </cell>
          <cell r="B396" t="str">
            <v>徐州广汽喜盈店</v>
          </cell>
          <cell r="C396" t="str">
            <v>江苏省</v>
          </cell>
          <cell r="D396" t="str">
            <v>徐州</v>
          </cell>
          <cell r="E396" t="str">
            <v xml:space="preserve">刘星/李德柱
</v>
          </cell>
          <cell r="F396" t="str">
            <v>0516-83774666</v>
          </cell>
          <cell r="G396" t="str">
            <v>13776777134/13813458693</v>
          </cell>
          <cell r="H396" t="str">
            <v>江苏省徐州市泉山区三环东路与徐商公交叉口老火花圆盘道广汽传祺喜盈4S店</v>
          </cell>
          <cell r="I396" t="str">
            <v>君源</v>
          </cell>
          <cell r="J396">
            <v>144</v>
          </cell>
          <cell r="K396">
            <v>6</v>
          </cell>
          <cell r="L396" t="str">
            <v>华北区</v>
          </cell>
        </row>
        <row r="397">
          <cell r="A397" t="str">
            <v>DGDB040</v>
          </cell>
          <cell r="B397" t="str">
            <v>宝安广汽松兴店</v>
          </cell>
          <cell r="C397" t="str">
            <v>广东省</v>
          </cell>
          <cell r="D397" t="str">
            <v>深圳</v>
          </cell>
          <cell r="E397" t="str">
            <v xml:space="preserve">林克文/谭朝亮
</v>
          </cell>
          <cell r="F397" t="str">
            <v>0755-28151717</v>
          </cell>
          <cell r="G397" t="str">
            <v>13421941915/13682349012</v>
          </cell>
          <cell r="H397" t="str">
            <v xml:space="preserve">广东省深圳市宝安区西乡107国道（固戍段）东方建富愉盛工业园12栋1楼西座
</v>
          </cell>
          <cell r="I397" t="str">
            <v>行成</v>
          </cell>
          <cell r="J397">
            <v>72</v>
          </cell>
          <cell r="K397">
            <v>3</v>
          </cell>
          <cell r="L397" t="str">
            <v>华东区</v>
          </cell>
        </row>
        <row r="398">
          <cell r="A398" t="str">
            <v>DSDA050</v>
          </cell>
          <cell r="B398" t="str">
            <v>济南广汽祺骏店</v>
          </cell>
          <cell r="C398" t="str">
            <v>山东省</v>
          </cell>
          <cell r="D398" t="str">
            <v>济南</v>
          </cell>
          <cell r="E398" t="str">
            <v xml:space="preserve">殷娟/李璠
</v>
          </cell>
          <cell r="F398" t="str">
            <v>0531-83781122</v>
          </cell>
          <cell r="G398" t="str">
            <v>15064106086/13064092965</v>
          </cell>
          <cell r="H398" t="str">
            <v>山东省济南市章丘市明水济青路鲍庄华饰公司第二宿舍广汽传祺4S店</v>
          </cell>
          <cell r="I398" t="str">
            <v>君源</v>
          </cell>
          <cell r="J398">
            <v>120</v>
          </cell>
          <cell r="K398">
            <v>5</v>
          </cell>
          <cell r="L398" t="str">
            <v>华东区</v>
          </cell>
        </row>
        <row r="399">
          <cell r="A399" t="str">
            <v>DSNG010</v>
          </cell>
          <cell r="B399" t="str">
            <v>安康广汽合裕店</v>
          </cell>
          <cell r="C399" t="str">
            <v>陕西省</v>
          </cell>
          <cell r="D399" t="str">
            <v>安康</v>
          </cell>
          <cell r="E399" t="str">
            <v xml:space="preserve">李堃/刘星松
</v>
          </cell>
          <cell r="F399" t="str">
            <v>0915-3357135</v>
          </cell>
          <cell r="G399" t="str">
            <v>18991555213/15291595604</v>
          </cell>
          <cell r="H399" t="str">
            <v>陕西省安康市高新区创业西路仓房楼合裕汽车城（武警支队对面）</v>
          </cell>
          <cell r="I399" t="str">
            <v>君源</v>
          </cell>
          <cell r="J399">
            <v>96</v>
          </cell>
          <cell r="K399">
            <v>4</v>
          </cell>
          <cell r="L399" t="str">
            <v>华东区</v>
          </cell>
        </row>
        <row r="400">
          <cell r="A400" t="str">
            <v>DSNC020</v>
          </cell>
          <cell r="B400" t="str">
            <v>宝鸡广汽金翔店</v>
          </cell>
          <cell r="C400" t="str">
            <v>陕西省</v>
          </cell>
          <cell r="D400" t="str">
            <v>宝鸡</v>
          </cell>
          <cell r="E400" t="str">
            <v xml:space="preserve">高峰/景小红
</v>
          </cell>
          <cell r="F400" t="str">
            <v>0917-3686999</v>
          </cell>
          <cell r="G400" t="str">
            <v>18009170606/18291722211</v>
          </cell>
          <cell r="H400" t="str">
            <v>陕西省宝鸡市陈仓区凤凰大桥北口千渭汽车城广汽传祺4S店</v>
          </cell>
          <cell r="I400" t="str">
            <v>君源</v>
          </cell>
          <cell r="J400">
            <v>24</v>
          </cell>
          <cell r="K400">
            <v>1</v>
          </cell>
        </row>
        <row r="401">
          <cell r="A401" t="str">
            <v>DZJB040</v>
          </cell>
          <cell r="B401" t="str">
            <v>宁波广汽国宏易和店</v>
          </cell>
          <cell r="C401" t="str">
            <v>浙江省</v>
          </cell>
          <cell r="D401" t="str">
            <v>宁波</v>
          </cell>
          <cell r="E401" t="str">
            <v xml:space="preserve">王帮飞/高明生
</v>
          </cell>
          <cell r="F401" t="str">
            <v>0574-83556257</v>
          </cell>
          <cell r="G401" t="str">
            <v>18888661619/13732126086</v>
          </cell>
          <cell r="H401" t="str">
            <v>浙江省宁海县梅林街道平安西路20号北门</v>
          </cell>
          <cell r="I401" t="str">
            <v>君源</v>
          </cell>
          <cell r="J401">
            <v>120</v>
          </cell>
          <cell r="K401">
            <v>5</v>
          </cell>
          <cell r="L401" t="str">
            <v>华北区</v>
          </cell>
        </row>
        <row r="402">
          <cell r="A402" t="str">
            <v>DHNE020</v>
          </cell>
          <cell r="B402" t="str">
            <v>邵阳广汽赛路丰店</v>
          </cell>
          <cell r="C402" t="str">
            <v>湖南省</v>
          </cell>
          <cell r="D402" t="str">
            <v>邵阳</v>
          </cell>
          <cell r="E402" t="str">
            <v>朱佳/黄纠</v>
          </cell>
          <cell r="F402" t="str">
            <v>0739-2513860</v>
          </cell>
          <cell r="G402" t="str">
            <v>18073910081/15526004933</v>
          </cell>
          <cell r="H402" t="str">
            <v>湖南省邵阳市双清区双坡南路得丰市场8栋</v>
          </cell>
          <cell r="I402" t="str">
            <v>君源</v>
          </cell>
          <cell r="J402">
            <v>120</v>
          </cell>
          <cell r="K402">
            <v>5</v>
          </cell>
          <cell r="L402" t="str">
            <v>西北区</v>
          </cell>
        </row>
        <row r="403">
          <cell r="A403" t="str">
            <v>DJXJ010</v>
          </cell>
          <cell r="B403" t="str">
            <v>萍乡广汽国力店</v>
          </cell>
          <cell r="C403" t="str">
            <v>江西省</v>
          </cell>
          <cell r="D403" t="str">
            <v>萍乡</v>
          </cell>
          <cell r="E403" t="str">
            <v>周燕辉/糜丽芬</v>
          </cell>
          <cell r="F403" t="str">
            <v xml:space="preserve">0799-6210688分机8027
</v>
          </cell>
          <cell r="G403" t="str">
            <v>15979457822/18679986609</v>
          </cell>
          <cell r="H403" t="str">
            <v>江西省萍乡市经济开发区安源西大道76号</v>
          </cell>
          <cell r="I403" t="str">
            <v>行成</v>
          </cell>
          <cell r="J403">
            <v>168</v>
          </cell>
          <cell r="K403">
            <v>7</v>
          </cell>
          <cell r="L403" t="str">
            <v>西北区</v>
          </cell>
        </row>
        <row r="404">
          <cell r="A404" t="str">
            <v>DGXD010</v>
          </cell>
          <cell r="B404" t="str">
            <v>梧州广汽昊海明鑫店</v>
          </cell>
          <cell r="C404" t="str">
            <v>广西</v>
          </cell>
          <cell r="D404" t="str">
            <v>梧州</v>
          </cell>
          <cell r="E404" t="str">
            <v>潘莹/朱丽梅</v>
          </cell>
          <cell r="F404" t="str">
            <v xml:space="preserve">0774-3810933
</v>
          </cell>
          <cell r="G404" t="str">
            <v>18977488511/18007747828</v>
          </cell>
          <cell r="H404" t="str">
            <v xml:space="preserve">广西梧州市长洲区三龙大道95号
</v>
          </cell>
          <cell r="I404" t="str">
            <v>行成</v>
          </cell>
          <cell r="J404">
            <v>96</v>
          </cell>
          <cell r="K404">
            <v>4</v>
          </cell>
          <cell r="L404" t="str">
            <v>华东区</v>
          </cell>
        </row>
        <row r="405">
          <cell r="A405" t="str">
            <v>DJSF030</v>
          </cell>
          <cell r="B405" t="str">
            <v xml:space="preserve">南通广汽宝缘店
</v>
          </cell>
          <cell r="C405" t="str">
            <v>江苏省</v>
          </cell>
          <cell r="D405" t="str">
            <v>南通</v>
          </cell>
          <cell r="E405" t="str">
            <v>季晨/张华</v>
          </cell>
          <cell r="G405" t="str">
            <v xml:space="preserve">15962996612/15950825281
</v>
          </cell>
          <cell r="H405" t="str">
            <v xml:space="preserve">江苏省南通市如东县掘港镇国清寺西汽车城内
</v>
          </cell>
          <cell r="I405" t="str">
            <v>君源</v>
          </cell>
          <cell r="J405">
            <v>72</v>
          </cell>
          <cell r="K405">
            <v>3</v>
          </cell>
          <cell r="L405" t="str">
            <v>华中区</v>
          </cell>
        </row>
        <row r="406">
          <cell r="A406" t="str">
            <v>DGXE010</v>
          </cell>
          <cell r="B406" t="str">
            <v xml:space="preserve">北海广汽裕龙店
</v>
          </cell>
          <cell r="C406" t="str">
            <v>广西</v>
          </cell>
          <cell r="D406" t="str">
            <v>北海</v>
          </cell>
          <cell r="E406" t="str">
            <v>何显萍/吴健</v>
          </cell>
          <cell r="F406" t="str">
            <v xml:space="preserve">0779-3158211
</v>
          </cell>
          <cell r="G406" t="str">
            <v>18878794997/14707796077</v>
          </cell>
          <cell r="H406" t="str">
            <v>广西北海南珠大道中段北海进鑫汽配城南侧北海裕龙汽车有限公司</v>
          </cell>
          <cell r="I406" t="str">
            <v>行成</v>
          </cell>
          <cell r="J406">
            <v>96</v>
          </cell>
          <cell r="K406">
            <v>4</v>
          </cell>
          <cell r="L406" t="str">
            <v>华东区</v>
          </cell>
        </row>
        <row r="407">
          <cell r="A407" t="str">
            <v>DSDB060</v>
          </cell>
          <cell r="B407" t="str">
            <v xml:space="preserve">青岛广汽喜广店
</v>
          </cell>
          <cell r="C407" t="str">
            <v>山东省</v>
          </cell>
          <cell r="D407" t="str">
            <v xml:space="preserve">即墨
</v>
          </cell>
          <cell r="E407" t="str">
            <v>董海涛</v>
          </cell>
          <cell r="F407" t="str">
            <v>0532-89065306</v>
          </cell>
          <cell r="G407">
            <v>17863971193</v>
          </cell>
          <cell r="H407" t="str">
            <v xml:space="preserve">山东省即墨市烟青路61号甲
</v>
          </cell>
          <cell r="I407" t="str">
            <v>君源</v>
          </cell>
          <cell r="J407">
            <v>72</v>
          </cell>
          <cell r="K407">
            <v>3</v>
          </cell>
          <cell r="L407" t="str">
            <v>华南区</v>
          </cell>
        </row>
        <row r="408">
          <cell r="A408" t="str">
            <v>DSDH020</v>
          </cell>
          <cell r="B408" t="str">
            <v xml:space="preserve">济宁广汽辰惠店
</v>
          </cell>
          <cell r="C408" t="str">
            <v>山东省</v>
          </cell>
          <cell r="D408" t="str">
            <v>济宁</v>
          </cell>
          <cell r="E408" t="str">
            <v>杨宵宵/朱涛</v>
          </cell>
          <cell r="F408" t="str">
            <v>0537-5122561</v>
          </cell>
          <cell r="G408" t="str">
            <v>13385308115/13188829880</v>
          </cell>
          <cell r="H408" t="str">
            <v xml:space="preserve">山东省济宁市任城区105国道金宇汽配城辰惠传祺4S店
</v>
          </cell>
          <cell r="I408" t="str">
            <v>君源</v>
          </cell>
          <cell r="J408">
            <v>96</v>
          </cell>
          <cell r="K408">
            <v>4</v>
          </cell>
          <cell r="L408" t="str">
            <v>华东区</v>
          </cell>
        </row>
        <row r="409">
          <cell r="A409" t="str">
            <v>DYUC050</v>
          </cell>
          <cell r="B409" t="str">
            <v>洛阳广汽瑞澎店</v>
          </cell>
          <cell r="C409" t="str">
            <v>河南省</v>
          </cell>
          <cell r="D409" t="str">
            <v>洛阳</v>
          </cell>
          <cell r="E409" t="str">
            <v>薛建文</v>
          </cell>
          <cell r="G409">
            <v>13837912277</v>
          </cell>
          <cell r="H409" t="str">
            <v xml:space="preserve">河南省洛阳市洛龙区科技园园西大道众德慧汽车城19号
</v>
          </cell>
          <cell r="I409" t="str">
            <v>君源</v>
          </cell>
          <cell r="J409">
            <v>96</v>
          </cell>
          <cell r="K409">
            <v>4</v>
          </cell>
          <cell r="L409" t="str">
            <v>华南区</v>
          </cell>
        </row>
        <row r="410">
          <cell r="A410" t="str">
            <v>SP104</v>
          </cell>
          <cell r="B410" t="str">
            <v>西北前置仓</v>
          </cell>
          <cell r="C410" t="str">
            <v>陕西省</v>
          </cell>
          <cell r="D410" t="str">
            <v>西安</v>
          </cell>
          <cell r="E410" t="str">
            <v>李可望</v>
          </cell>
          <cell r="F410" t="str">
            <v>029-83356969</v>
          </cell>
          <cell r="G410">
            <v>15902926355</v>
          </cell>
          <cell r="H410" t="str">
            <v>陕西省西安市东三环浐灞汽车主题公园金融路以西6号</v>
          </cell>
          <cell r="I410" t="str">
            <v>君源</v>
          </cell>
          <cell r="J410">
            <v>120</v>
          </cell>
          <cell r="K410">
            <v>5</v>
          </cell>
          <cell r="L410" t="str">
            <v>华东区</v>
          </cell>
        </row>
        <row r="411">
          <cell r="A411" t="str">
            <v>DFJA020</v>
          </cell>
          <cell r="B411" t="str">
            <v>福建广汽榕盛万事达</v>
          </cell>
          <cell r="C411" t="str">
            <v>福建省</v>
          </cell>
          <cell r="D411" t="str">
            <v>福州</v>
          </cell>
          <cell r="E411" t="str">
            <v>代雁翔/周凌宇</v>
          </cell>
          <cell r="F411" t="str">
            <v>0591-88366716</v>
          </cell>
          <cell r="G411" t="str">
            <v>13605941748/15859060256</v>
          </cell>
          <cell r="H411" t="str">
            <v xml:space="preserve">福建省福州市仓山区盖山投资区高仕路1号 </v>
          </cell>
          <cell r="I411" t="str">
            <v>行成</v>
          </cell>
          <cell r="J411">
            <v>144</v>
          </cell>
          <cell r="K411">
            <v>6</v>
          </cell>
          <cell r="L411" t="str">
            <v>华东区</v>
          </cell>
        </row>
        <row r="412">
          <cell r="A412" t="str">
            <v>DSDM030</v>
          </cell>
          <cell r="B412" t="str">
            <v xml:space="preserve">滨州广汽金瑞店
</v>
          </cell>
          <cell r="C412" t="str">
            <v>山东省</v>
          </cell>
          <cell r="D412" t="str">
            <v>滨州</v>
          </cell>
          <cell r="E412" t="str">
            <v>韩强</v>
          </cell>
          <cell r="F412" t="str">
            <v>0543-2194666</v>
          </cell>
          <cell r="G412">
            <v>18054353344</v>
          </cell>
          <cell r="H412" t="str">
            <v xml:space="preserve">山东省滨州市北外环路777号（东方红路口向东100米路北）
</v>
          </cell>
          <cell r="I412" t="str">
            <v>君源</v>
          </cell>
          <cell r="J412">
            <v>120</v>
          </cell>
          <cell r="K412">
            <v>5</v>
          </cell>
          <cell r="L412" t="str">
            <v>华中区</v>
          </cell>
        </row>
        <row r="413">
          <cell r="A413" t="str">
            <v>DGDL030</v>
          </cell>
          <cell r="B413" t="str">
            <v>惠阳广汽润睿店</v>
          </cell>
          <cell r="C413" t="str">
            <v>广东省</v>
          </cell>
          <cell r="D413" t="str">
            <v>惠州</v>
          </cell>
          <cell r="E413" t="str">
            <v>黄振新/王科</v>
          </cell>
          <cell r="F413">
            <v>15766680810</v>
          </cell>
          <cell r="G413">
            <v>13790785785</v>
          </cell>
          <cell r="H413" t="str">
            <v xml:space="preserve">广东省惠州市惠阳区淡水镇桥背村永兴路
</v>
          </cell>
          <cell r="I413" t="str">
            <v>行成</v>
          </cell>
          <cell r="J413">
            <v>120</v>
          </cell>
          <cell r="K413">
            <v>5</v>
          </cell>
          <cell r="L413" t="str">
            <v>西北区</v>
          </cell>
        </row>
        <row r="414">
          <cell r="A414" t="str">
            <v>DYUE030</v>
          </cell>
          <cell r="B414" t="str">
            <v xml:space="preserve">安阳广汽昊正店
</v>
          </cell>
          <cell r="C414" t="str">
            <v>河南省</v>
          </cell>
          <cell r="D414" t="str">
            <v>安阳</v>
          </cell>
          <cell r="E414" t="str">
            <v>张文斌</v>
          </cell>
          <cell r="F414" t="str">
            <v>0372-3663456</v>
          </cell>
          <cell r="G414">
            <v>15515088315</v>
          </cell>
          <cell r="H414" t="str">
            <v xml:space="preserve">河南省安阳市铁西路246号农资公司院内（牌照厂对面）
</v>
          </cell>
          <cell r="I414" t="str">
            <v>君源</v>
          </cell>
          <cell r="J414">
            <v>72</v>
          </cell>
          <cell r="K414">
            <v>3</v>
          </cell>
          <cell r="L414" t="str">
            <v>华东区</v>
          </cell>
        </row>
        <row r="415">
          <cell r="A415" t="str">
            <v>DGZD010</v>
          </cell>
          <cell r="B415" t="str">
            <v xml:space="preserve">铜仁广汽华新店
</v>
          </cell>
          <cell r="C415" t="str">
            <v>贵州省</v>
          </cell>
          <cell r="D415" t="str">
            <v>铜仁</v>
          </cell>
          <cell r="E415" t="str">
            <v>黄羽龙/胡康琪</v>
          </cell>
          <cell r="F415" t="str">
            <v>0856-3523665</v>
          </cell>
          <cell r="G415" t="str">
            <v>18085069706/18885656064</v>
          </cell>
          <cell r="H415" t="str">
            <v xml:space="preserve">贵州省铜仁市铜大高速南出口500米处东风悦达起亚4S店
</v>
          </cell>
          <cell r="I415" t="str">
            <v>君源</v>
          </cell>
          <cell r="J415">
            <v>168</v>
          </cell>
          <cell r="K415">
            <v>7</v>
          </cell>
          <cell r="L415" t="str">
            <v>华北区</v>
          </cell>
        </row>
        <row r="416">
          <cell r="A416" t="str">
            <v>DGDS050</v>
          </cell>
          <cell r="B416" t="str">
            <v xml:space="preserve">东莞广汽祺鑫店
</v>
          </cell>
          <cell r="C416" t="str">
            <v>广东省</v>
          </cell>
          <cell r="D416" t="str">
            <v>东莞</v>
          </cell>
          <cell r="E416" t="str">
            <v xml:space="preserve">陈海桃/徐会庆
</v>
          </cell>
          <cell r="F416" t="str">
            <v xml:space="preserve">0769-39002699-812
</v>
          </cell>
          <cell r="G416" t="str">
            <v xml:space="preserve">15999783865/13580888452/13650185565
</v>
          </cell>
          <cell r="H416" t="str">
            <v xml:space="preserve">广东省东莞市厚街镇三屯S256省道往南城方向（万科生活广场斜对面）
</v>
          </cell>
          <cell r="I416" t="str">
            <v>行成</v>
          </cell>
          <cell r="J416">
            <v>24</v>
          </cell>
          <cell r="K416">
            <v>1</v>
          </cell>
          <cell r="L416" t="str">
            <v>华南区</v>
          </cell>
        </row>
        <row r="417">
          <cell r="A417" t="str">
            <v>DSCA050</v>
          </cell>
          <cell r="B417" t="str">
            <v xml:space="preserve">成都广汽金顺祺店
</v>
          </cell>
          <cell r="C417" t="str">
            <v>四川省</v>
          </cell>
          <cell r="D417" t="str">
            <v>成都</v>
          </cell>
          <cell r="E417" t="str">
            <v>刘娟/冯进</v>
          </cell>
          <cell r="F417" t="str">
            <v>028-84619749</v>
          </cell>
          <cell r="G417" t="str">
            <v>18200122983/13438332191</v>
          </cell>
          <cell r="H417" t="str">
            <v xml:space="preserve">四川省成都市武侯区潮音路13号
</v>
          </cell>
          <cell r="I417" t="str">
            <v>君源</v>
          </cell>
          <cell r="J417">
            <v>144</v>
          </cell>
          <cell r="K417">
            <v>6</v>
          </cell>
          <cell r="L417" t="str">
            <v>华中区</v>
          </cell>
        </row>
        <row r="418">
          <cell r="A418" t="str">
            <v>DGDS070</v>
          </cell>
          <cell r="B418" t="str">
            <v>东莞广汽煌盛店</v>
          </cell>
          <cell r="C418" t="str">
            <v>广东省</v>
          </cell>
          <cell r="D418" t="str">
            <v>东莞</v>
          </cell>
          <cell r="E418" t="str">
            <v>杨志君/胡小兵</v>
          </cell>
          <cell r="G418" t="str">
            <v>13688969342/13580706122</v>
          </cell>
          <cell r="H418" t="str">
            <v>广东省东莞市东城区牛山新锡边莞长路（东海加油站旁）</v>
          </cell>
          <cell r="I418" t="str">
            <v>行成</v>
          </cell>
          <cell r="J418">
            <v>144</v>
          </cell>
          <cell r="K418">
            <v>6</v>
          </cell>
          <cell r="L418" t="str">
            <v>西南区</v>
          </cell>
        </row>
        <row r="419">
          <cell r="A419" t="str">
            <v>DSDA060</v>
          </cell>
          <cell r="B419" t="str">
            <v>济南广汽海恒祺家</v>
          </cell>
          <cell r="C419" t="str">
            <v>山东省</v>
          </cell>
          <cell r="D419" t="str">
            <v>济南</v>
          </cell>
          <cell r="E419" t="str">
            <v>冉维帅/侯庆雷</v>
          </cell>
          <cell r="F419" t="str">
            <v>0531-86508666</v>
          </cell>
          <cell r="G419" t="str">
            <v>15662676070/13466360848</v>
          </cell>
          <cell r="H419" t="str">
            <v>山东省济南市历下区经十东路3651号（奥体中心东4公里路北）</v>
          </cell>
          <cell r="I419" t="str">
            <v>君源</v>
          </cell>
          <cell r="J419">
            <v>24</v>
          </cell>
          <cell r="K419">
            <v>1</v>
          </cell>
          <cell r="L419" t="str">
            <v>华南区</v>
          </cell>
        </row>
        <row r="420">
          <cell r="A420" t="str">
            <v>DJIA030</v>
          </cell>
          <cell r="B420" t="str">
            <v xml:space="preserve">石家庄广汽祺杰店
</v>
          </cell>
          <cell r="C420" t="str">
            <v>河北省</v>
          </cell>
          <cell r="D420" t="str">
            <v>石家庄</v>
          </cell>
          <cell r="E420" t="str">
            <v>刘志博/刘环宇</v>
          </cell>
          <cell r="F420" t="str">
            <v>0311-87757543</v>
          </cell>
          <cell r="G420" t="str">
            <v>15613120156/18633011060</v>
          </cell>
          <cell r="H420" t="str">
            <v>河北省石家庄市新华区北二环西路127号</v>
          </cell>
          <cell r="I420" t="str">
            <v>君源</v>
          </cell>
          <cell r="J420">
            <v>96</v>
          </cell>
          <cell r="K420">
            <v>4</v>
          </cell>
          <cell r="L420" t="str">
            <v>西南区</v>
          </cell>
        </row>
        <row r="421">
          <cell r="A421" t="str">
            <v>DJXB030</v>
          </cell>
          <cell r="B421" t="str">
            <v xml:space="preserve">赣州广汽安之达店
</v>
          </cell>
          <cell r="C421" t="str">
            <v>江西省</v>
          </cell>
          <cell r="D421" t="str">
            <v>赣州</v>
          </cell>
          <cell r="E421" t="str">
            <v>吴至剑/皮楠楠</v>
          </cell>
          <cell r="G421" t="str">
            <v>15970008852/15216152666</v>
          </cell>
          <cell r="H421" t="str">
            <v xml:space="preserve">江西省赣州市南康区龙岭镇台头村赣南汽车城
</v>
          </cell>
          <cell r="I421" t="str">
            <v>行成</v>
          </cell>
          <cell r="J421">
            <v>24</v>
          </cell>
          <cell r="K421">
            <v>1</v>
          </cell>
          <cell r="L421" t="str">
            <v>华南区</v>
          </cell>
        </row>
        <row r="422">
          <cell r="A422" t="str">
            <v>DJSA030</v>
          </cell>
          <cell r="B422" t="str">
            <v>南京广汽威尧店</v>
          </cell>
          <cell r="C422" t="str">
            <v>江苏省</v>
          </cell>
          <cell r="D422" t="str">
            <v>南京</v>
          </cell>
          <cell r="E422" t="str">
            <v>魏宏强/刘海新</v>
          </cell>
          <cell r="F422" t="str">
            <v>025-56220992</v>
          </cell>
          <cell r="G422" t="str">
            <v>13770800214/13382055171</v>
          </cell>
          <cell r="H422" t="str">
            <v>江苏省南京市溧水区经济开发区岔路口传祺威尧专营店</v>
          </cell>
          <cell r="I422" t="str">
            <v>君源</v>
          </cell>
          <cell r="J422">
            <v>120</v>
          </cell>
          <cell r="K422">
            <v>5</v>
          </cell>
          <cell r="L422" t="str">
            <v>华北区</v>
          </cell>
        </row>
        <row r="423">
          <cell r="A423" t="str">
            <v>DSHA080</v>
          </cell>
          <cell r="B423" t="str">
            <v>上海广汽赛路丰</v>
          </cell>
          <cell r="C423" t="str">
            <v>上海市</v>
          </cell>
          <cell r="D423" t="str">
            <v>上海</v>
          </cell>
          <cell r="E423" t="str">
            <v>魏子杰</v>
          </cell>
          <cell r="F423" t="str">
            <v xml:space="preserve">021-52260553
</v>
          </cell>
          <cell r="G423">
            <v>15951135322</v>
          </cell>
          <cell r="H423" t="str">
            <v xml:space="preserve">上海市青浦区外青松公路4760号 
</v>
          </cell>
          <cell r="I423" t="str">
            <v>君源</v>
          </cell>
          <cell r="J423">
            <v>120</v>
          </cell>
          <cell r="K423">
            <v>5</v>
          </cell>
          <cell r="L423" t="str">
            <v>华北区</v>
          </cell>
        </row>
        <row r="424">
          <cell r="A424" t="str">
            <v>DJSB070</v>
          </cell>
          <cell r="B424" t="str">
            <v xml:space="preserve">无锡广汽华隆店
</v>
          </cell>
          <cell r="C424" t="str">
            <v>江苏省</v>
          </cell>
          <cell r="D424" t="str">
            <v>无锡</v>
          </cell>
          <cell r="E424" t="str">
            <v>李立蓉/时飞虎</v>
          </cell>
          <cell r="F424" t="str">
            <v>0510-83507779</v>
          </cell>
          <cell r="G424" t="str">
            <v>18961781209/15852806008</v>
          </cell>
          <cell r="H424" t="str">
            <v>江苏省无锡市惠山区高力汽车城华隆汽车4S店</v>
          </cell>
          <cell r="I424" t="str">
            <v>君源</v>
          </cell>
          <cell r="J424">
            <v>72</v>
          </cell>
          <cell r="K424">
            <v>3</v>
          </cell>
          <cell r="L424" t="str">
            <v>华南区</v>
          </cell>
        </row>
        <row r="425">
          <cell r="A425" t="str">
            <v>DJIF030</v>
          </cell>
          <cell r="B425" t="str">
            <v>定州广汽中悦店</v>
          </cell>
          <cell r="C425" t="str">
            <v>河北省</v>
          </cell>
          <cell r="D425" t="str">
            <v>定州</v>
          </cell>
          <cell r="E425" t="str">
            <v>黄彩芹/李珍</v>
          </cell>
          <cell r="F425" t="str">
            <v>0312-2690999</v>
          </cell>
          <cell r="G425" t="str">
            <v>13102902703/15031982146</v>
          </cell>
          <cell r="H425" t="str">
            <v>河北省定州市清风北路与107三叉口路东</v>
          </cell>
          <cell r="I425" t="str">
            <v>君源</v>
          </cell>
          <cell r="J425">
            <v>96</v>
          </cell>
          <cell r="K425">
            <v>4</v>
          </cell>
          <cell r="L425" t="str">
            <v>华东区</v>
          </cell>
        </row>
        <row r="426">
          <cell r="A426" t="str">
            <v>DAHK030</v>
          </cell>
          <cell r="B426" t="str">
            <v>阜阳广汽铭仁店</v>
          </cell>
          <cell r="C426" t="str">
            <v>安徽省</v>
          </cell>
          <cell r="D426" t="str">
            <v>阜阳</v>
          </cell>
          <cell r="E426" t="str">
            <v>尚曼曼</v>
          </cell>
          <cell r="F426" t="str">
            <v>0558-3779888</v>
          </cell>
          <cell r="G426">
            <v>15715688973</v>
          </cell>
          <cell r="H426" t="str">
            <v>安徽省阜阳开发区汽贸物流园经七路123号</v>
          </cell>
          <cell r="I426" t="str">
            <v>行成</v>
          </cell>
          <cell r="J426">
            <v>96</v>
          </cell>
          <cell r="K426">
            <v>4</v>
          </cell>
          <cell r="L426" t="str">
            <v>华东区</v>
          </cell>
        </row>
        <row r="427">
          <cell r="A427" t="str">
            <v>DGDA100</v>
          </cell>
          <cell r="B427" t="str">
            <v>广州广汽扬旗店</v>
          </cell>
          <cell r="C427" t="str">
            <v>广东省</v>
          </cell>
          <cell r="D427" t="str">
            <v>广州</v>
          </cell>
          <cell r="E427" t="str">
            <v>李晓铭/姚庆威</v>
          </cell>
          <cell r="F427" t="str">
            <v>020-62701997</v>
          </cell>
          <cell r="G427" t="str">
            <v>13660339206/13533565951</v>
          </cell>
          <cell r="H427" t="str">
            <v>广东省广州市增城区荔城街五一村路段增城大道249号</v>
          </cell>
          <cell r="I427" t="str">
            <v>行成</v>
          </cell>
          <cell r="J427">
            <v>120</v>
          </cell>
          <cell r="K427">
            <v>5</v>
          </cell>
          <cell r="L427" t="str">
            <v>华东区</v>
          </cell>
        </row>
        <row r="428">
          <cell r="A428" t="str">
            <v>DAHK010</v>
          </cell>
          <cell r="B428" t="str">
            <v>阜阳广汽伟源店</v>
          </cell>
          <cell r="C428" t="str">
            <v>安徽省</v>
          </cell>
          <cell r="D428" t="str">
            <v>阜阳</v>
          </cell>
          <cell r="E428" t="str">
            <v>尚曼曼</v>
          </cell>
          <cell r="F428" t="str">
            <v>0558-3756666</v>
          </cell>
          <cell r="G428">
            <v>15715688973</v>
          </cell>
          <cell r="H428" t="str">
            <v>安徽省阜阳市经济技术开发区十八里铺货站西侧</v>
          </cell>
          <cell r="I428" t="str">
            <v>行成</v>
          </cell>
          <cell r="J428">
            <v>144</v>
          </cell>
          <cell r="K428">
            <v>6</v>
          </cell>
          <cell r="L428" t="str">
            <v>华北区</v>
          </cell>
        </row>
        <row r="429">
          <cell r="A429" t="str">
            <v>DSDB050</v>
          </cell>
          <cell r="B429" t="str">
            <v>青岛广汽源泉茂店</v>
          </cell>
          <cell r="C429" t="str">
            <v>山东省</v>
          </cell>
          <cell r="D429" t="str">
            <v>青岛</v>
          </cell>
          <cell r="E429" t="str">
            <v>闫丽</v>
          </cell>
          <cell r="F429" t="str">
            <v xml:space="preserve">053285111788
</v>
          </cell>
          <cell r="G429">
            <v>17685817071</v>
          </cell>
          <cell r="H429" t="str">
            <v xml:space="preserve">山东省青岛市黄岛区（原胶南）东岳中路与嘉富路交叉处新天地批发市场内
</v>
          </cell>
          <cell r="I429" t="str">
            <v>君源</v>
          </cell>
          <cell r="J429">
            <v>96</v>
          </cell>
          <cell r="K429">
            <v>4</v>
          </cell>
          <cell r="L429" t="str">
            <v>华东区</v>
          </cell>
        </row>
        <row r="430">
          <cell r="A430" t="str">
            <v>DAHK020</v>
          </cell>
          <cell r="B430" t="str">
            <v>阜阳广汽铭驰店</v>
          </cell>
          <cell r="C430" t="str">
            <v>安徽省</v>
          </cell>
          <cell r="D430" t="str">
            <v>阜阳</v>
          </cell>
          <cell r="E430" t="str">
            <v>李连杰/董强强</v>
          </cell>
          <cell r="F430" t="str">
            <v>0558-2255688</v>
          </cell>
          <cell r="G430" t="str">
            <v>18158921111/15205582783</v>
          </cell>
          <cell r="H430" t="str">
            <v>安徽省阜阳市颍州开发区105国道31号</v>
          </cell>
          <cell r="I430" t="str">
            <v>行成</v>
          </cell>
          <cell r="J430">
            <v>24</v>
          </cell>
          <cell r="K430">
            <v>1</v>
          </cell>
          <cell r="L430" t="str">
            <v>华南区</v>
          </cell>
        </row>
        <row r="431">
          <cell r="A431" t="str">
            <v>DJLE010</v>
          </cell>
          <cell r="B431" t="str">
            <v>通化广汽胜笛店</v>
          </cell>
          <cell r="C431" t="str">
            <v>吉林省</v>
          </cell>
          <cell r="D431" t="str">
            <v>通化</v>
          </cell>
          <cell r="E431" t="str">
            <v>成克友/张丽云</v>
          </cell>
          <cell r="F431" t="str">
            <v>0435-3551234</v>
          </cell>
          <cell r="G431" t="str">
            <v>15144550090/18643533488</v>
          </cell>
          <cell r="H431" t="str">
            <v>吉林省通化市东昌区新胜北路3888号</v>
          </cell>
          <cell r="I431" t="str">
            <v>行成</v>
          </cell>
          <cell r="J431">
            <v>96</v>
          </cell>
          <cell r="K431">
            <v>4</v>
          </cell>
          <cell r="L431" t="str">
            <v>华东区</v>
          </cell>
        </row>
        <row r="432">
          <cell r="A432" t="str">
            <v>DGDS080</v>
          </cell>
          <cell r="B432" t="str">
            <v>东莞广汽汇冠店</v>
          </cell>
          <cell r="C432" t="str">
            <v>广东省</v>
          </cell>
          <cell r="D432" t="str">
            <v>东莞</v>
          </cell>
          <cell r="E432" t="str">
            <v>陈志成/黄振城</v>
          </cell>
          <cell r="F432" t="str">
            <v>0769-38858308-809/0769-38858308-816</v>
          </cell>
          <cell r="G432" t="str">
            <v>13544868447/15876366568</v>
          </cell>
          <cell r="H432" t="str">
            <v>广东省东莞市塘厦填林村黄金商业城N栋</v>
          </cell>
          <cell r="I432" t="str">
            <v>行成</v>
          </cell>
          <cell r="J432">
            <v>120</v>
          </cell>
          <cell r="K432">
            <v>5</v>
          </cell>
          <cell r="L432" t="str">
            <v>华北区</v>
          </cell>
        </row>
        <row r="433">
          <cell r="A433" t="str">
            <v>DZJA050</v>
          </cell>
          <cell r="B433" t="str">
            <v>杭州广汽车尚店</v>
          </cell>
          <cell r="C433" t="str">
            <v>浙江省</v>
          </cell>
          <cell r="D433" t="str">
            <v>杭州</v>
          </cell>
          <cell r="E433" t="str">
            <v>王品/胡恩德</v>
          </cell>
          <cell r="F433" t="str">
            <v>0571-89189877</v>
          </cell>
          <cell r="G433" t="str">
            <v>13777435102/15268806939</v>
          </cell>
          <cell r="H433" t="str">
            <v>浙江省杭州市余杭经济技术开发区新天路172号</v>
          </cell>
          <cell r="I433" t="str">
            <v>君源</v>
          </cell>
          <cell r="J433">
            <v>96</v>
          </cell>
          <cell r="K433">
            <v>4</v>
          </cell>
          <cell r="L433" t="str">
            <v>华东区</v>
          </cell>
        </row>
        <row r="434">
          <cell r="A434" t="str">
            <v>DZJB050</v>
          </cell>
          <cell r="B434" t="str">
            <v>宁波广汽剑光明店</v>
          </cell>
          <cell r="C434" t="str">
            <v>浙江省</v>
          </cell>
          <cell r="D434" t="str">
            <v>宁波</v>
          </cell>
          <cell r="E434" t="str">
            <v>童建兵/竺益亮</v>
          </cell>
          <cell r="F434" t="str">
            <v>0574-86688519</v>
          </cell>
          <cell r="G434" t="str">
            <v>18868956609/18858071797</v>
          </cell>
          <cell r="H434" t="str">
            <v>浙江省宁波市镇海区庄市明海大道南段999号</v>
          </cell>
          <cell r="I434" t="str">
            <v>君源</v>
          </cell>
          <cell r="J434">
            <v>192</v>
          </cell>
          <cell r="K434">
            <v>8</v>
          </cell>
          <cell r="L434" t="str">
            <v>东北区</v>
          </cell>
        </row>
        <row r="435">
          <cell r="A435" t="str">
            <v>DJSD030</v>
          </cell>
          <cell r="B435" t="str">
            <v>常州广汽元享店</v>
          </cell>
          <cell r="C435" t="str">
            <v>江苏省</v>
          </cell>
          <cell r="D435" t="str">
            <v>常州</v>
          </cell>
          <cell r="E435" t="str">
            <v>汪耀/王洪斌</v>
          </cell>
          <cell r="G435" t="str">
            <v>18921089989/13372278966</v>
          </cell>
          <cell r="H435" t="str">
            <v>江苏省常州市新北区黄河路108号</v>
          </cell>
          <cell r="I435" t="str">
            <v>君源</v>
          </cell>
          <cell r="J435">
            <v>24</v>
          </cell>
          <cell r="K435">
            <v>1</v>
          </cell>
          <cell r="L435" t="str">
            <v>华南区</v>
          </cell>
        </row>
        <row r="436">
          <cell r="A436" t="str">
            <v>DGDK020</v>
          </cell>
          <cell r="B436" t="str">
            <v>茂名广汽万祺店</v>
          </cell>
          <cell r="C436" t="str">
            <v>广东省</v>
          </cell>
          <cell r="D436" t="str">
            <v>茂名</v>
          </cell>
          <cell r="E436" t="str">
            <v>罗泽强/李棉飞</v>
          </cell>
          <cell r="F436" t="str">
            <v>0668-6655852</v>
          </cell>
          <cell r="G436" t="str">
            <v>15113658162/15976520721</v>
          </cell>
          <cell r="H436" t="str">
            <v xml:space="preserve">广东省茂名高州市石仔岭大转盘旁边广汽传祺万祺店 </v>
          </cell>
          <cell r="I436" t="str">
            <v>君源</v>
          </cell>
          <cell r="J436">
            <v>96</v>
          </cell>
          <cell r="K436">
            <v>4</v>
          </cell>
          <cell r="L436" t="str">
            <v>华东区</v>
          </cell>
        </row>
        <row r="437">
          <cell r="A437" t="str">
            <v>DSCM010</v>
          </cell>
          <cell r="B437" t="str">
            <v>资阳广汽金鸿顺店</v>
          </cell>
          <cell r="C437" t="str">
            <v>四川省</v>
          </cell>
          <cell r="D437" t="str">
            <v>成都</v>
          </cell>
          <cell r="E437" t="str">
            <v>吴玉萍/王再洪</v>
          </cell>
          <cell r="F437" t="str">
            <v>0668-6655852</v>
          </cell>
          <cell r="G437" t="str">
            <v>13547287056/18086968367</v>
          </cell>
          <cell r="H437" t="str">
            <v>四川省资阳市雁江区大千路C段8号</v>
          </cell>
          <cell r="I437" t="str">
            <v>君源</v>
          </cell>
          <cell r="J437">
            <v>96</v>
          </cell>
          <cell r="K437">
            <v>4</v>
          </cell>
          <cell r="L437" t="str">
            <v>闽浙区</v>
          </cell>
        </row>
        <row r="438">
          <cell r="A438" t="str">
            <v>DSDB070</v>
          </cell>
          <cell r="B438" t="str">
            <v>青岛广汽华安店</v>
          </cell>
          <cell r="C438" t="str">
            <v>山东省</v>
          </cell>
          <cell r="D438" t="str">
            <v>青岛</v>
          </cell>
          <cell r="E438" t="str">
            <v>刘刚/丁李娟</v>
          </cell>
          <cell r="F438" t="str">
            <v>0532-55555557</v>
          </cell>
          <cell r="G438" t="str">
            <v>18963027878/18963027669</v>
          </cell>
          <cell r="H438" t="str">
            <v>山东省青岛市城阳区黑龙江中路10号</v>
          </cell>
          <cell r="I438" t="str">
            <v>君源</v>
          </cell>
          <cell r="J438">
            <v>96</v>
          </cell>
          <cell r="K438">
            <v>4</v>
          </cell>
          <cell r="L438" t="str">
            <v>华东区</v>
          </cell>
        </row>
        <row r="439">
          <cell r="A439" t="str">
            <v>DNML010</v>
          </cell>
          <cell r="B439" t="str">
            <v>巴彦淖尔广汽明源店</v>
          </cell>
          <cell r="C439" t="str">
            <v>内蒙古</v>
          </cell>
          <cell r="D439" t="str">
            <v>巴彦淖尔</v>
          </cell>
          <cell r="E439" t="str">
            <v>霍巧莲/刘学东</v>
          </cell>
          <cell r="F439" t="str">
            <v>0478-7999727</v>
          </cell>
          <cell r="G439" t="str">
            <v>13848749707/15048851912</v>
          </cell>
          <cell r="H439" t="str">
            <v>内蒙古巴彦淖尔市临河区临五路与朔方路向北50米利丰园区明源店</v>
          </cell>
          <cell r="I439" t="str">
            <v>行成</v>
          </cell>
          <cell r="J439">
            <v>24</v>
          </cell>
          <cell r="K439" t="str">
            <v>1</v>
          </cell>
          <cell r="L439" t="str">
            <v>华南区</v>
          </cell>
        </row>
        <row r="440">
          <cell r="A440" t="str">
            <v>DJIS020</v>
          </cell>
          <cell r="B440" t="str">
            <v>沧州广汽奇盛店</v>
          </cell>
          <cell r="C440" t="str">
            <v>河北省</v>
          </cell>
          <cell r="D440" t="str">
            <v>沧州</v>
          </cell>
          <cell r="E440" t="str">
            <v xml:space="preserve">林泽旭/
</v>
          </cell>
          <cell r="F440" t="str">
            <v>0317-5205306</v>
          </cell>
          <cell r="G440">
            <v>18232775751</v>
          </cell>
          <cell r="H440" t="str">
            <v xml:space="preserve">河北省沧州市运河区福泰隆家居西100米广汽传祺4S店
</v>
          </cell>
          <cell r="I440" t="str">
            <v>君源</v>
          </cell>
          <cell r="J440">
            <v>96</v>
          </cell>
          <cell r="K440" t="str">
            <v>4</v>
          </cell>
          <cell r="L440" t="str">
            <v>西南区</v>
          </cell>
        </row>
        <row r="441">
          <cell r="A441" t="str">
            <v>DGDS060</v>
          </cell>
          <cell r="B441" t="str">
            <v>东莞广汽松祺店</v>
          </cell>
          <cell r="C441" t="str">
            <v>广东省</v>
          </cell>
          <cell r="D441" t="str">
            <v>东莞</v>
          </cell>
          <cell r="E441" t="str">
            <v>姜圆/黄凯琳</v>
          </cell>
          <cell r="F441" t="str">
            <v>0769-87227555</v>
          </cell>
          <cell r="G441" t="str">
            <v>13712790416/15622236408</v>
          </cell>
          <cell r="H441" t="str">
            <v>广东省东莞市石排镇石排大道康达工业区永威大厦旁</v>
          </cell>
          <cell r="I441" t="str">
            <v>行成</v>
          </cell>
          <cell r="J441">
            <v>120</v>
          </cell>
          <cell r="K441">
            <v>5</v>
          </cell>
          <cell r="L441" t="str">
            <v>华北区</v>
          </cell>
        </row>
        <row r="442">
          <cell r="A442" t="str">
            <v>DJXF010</v>
          </cell>
          <cell r="B442" t="str">
            <v xml:space="preserve">抚州广汽明洋店
</v>
          </cell>
          <cell r="C442" t="str">
            <v>江西省</v>
          </cell>
          <cell r="D442" t="str">
            <v>抚州</v>
          </cell>
          <cell r="E442" t="str">
            <v xml:space="preserve">刘卫华/黄文龙
</v>
          </cell>
          <cell r="F442" t="str">
            <v>0794-8636662</v>
          </cell>
          <cell r="G442" t="str">
            <v>15779115789/13177679918</v>
          </cell>
          <cell r="H442" t="str">
            <v xml:space="preserve">江西省抚州市临川大道118号
</v>
          </cell>
          <cell r="I442" t="str">
            <v>行成</v>
          </cell>
          <cell r="J442">
            <v>192</v>
          </cell>
          <cell r="K442" t="str">
            <v>8</v>
          </cell>
          <cell r="L442" t="str">
            <v>东北区</v>
          </cell>
        </row>
        <row r="443">
          <cell r="A443" t="str">
            <v>DSDF050</v>
          </cell>
          <cell r="B443" t="str">
            <v xml:space="preserve">烟台广汽裕祺店
</v>
          </cell>
          <cell r="C443" t="str">
            <v>山东省</v>
          </cell>
          <cell r="D443" t="str">
            <v>烟台</v>
          </cell>
          <cell r="E443" t="str">
            <v xml:space="preserve">许杰/张希法
</v>
          </cell>
          <cell r="F443" t="str">
            <v>0535-6857950</v>
          </cell>
          <cell r="G443" t="str">
            <v>15668098859/18660080631</v>
          </cell>
          <cell r="H443" t="str">
            <v xml:space="preserve">山东省烟台市芝罘区机场路389号
</v>
          </cell>
          <cell r="I443" t="str">
            <v>君源</v>
          </cell>
          <cell r="J443">
            <v>144</v>
          </cell>
          <cell r="K443">
            <v>6</v>
          </cell>
          <cell r="L443" t="str">
            <v>华北区</v>
          </cell>
        </row>
        <row r="444">
          <cell r="A444" t="str">
            <v>DGDA03F</v>
          </cell>
          <cell r="B444" t="str">
            <v xml:space="preserve">广州广汽芳村喜龙店
</v>
          </cell>
          <cell r="C444" t="str">
            <v>广东省</v>
          </cell>
          <cell r="D444" t="str">
            <v>广州</v>
          </cell>
          <cell r="E444" t="str">
            <v xml:space="preserve">李伟庆/张家灵
</v>
          </cell>
          <cell r="F444" t="str">
            <v>020-81416668</v>
          </cell>
          <cell r="G444" t="str">
            <v>15920445195/13660441502</v>
          </cell>
          <cell r="H444" t="str">
            <v>广东省广州市荔湾区龙溪大道299号（广汽传祺喜龙芳村店）</v>
          </cell>
          <cell r="I444" t="str">
            <v>GBL</v>
          </cell>
          <cell r="J444">
            <v>24</v>
          </cell>
          <cell r="K444">
            <v>1</v>
          </cell>
          <cell r="L444" t="str">
            <v>华南区</v>
          </cell>
        </row>
        <row r="445">
          <cell r="A445" t="str">
            <v>DYNA060</v>
          </cell>
          <cell r="B445" t="str">
            <v xml:space="preserve">昆明广汽金诚店
</v>
          </cell>
          <cell r="C445" t="str">
            <v>云南省</v>
          </cell>
          <cell r="D445" t="str">
            <v>昆明</v>
          </cell>
          <cell r="E445" t="str">
            <v xml:space="preserve">殷福/曹小熊
</v>
          </cell>
          <cell r="G445" t="str">
            <v>13888389949/13888248636</v>
          </cell>
          <cell r="H445" t="str">
            <v xml:space="preserve">云南省昆明市官渡区经济技术开发区小石坝阿拉收费站旁，金陵车市，广汽传祺4S店
</v>
          </cell>
          <cell r="I445" t="str">
            <v>行成</v>
          </cell>
          <cell r="J445">
            <v>72</v>
          </cell>
          <cell r="K445">
            <v>3</v>
          </cell>
          <cell r="L445" t="str">
            <v>华南区</v>
          </cell>
        </row>
        <row r="446">
          <cell r="A446" t="str">
            <v>DTJA060</v>
          </cell>
          <cell r="B446" t="str">
            <v xml:space="preserve">天津广汽盈驰店
</v>
          </cell>
          <cell r="C446" t="str">
            <v>天津</v>
          </cell>
          <cell r="D446" t="str">
            <v>西青</v>
          </cell>
          <cell r="E446" t="str">
            <v xml:space="preserve">崔树宾/王友强
</v>
          </cell>
          <cell r="G446" t="str">
            <v>15022053825/13752277828</v>
          </cell>
          <cell r="H446" t="str">
            <v xml:space="preserve">天津市西青经济技术开发区大寺高新技术产业园储源道12号C区盈驰传褀4S店
</v>
          </cell>
          <cell r="I446" t="str">
            <v>君源</v>
          </cell>
          <cell r="J446">
            <v>144</v>
          </cell>
          <cell r="K446">
            <v>6</v>
          </cell>
          <cell r="L446" t="str">
            <v>华北区</v>
          </cell>
        </row>
        <row r="447">
          <cell r="A447" t="str">
            <v>DYNA050</v>
          </cell>
          <cell r="B447" t="str">
            <v>昆明广汽华力店</v>
          </cell>
          <cell r="C447" t="str">
            <v>云南省</v>
          </cell>
          <cell r="D447" t="str">
            <v>昆明</v>
          </cell>
          <cell r="E447" t="str">
            <v>李玉祥/赵冬青</v>
          </cell>
          <cell r="G447" t="str">
            <v>13708454476/13769168672</v>
          </cell>
          <cell r="H447" t="str">
            <v>云南省昆明市高新开发区小屯汽车城3号门</v>
          </cell>
          <cell r="I447" t="str">
            <v>行成</v>
          </cell>
          <cell r="J447">
            <v>24</v>
          </cell>
          <cell r="K447">
            <v>1</v>
          </cell>
          <cell r="L447" t="str">
            <v>华南区</v>
          </cell>
        </row>
        <row r="448">
          <cell r="A448" t="str">
            <v>NESP102</v>
          </cell>
          <cell r="B448" t="str">
            <v>上海新能源前置仓库</v>
          </cell>
          <cell r="C448" t="str">
            <v>上海市</v>
          </cell>
          <cell r="D448" t="str">
            <v>上海</v>
          </cell>
          <cell r="E448" t="str">
            <v>许文强</v>
          </cell>
          <cell r="G448">
            <v>13761020748</v>
          </cell>
          <cell r="H448" t="str">
            <v>上海市浦东新区浦星公路450号</v>
          </cell>
          <cell r="I448" t="str">
            <v>君源</v>
          </cell>
          <cell r="J448">
            <v>120</v>
          </cell>
          <cell r="K448" t="str">
            <v>5</v>
          </cell>
          <cell r="L448" t="str">
            <v>西南区</v>
          </cell>
        </row>
        <row r="449">
          <cell r="A449" t="str">
            <v>NESP302</v>
          </cell>
          <cell r="B449" t="str">
            <v>上海新能源前置仓库</v>
          </cell>
          <cell r="C449" t="str">
            <v>上海市</v>
          </cell>
          <cell r="D449" t="str">
            <v>上海</v>
          </cell>
          <cell r="E449" t="str">
            <v>许文强</v>
          </cell>
          <cell r="G449">
            <v>13761020748</v>
          </cell>
          <cell r="H449" t="str">
            <v>上海市浦东新区浦星公路450号</v>
          </cell>
          <cell r="I449" t="str">
            <v>君源</v>
          </cell>
          <cell r="J449">
            <v>120</v>
          </cell>
          <cell r="K449">
            <v>5</v>
          </cell>
          <cell r="L449" t="str">
            <v>西南区</v>
          </cell>
        </row>
        <row r="450">
          <cell r="A450" t="str">
            <v>NESP104</v>
          </cell>
          <cell r="B450" t="str">
            <v>上海新能源前置仓库</v>
          </cell>
          <cell r="C450" t="str">
            <v>上海市</v>
          </cell>
          <cell r="D450" t="str">
            <v>上海</v>
          </cell>
          <cell r="E450" t="str">
            <v>蔡金华/王晓璀</v>
          </cell>
          <cell r="F450" t="str">
            <v>58030000-8047</v>
          </cell>
          <cell r="G450" t="str">
            <v>13761423290/15201757573</v>
          </cell>
          <cell r="H450" t="str">
            <v>上海市浦东新区沪南公路7989号</v>
          </cell>
          <cell r="I450" t="str">
            <v>君源</v>
          </cell>
          <cell r="J450">
            <v>120</v>
          </cell>
          <cell r="K450">
            <v>5</v>
          </cell>
          <cell r="L450" t="str">
            <v>西南区</v>
          </cell>
        </row>
        <row r="451">
          <cell r="A451" t="str">
            <v>DQGA020</v>
          </cell>
          <cell r="B451" t="str">
            <v>海口广汽高信店</v>
          </cell>
          <cell r="C451" t="str">
            <v>海南省</v>
          </cell>
          <cell r="D451" t="str">
            <v>海口</v>
          </cell>
          <cell r="E451" t="str">
            <v>陈开武/陈忠良</v>
          </cell>
          <cell r="F451" t="str">
            <v>0898-68640357</v>
          </cell>
          <cell r="G451" t="str">
            <v>13807631818/13876177981</v>
          </cell>
          <cell r="H451" t="str">
            <v>海南省海口市南海大道228号汽车大世界内进88米广汽传祺高信店</v>
          </cell>
          <cell r="I451" t="str">
            <v>行成</v>
          </cell>
          <cell r="J451">
            <v>96</v>
          </cell>
          <cell r="K451">
            <v>4</v>
          </cell>
          <cell r="L451" t="str">
            <v>华东区</v>
          </cell>
        </row>
        <row r="452">
          <cell r="A452" t="str">
            <v>DSNA040</v>
          </cell>
          <cell r="B452" t="str">
            <v>西安广汽八方店</v>
          </cell>
          <cell r="C452" t="str">
            <v>陕西省</v>
          </cell>
          <cell r="D452" t="str">
            <v>西安</v>
          </cell>
          <cell r="E452" t="str">
            <v>罗鹏涛/刘海浪</v>
          </cell>
          <cell r="F452" t="str">
            <v>029-89502990</v>
          </cell>
          <cell r="G452" t="str">
            <v>13519118452/15891488007</v>
          </cell>
          <cell r="H452" t="str">
            <v>西安市未央区西三环与石化大道东南角</v>
          </cell>
          <cell r="I452" t="str">
            <v>君源</v>
          </cell>
          <cell r="J452">
            <v>96</v>
          </cell>
          <cell r="K452">
            <v>4</v>
          </cell>
          <cell r="L452" t="str">
            <v>华东区</v>
          </cell>
        </row>
        <row r="453">
          <cell r="A453" t="str">
            <v>NESP101</v>
          </cell>
          <cell r="B453" t="str">
            <v>中山新能源前置仓库</v>
          </cell>
          <cell r="C453" t="str">
            <v>广东省</v>
          </cell>
          <cell r="D453" t="str">
            <v>中山</v>
          </cell>
          <cell r="E453" t="str">
            <v>刘占华</v>
          </cell>
          <cell r="F453" t="str">
            <v>0760-88559626</v>
          </cell>
          <cell r="G453">
            <v>18933381781</v>
          </cell>
          <cell r="H453" t="str">
            <v>广东省中山市东区长江北路12-16号（华美酒店对面）</v>
          </cell>
          <cell r="I453" t="str">
            <v>君源</v>
          </cell>
          <cell r="J453">
            <v>96</v>
          </cell>
          <cell r="K453">
            <v>4</v>
          </cell>
          <cell r="L453" t="str">
            <v>华东区</v>
          </cell>
        </row>
        <row r="454">
          <cell r="A454" t="str">
            <v>DZJK010</v>
          </cell>
          <cell r="B454" t="str">
            <v>丽水广汽恒翔店</v>
          </cell>
          <cell r="C454" t="str">
            <v>浙江省</v>
          </cell>
          <cell r="D454" t="str">
            <v>丽水</v>
          </cell>
          <cell r="E454" t="str">
            <v>全长珍</v>
          </cell>
          <cell r="F454" t="str">
            <v>0578-5028188/0578-2692610</v>
          </cell>
          <cell r="G454">
            <v>13587144482</v>
          </cell>
          <cell r="H454" t="str">
            <v xml:space="preserve">浙江省丽水市吕埠坑村高速公路交警支队往里100米(丽水市机动车辆安全检测站旁边）
</v>
          </cell>
          <cell r="I454" t="str">
            <v>君源</v>
          </cell>
          <cell r="J454">
            <v>72</v>
          </cell>
          <cell r="K454">
            <v>3</v>
          </cell>
          <cell r="L454" t="str">
            <v>华南区</v>
          </cell>
        </row>
        <row r="455">
          <cell r="A455" t="str">
            <v>DSXA030</v>
          </cell>
          <cell r="B455" t="str">
            <v>太原广汽恒业店</v>
          </cell>
          <cell r="C455" t="str">
            <v>山西省</v>
          </cell>
          <cell r="D455" t="str">
            <v>太原</v>
          </cell>
          <cell r="E455" t="str">
            <v>冯丽岩/穆志超</v>
          </cell>
          <cell r="F455" t="str">
            <v>0351-5682672/0351-5682681</v>
          </cell>
          <cell r="G455" t="str">
            <v>18634289068/13453468100</v>
          </cell>
          <cell r="H455" t="str">
            <v>山西省太原市万柏林区长风西街长风汽贸城太原恒业店</v>
          </cell>
          <cell r="I455" t="str">
            <v>君源</v>
          </cell>
          <cell r="J455">
            <v>120</v>
          </cell>
          <cell r="K455">
            <v>5</v>
          </cell>
          <cell r="L455" t="str">
            <v>西北区</v>
          </cell>
        </row>
        <row r="456">
          <cell r="A456" t="str">
            <v>DYNC010</v>
          </cell>
          <cell r="B456" t="str">
            <v>昭通广汽俊程店</v>
          </cell>
          <cell r="C456" t="str">
            <v>云南省</v>
          </cell>
          <cell r="D456" t="str">
            <v>昭通</v>
          </cell>
          <cell r="E456" t="str">
            <v>夏文书/唐娟</v>
          </cell>
          <cell r="F456" t="str">
            <v xml:space="preserve">0870-2165288
</v>
          </cell>
          <cell r="G456" t="str">
            <v>15012298888/15087209829</v>
          </cell>
          <cell r="H456" t="str">
            <v xml:space="preserve">云南省昭通市昭阳区下虹桥小河边104号广汽传祺昭通俊程店
</v>
          </cell>
          <cell r="I456" t="str">
            <v>行成</v>
          </cell>
          <cell r="J456">
            <v>24</v>
          </cell>
          <cell r="K456" t="str">
            <v>1</v>
          </cell>
          <cell r="L456" t="str">
            <v>华南区</v>
          </cell>
        </row>
        <row r="457">
          <cell r="A457" t="str">
            <v>NESP304</v>
          </cell>
          <cell r="B457" t="str">
            <v>上海新能源前置仓库</v>
          </cell>
          <cell r="C457" t="str">
            <v>上海市</v>
          </cell>
          <cell r="D457" t="str">
            <v>上海</v>
          </cell>
          <cell r="E457" t="str">
            <v>蔡金华/王晓璀</v>
          </cell>
          <cell r="F457" t="str">
            <v>58030000-8047</v>
          </cell>
          <cell r="G457" t="str">
            <v>13761423290/15201757573</v>
          </cell>
          <cell r="H457" t="str">
            <v>上海市浦东新区沪南公路7989号</v>
          </cell>
          <cell r="I457" t="str">
            <v>君源</v>
          </cell>
          <cell r="J457">
            <v>120</v>
          </cell>
          <cell r="K457">
            <v>5</v>
          </cell>
          <cell r="L457" t="str">
            <v>闽浙区</v>
          </cell>
        </row>
        <row r="458">
          <cell r="A458" t="str">
            <v>NESP301</v>
          </cell>
          <cell r="B458" t="str">
            <v>中山新能源前置仓库</v>
          </cell>
          <cell r="C458" t="str">
            <v>广东省</v>
          </cell>
          <cell r="D458" t="str">
            <v>中山</v>
          </cell>
          <cell r="E458" t="str">
            <v>黄艳</v>
          </cell>
          <cell r="F458" t="str">
            <v>0760-88559626</v>
          </cell>
          <cell r="G458" t="str">
            <v>18933381862/13823943868</v>
          </cell>
          <cell r="H458" t="str">
            <v>广东省中山市东区长江北路12-16号（华美酒店对面）</v>
          </cell>
          <cell r="I458" t="str">
            <v>君源</v>
          </cell>
          <cell r="J458">
            <v>120</v>
          </cell>
          <cell r="K458">
            <v>5</v>
          </cell>
          <cell r="L458" t="str">
            <v>华中区</v>
          </cell>
        </row>
        <row r="459">
          <cell r="A459" t="str">
            <v>DCQA070</v>
          </cell>
          <cell r="B459" t="str">
            <v>重庆广汽长翰店</v>
          </cell>
          <cell r="C459" t="str">
            <v>重庆</v>
          </cell>
          <cell r="D459" t="str">
            <v>重庆</v>
          </cell>
          <cell r="E459" t="str">
            <v xml:space="preserve">张三行/张禹
</v>
          </cell>
          <cell r="G459" t="str">
            <v>13527492965/18723371884</v>
          </cell>
          <cell r="H459" t="str">
            <v xml:space="preserve">重庆市江北区五红路36号
</v>
          </cell>
          <cell r="I459" t="str">
            <v>君源</v>
          </cell>
          <cell r="J459">
            <v>144</v>
          </cell>
          <cell r="K459">
            <v>6</v>
          </cell>
          <cell r="L459" t="str">
            <v>华南区</v>
          </cell>
        </row>
        <row r="460">
          <cell r="A460" t="str">
            <v>DGDS090</v>
          </cell>
          <cell r="B460" t="str">
            <v xml:space="preserve">东莞广汽煌星店
</v>
          </cell>
          <cell r="C460" t="str">
            <v>广东省</v>
          </cell>
          <cell r="D460" t="str">
            <v>东莞</v>
          </cell>
          <cell r="E460" t="str">
            <v xml:space="preserve">阎威/梁武进
</v>
          </cell>
          <cell r="F460" t="str">
            <v>0769-22289001</v>
          </cell>
          <cell r="G460" t="str">
            <v>18122201666/13592732080</v>
          </cell>
          <cell r="H460" t="str">
            <v xml:space="preserve">广东省东莞市虎门镇白沙社区站北路6号（虎门高铁站斜对面）
</v>
          </cell>
          <cell r="I460" t="str">
            <v>行成</v>
          </cell>
          <cell r="J460">
            <v>96</v>
          </cell>
          <cell r="K460">
            <v>4</v>
          </cell>
          <cell r="L460" t="str">
            <v>华东区</v>
          </cell>
        </row>
        <row r="461">
          <cell r="A461" t="str">
            <v>DBJA050</v>
          </cell>
          <cell r="B461" t="str">
            <v xml:space="preserve">北京广汽鑫敏恒店
</v>
          </cell>
          <cell r="C461" t="str">
            <v>北京市</v>
          </cell>
          <cell r="D461" t="str">
            <v>北京</v>
          </cell>
          <cell r="E461" t="str">
            <v xml:space="preserve">张美亮/毕朕星
</v>
          </cell>
          <cell r="F461" t="str">
            <v>010-60296960</v>
          </cell>
          <cell r="G461" t="str">
            <v>18910052253/13810063105</v>
          </cell>
          <cell r="H461" t="str">
            <v xml:space="preserve">北京市大兴区西红门镇宏旭路2号
</v>
          </cell>
          <cell r="I461" t="str">
            <v>君源</v>
          </cell>
          <cell r="J461">
            <v>24</v>
          </cell>
          <cell r="K461">
            <v>1</v>
          </cell>
          <cell r="L461" t="str">
            <v>华南区</v>
          </cell>
        </row>
        <row r="462">
          <cell r="A462" t="str">
            <v>DJXD020</v>
          </cell>
          <cell r="B462" t="str">
            <v>吉安广汽鑫祺店</v>
          </cell>
          <cell r="C462" t="str">
            <v>江西省</v>
          </cell>
          <cell r="D462" t="str">
            <v>吉安</v>
          </cell>
          <cell r="E462" t="str">
            <v>尹玉峰/刘敏</v>
          </cell>
          <cell r="F462" t="str">
            <v>0796-8395669</v>
          </cell>
          <cell r="G462" t="str">
            <v>18507966133/18679611466</v>
          </cell>
          <cell r="H462" t="str">
            <v>江西省吉安市青原区汽车文化产业园14号</v>
          </cell>
          <cell r="I462" t="str">
            <v>行成</v>
          </cell>
          <cell r="J462">
            <v>96</v>
          </cell>
          <cell r="K462">
            <v>4</v>
          </cell>
          <cell r="L462" t="str">
            <v>西南区</v>
          </cell>
        </row>
        <row r="463">
          <cell r="A463" t="str">
            <v>DGDA130</v>
          </cell>
          <cell r="B463" t="str">
            <v>广州广汽丰凯店</v>
          </cell>
          <cell r="C463" t="str">
            <v>广东省</v>
          </cell>
          <cell r="D463" t="str">
            <v>广州</v>
          </cell>
          <cell r="E463" t="str">
            <v>李增宇/刘鹏</v>
          </cell>
          <cell r="G463" t="str">
            <v>18565342737/18665556091</v>
          </cell>
          <cell r="H463" t="str">
            <v>广东省广州大道南1218号 美轮汽贸</v>
          </cell>
          <cell r="I463" t="str">
            <v>GBL</v>
          </cell>
          <cell r="J463">
            <v>24</v>
          </cell>
          <cell r="K463">
            <v>1</v>
          </cell>
          <cell r="L463" t="str">
            <v>华南区</v>
          </cell>
        </row>
        <row r="464">
          <cell r="A464" t="str">
            <v>DSXK010</v>
          </cell>
          <cell r="B464" t="str">
            <v>晋中广汽香山店</v>
          </cell>
          <cell r="C464" t="str">
            <v>山西省</v>
          </cell>
          <cell r="D464" t="str">
            <v>晋中</v>
          </cell>
          <cell r="E464" t="str">
            <v>李永红/白丽梅</v>
          </cell>
          <cell r="F464" t="str">
            <v>0354-2686699</v>
          </cell>
          <cell r="G464" t="str">
            <v>13111085589/13734002813</v>
          </cell>
          <cell r="H464" t="str">
            <v>山西省晋中市开发区汇通路鸣李段鸣李汽贸园广汽传祺店</v>
          </cell>
          <cell r="I464" t="str">
            <v>君源</v>
          </cell>
          <cell r="J464">
            <v>96</v>
          </cell>
          <cell r="K464">
            <v>4</v>
          </cell>
          <cell r="L464" t="str">
            <v>华北区</v>
          </cell>
        </row>
        <row r="465">
          <cell r="A465" t="str">
            <v>DGDA120</v>
          </cell>
          <cell r="B465" t="str">
            <v xml:space="preserve">广州广汽溢景店
</v>
          </cell>
          <cell r="C465" t="str">
            <v>广东省</v>
          </cell>
          <cell r="D465" t="str">
            <v>广州</v>
          </cell>
          <cell r="E465" t="str">
            <v xml:space="preserve">黄清富
</v>
          </cell>
          <cell r="F465" t="str">
            <v>020-22308916</v>
          </cell>
          <cell r="G465" t="str">
            <v xml:space="preserve">13560402121
</v>
          </cell>
          <cell r="H465" t="str">
            <v xml:space="preserve">广东省广州市天河区黄埔大道东651号
</v>
          </cell>
          <cell r="I465" t="str">
            <v>行成</v>
          </cell>
          <cell r="L465" t="str">
            <v>华东区</v>
          </cell>
        </row>
        <row r="466">
          <cell r="A466" t="str">
            <v>DYUA060</v>
          </cell>
          <cell r="B466" t="str">
            <v xml:space="preserve">郑州广汽汇丰店
</v>
          </cell>
          <cell r="C466" t="str">
            <v xml:space="preserve">河南省 </v>
          </cell>
          <cell r="D466" t="str">
            <v>郑州</v>
          </cell>
          <cell r="E466" t="str">
            <v xml:space="preserve">杜利波/周治涛
</v>
          </cell>
          <cell r="G466" t="str">
            <v>13526702699/15838276204</v>
          </cell>
          <cell r="H466" t="str">
            <v xml:space="preserve">河南省郑州市中原区中原西路与西三环交叉口向西150米路北
</v>
          </cell>
          <cell r="I466" t="str">
            <v>君源</v>
          </cell>
          <cell r="L466" t="str">
            <v>华南区</v>
          </cell>
        </row>
        <row r="467">
          <cell r="A467" t="str">
            <v>DGZG010</v>
          </cell>
          <cell r="B467" t="str">
            <v xml:space="preserve">安顺广汽恒信佳祺店
</v>
          </cell>
          <cell r="C467" t="str">
            <v>贵州省</v>
          </cell>
          <cell r="D467" t="str">
            <v xml:space="preserve">安顺
</v>
          </cell>
          <cell r="E467" t="str">
            <v xml:space="preserve">严兴兵/吕林
</v>
          </cell>
          <cell r="F467" t="str">
            <v>0851-38821868</v>
          </cell>
          <cell r="G467" t="str">
            <v>18722752900/15685387170</v>
          </cell>
          <cell r="H467" t="str">
            <v xml:space="preserve">贵州省安顺市西秀区工业园2.0公里处广汽传祺4S店
</v>
          </cell>
          <cell r="I467" t="str">
            <v>君源</v>
          </cell>
          <cell r="L467" t="str">
            <v>华中区</v>
          </cell>
        </row>
        <row r="468">
          <cell r="A468" t="str">
            <v>DZJC050</v>
          </cell>
          <cell r="B468" t="str">
            <v xml:space="preserve">温州广汽苍南华旭店
</v>
          </cell>
          <cell r="C468" t="str">
            <v>浙江省</v>
          </cell>
          <cell r="D468" t="str">
            <v>温州</v>
          </cell>
          <cell r="E468" t="str">
            <v xml:space="preserve">金重余/徐继号
</v>
          </cell>
          <cell r="F468" t="str">
            <v>0577-68873015</v>
          </cell>
          <cell r="G468" t="str">
            <v>15058790613/15105876317</v>
          </cell>
          <cell r="H468" t="str">
            <v xml:space="preserve">浙江省温州市苍南县灵溪镇通福路与四路交叉口
</v>
          </cell>
          <cell r="I468" t="str">
            <v>君源</v>
          </cell>
          <cell r="L468" t="str">
            <v xml:space="preserve">华南区
</v>
          </cell>
        </row>
        <row r="469">
          <cell r="A469" t="str">
            <v>DJIB050</v>
          </cell>
          <cell r="B469" t="str">
            <v xml:space="preserve">唐山广汽瑞博店
</v>
          </cell>
          <cell r="C469" t="str">
            <v>河北省</v>
          </cell>
          <cell r="D469" t="str">
            <v>唐山</v>
          </cell>
          <cell r="E469" t="str">
            <v xml:space="preserve">高志华/苏轩
</v>
          </cell>
          <cell r="F469" t="str">
            <v>0315-2988667</v>
          </cell>
          <cell r="G469" t="str">
            <v>18716083002/18617888883</v>
          </cell>
          <cell r="H469" t="str">
            <v xml:space="preserve">河北省唐山市开平区新华东道与开越路交叉口路南
</v>
          </cell>
          <cell r="I469" t="str">
            <v>君源</v>
          </cell>
          <cell r="L469" t="str">
            <v>华中区</v>
          </cell>
        </row>
        <row r="470">
          <cell r="A470" t="str">
            <v>DJIS030</v>
          </cell>
          <cell r="B470" t="str">
            <v>黄骅广汽德润店</v>
          </cell>
          <cell r="C470" t="str">
            <v>河北省</v>
          </cell>
          <cell r="D470" t="str">
            <v xml:space="preserve">黄骅
</v>
          </cell>
          <cell r="E470" t="str">
            <v xml:space="preserve">张清旺/于金录
</v>
          </cell>
          <cell r="F470" t="str">
            <v>0317-5236838</v>
          </cell>
          <cell r="G470" t="str">
            <v>13784157555/18731737917</v>
          </cell>
          <cell r="H470" t="str">
            <v xml:space="preserve">河北省黄骅市开发区泰山道与银河路交口
</v>
          </cell>
          <cell r="I470" t="str">
            <v>君源</v>
          </cell>
          <cell r="L470" t="str">
            <v xml:space="preserve">华南区
</v>
          </cell>
        </row>
        <row r="471">
          <cell r="A471" t="str">
            <v>DYUJ020</v>
          </cell>
          <cell r="B471" t="str">
            <v xml:space="preserve">濮阳广汽龙晟店
</v>
          </cell>
          <cell r="C471" t="str">
            <v>河南省</v>
          </cell>
          <cell r="D471" t="str">
            <v>濮阳</v>
          </cell>
          <cell r="E471" t="str">
            <v xml:space="preserve">李文峰
</v>
          </cell>
          <cell r="F471" t="str">
            <v>0393-8902056</v>
          </cell>
          <cell r="G471">
            <v>13721724000</v>
          </cell>
          <cell r="H471" t="str">
            <v xml:space="preserve">河南省濮阳市华龙区中原路中段（乙烯生活区西侧）路北
</v>
          </cell>
          <cell r="I471" t="str">
            <v>君源</v>
          </cell>
          <cell r="L471" t="str">
            <v xml:space="preserve">闽浙区
</v>
          </cell>
        </row>
        <row r="472">
          <cell r="A472" t="str">
            <v>DGDA06A-HD</v>
          </cell>
          <cell r="B472" t="str">
            <v>花都交通集团出租汽车有限公司</v>
          </cell>
          <cell r="C472" t="str">
            <v>广东省</v>
          </cell>
          <cell r="D472" t="str">
            <v>广州</v>
          </cell>
          <cell r="E472" t="str">
            <v>甘文强</v>
          </cell>
          <cell r="F472" t="str">
            <v>020-89009281</v>
          </cell>
          <cell r="G472">
            <v>13503031751</v>
          </cell>
          <cell r="H472" t="str">
            <v>广东省广州市花都区新华街迎宾大道西广东行政学院斜对面（广州交通集团出租汽车有限公司）</v>
          </cell>
          <cell r="I472" t="str">
            <v>GBL</v>
          </cell>
          <cell r="L472" t="str">
            <v xml:space="preserve">华北区
</v>
          </cell>
        </row>
        <row r="473">
          <cell r="A473" t="str">
            <v>DHLE020</v>
          </cell>
          <cell r="B473" t="str">
            <v xml:space="preserve">大庆广汽誉尊店
</v>
          </cell>
          <cell r="C473" t="str">
            <v>黑龙江省</v>
          </cell>
          <cell r="D473" t="str">
            <v>大庆</v>
          </cell>
          <cell r="E473" t="str">
            <v xml:space="preserve">陈晓晴/李雷
</v>
          </cell>
          <cell r="F473" t="str">
            <v>0459-8996807</v>
          </cell>
          <cell r="G473" t="str">
            <v>15246053723/18204591003</v>
          </cell>
          <cell r="H473" t="str">
            <v xml:space="preserve">黑龙江省大庆市新村开发区阳光西街15号
</v>
          </cell>
          <cell r="I473" t="str">
            <v>行成</v>
          </cell>
          <cell r="L473" t="str">
            <v xml:space="preserve">华北区
</v>
          </cell>
        </row>
        <row r="474">
          <cell r="A474" t="str">
            <v>DHNA070</v>
          </cell>
          <cell r="B474" t="str">
            <v xml:space="preserve">长沙广汽宝能店
</v>
          </cell>
          <cell r="C474" t="str">
            <v>湖南省</v>
          </cell>
          <cell r="D474" t="str">
            <v>长沙</v>
          </cell>
          <cell r="E474" t="str">
            <v xml:space="preserve">欧小龙/魏先桃
</v>
          </cell>
          <cell r="F474" t="str">
            <v>0371-84130999</v>
          </cell>
          <cell r="G474" t="str">
            <v>18674800527/18873666778</v>
          </cell>
          <cell r="H474" t="str">
            <v xml:space="preserve">湖南省长沙市麓谷汽车世界
</v>
          </cell>
          <cell r="I474" t="str">
            <v>君源</v>
          </cell>
          <cell r="L474" t="str">
            <v xml:space="preserve">华中区
</v>
          </cell>
        </row>
        <row r="475">
          <cell r="A475" t="str">
            <v>DGDT030</v>
          </cell>
          <cell r="B475" t="str">
            <v xml:space="preserve">中山广汽佳盈店
</v>
          </cell>
          <cell r="C475" t="str">
            <v>广东省</v>
          </cell>
          <cell r="D475" t="str">
            <v>中山</v>
          </cell>
          <cell r="E475" t="str">
            <v xml:space="preserve">侯杰华/李俊杰
</v>
          </cell>
          <cell r="F475" t="str">
            <v>0760-89829819</v>
          </cell>
          <cell r="G475" t="str">
            <v>13420009909/13802653892</v>
          </cell>
          <cell r="H475" t="str">
            <v>广东省中山市小榄镇菊城大道西129号</v>
          </cell>
          <cell r="I475" t="str">
            <v>君源</v>
          </cell>
          <cell r="J475">
            <v>24</v>
          </cell>
          <cell r="K475">
            <v>1</v>
          </cell>
          <cell r="L475" t="str">
            <v>华南区</v>
          </cell>
        </row>
        <row r="476">
          <cell r="A476" t="str">
            <v>DBJA060</v>
          </cell>
          <cell r="B476" t="str">
            <v xml:space="preserve">北京广汽嘉金店
</v>
          </cell>
          <cell r="C476" t="str">
            <v>北京市</v>
          </cell>
          <cell r="D476" t="str">
            <v>北京</v>
          </cell>
          <cell r="E476" t="str">
            <v xml:space="preserve">毛全顺/佟新颖
</v>
          </cell>
          <cell r="G476" t="str">
            <v>13691289853/18612219831</v>
          </cell>
          <cell r="H476" t="str">
            <v>北京市丰台区青塔西路69号</v>
          </cell>
          <cell r="I476" t="str">
            <v>君源</v>
          </cell>
          <cell r="L476" t="str">
            <v>东北区</v>
          </cell>
        </row>
        <row r="477">
          <cell r="A477" t="str">
            <v>DGDD020</v>
          </cell>
          <cell r="B477" t="str">
            <v>汕头广汽旺盛店</v>
          </cell>
          <cell r="C477" t="str">
            <v>广东省</v>
          </cell>
          <cell r="D477" t="str">
            <v>汕头</v>
          </cell>
          <cell r="E477" t="str">
            <v>刘佩珊/吴天南</v>
          </cell>
          <cell r="F477" t="str">
            <v>0754-88229199</v>
          </cell>
          <cell r="G477" t="str">
            <v>15724170538/13829667808</v>
          </cell>
          <cell r="H477" t="str">
            <v>广东省汕头市金凤中路11号之二</v>
          </cell>
          <cell r="I477" t="str">
            <v>行成</v>
          </cell>
          <cell r="L477" t="str">
            <v>华南区</v>
          </cell>
        </row>
        <row r="478">
          <cell r="A478" t="str">
            <v>DNXC010</v>
          </cell>
          <cell r="B478" t="str">
            <v>吴忠广汽恒信佳祺店</v>
          </cell>
          <cell r="C478" t="str">
            <v>宁夏省</v>
          </cell>
          <cell r="D478" t="str">
            <v>吴忠</v>
          </cell>
          <cell r="E478" t="str">
            <v>马信/毛刚</v>
          </cell>
          <cell r="F478" t="str">
            <v>0953-2229900</v>
          </cell>
          <cell r="G478" t="str">
            <v>18895232855/18709691611</v>
          </cell>
          <cell r="H478" t="str">
            <v>宁夏回族自治区吴忠市利通区世纪大道北侧（吴忠恒信佳祺店）</v>
          </cell>
          <cell r="I478" t="str">
            <v>君源</v>
          </cell>
          <cell r="L478" t="str">
            <v>华南区</v>
          </cell>
        </row>
        <row r="479">
          <cell r="A479" t="str">
            <v>DSDN030</v>
          </cell>
          <cell r="B479" t="str">
            <v>德州广汽泽润店</v>
          </cell>
          <cell r="C479" t="str">
            <v>山东省</v>
          </cell>
          <cell r="D479" t="str">
            <v>德州</v>
          </cell>
          <cell r="E479" t="str">
            <v>李爱晓/朱德国</v>
          </cell>
          <cell r="F479" t="str">
            <v>0534-2727788</v>
          </cell>
          <cell r="G479" t="str">
            <v>15066534053/13310604477</v>
          </cell>
          <cell r="H479" t="str">
            <v>山东省德州市经济开发区新河东路1379号</v>
          </cell>
          <cell r="I479" t="str">
            <v>君源</v>
          </cell>
          <cell r="L479" t="str">
            <v>华北区</v>
          </cell>
        </row>
        <row r="480">
          <cell r="A480" t="str">
            <v>DHBA060</v>
          </cell>
          <cell r="B480" t="str">
            <v>武汉广汽海恒银潭店</v>
          </cell>
          <cell r="C480" t="str">
            <v>湖北省</v>
          </cell>
          <cell r="D480" t="str">
            <v>武汉</v>
          </cell>
          <cell r="E480" t="str">
            <v>袁剑侠/袁慧</v>
          </cell>
          <cell r="G480" t="str">
            <v>13886032445/18571758175</v>
          </cell>
          <cell r="H480" t="str">
            <v>湖北省武汉市汉口银潭路2号（海昌极地海洋世界对面）</v>
          </cell>
          <cell r="I480" t="str">
            <v>君源</v>
          </cell>
          <cell r="L480" t="str">
            <v>华南区</v>
          </cell>
        </row>
        <row r="481">
          <cell r="A481" t="str">
            <v>DHBC020</v>
          </cell>
          <cell r="B481" t="str">
            <v>十堰广汽创祺店</v>
          </cell>
          <cell r="C481" t="str">
            <v>湖北省</v>
          </cell>
          <cell r="D481" t="str">
            <v>十堰</v>
          </cell>
          <cell r="E481" t="str">
            <v xml:space="preserve">欧阳一帆/任青林
</v>
          </cell>
          <cell r="F481" t="str">
            <v>0719-8127590</v>
          </cell>
          <cell r="G481" t="str">
            <v>18671671678/13508673678</v>
          </cell>
          <cell r="H481" t="str">
            <v>湖北省十堰市张湾区浙江路万通工业园117号</v>
          </cell>
          <cell r="I481" t="str">
            <v>君源</v>
          </cell>
          <cell r="L481" t="str">
            <v>西北区</v>
          </cell>
        </row>
        <row r="482">
          <cell r="A482" t="str">
            <v>DHBR010</v>
          </cell>
          <cell r="B482" t="str">
            <v>天门广汽友源店</v>
          </cell>
          <cell r="C482" t="str">
            <v>湖北省</v>
          </cell>
          <cell r="D482" t="str">
            <v>天门</v>
          </cell>
          <cell r="E482" t="str">
            <v>肖锐/王纯</v>
          </cell>
          <cell r="F482" t="str">
            <v>0728-5802904</v>
          </cell>
          <cell r="G482" t="str">
            <v>13670225567/18907299772</v>
          </cell>
          <cell r="H482" t="str">
            <v>湖北省天门市杨林街道办事处东环路承天国际车城C区C6-2号广汽传祺天门友源4S店</v>
          </cell>
          <cell r="I482" t="str">
            <v>君源</v>
          </cell>
          <cell r="L482" t="str">
            <v>华北区</v>
          </cell>
        </row>
        <row r="483">
          <cell r="A483" t="str">
            <v>DYUB020</v>
          </cell>
          <cell r="B483" t="str">
            <v>开封广汽新金锐店</v>
          </cell>
          <cell r="C483" t="str">
            <v>河南省</v>
          </cell>
          <cell r="D483" t="str">
            <v>开封</v>
          </cell>
          <cell r="E483" t="str">
            <v>唐魁/王庆贺</v>
          </cell>
          <cell r="F483" t="str">
            <v>0371-22733106</v>
          </cell>
          <cell r="G483" t="str">
            <v>15890361990/13569522322</v>
          </cell>
          <cell r="H483" t="str">
            <v>河南省开封市天马广场东北角新金锐传祺店</v>
          </cell>
          <cell r="I483" t="str">
            <v>君源</v>
          </cell>
          <cell r="L483" t="str">
            <v>华中区</v>
          </cell>
        </row>
        <row r="484">
          <cell r="A484" t="str">
            <v>DLNJ020</v>
          </cell>
          <cell r="B484" t="str">
            <v>阜新北方旭腾店</v>
          </cell>
          <cell r="C484" t="str">
            <v>辽宁省</v>
          </cell>
          <cell r="D484" t="str">
            <v>阜新</v>
          </cell>
          <cell r="E484" t="str">
            <v>代健</v>
          </cell>
          <cell r="G484">
            <v>13028297778</v>
          </cell>
          <cell r="H484" t="str">
            <v>辽宁省阜新市经济开发区香江家居对面广汽传祺4S店</v>
          </cell>
          <cell r="I484" t="str">
            <v>行成</v>
          </cell>
          <cell r="L484" t="str">
            <v>华中区</v>
          </cell>
        </row>
        <row r="485">
          <cell r="A485" t="str">
            <v>DGDS100</v>
          </cell>
          <cell r="B485" t="str">
            <v>东莞广汽汇泰店</v>
          </cell>
          <cell r="C485" t="str">
            <v>广东省</v>
          </cell>
          <cell r="D485" t="str">
            <v>东莞</v>
          </cell>
          <cell r="E485" t="str">
            <v xml:space="preserve">陈经纬/马方飞
</v>
          </cell>
          <cell r="G485" t="str">
            <v>13739108870/18826894429</v>
          </cell>
          <cell r="H485" t="str">
            <v>广东省东莞市樟木头镇樟深路北78号</v>
          </cell>
          <cell r="I485" t="str">
            <v>行成</v>
          </cell>
          <cell r="L485" t="str">
            <v>华中区</v>
          </cell>
        </row>
        <row r="486">
          <cell r="A486" t="str">
            <v>DAHD010</v>
          </cell>
          <cell r="B486" t="str">
            <v xml:space="preserve">淮南广汽中琪店
</v>
          </cell>
          <cell r="C486" t="str">
            <v>安徽省</v>
          </cell>
          <cell r="D486" t="str">
            <v>淮南</v>
          </cell>
          <cell r="E486" t="str">
            <v>鲁冬侠/程余</v>
          </cell>
          <cell r="F486" t="str">
            <v>0554-3609783</v>
          </cell>
          <cell r="G486" t="str">
            <v>13855455259/13866327890</v>
          </cell>
          <cell r="H486" t="str">
            <v>安徽省淮南经济技术开发区国庆东路南侧东风日产4S店内</v>
          </cell>
          <cell r="I486" t="str">
            <v>行成</v>
          </cell>
          <cell r="L486" t="str">
            <v>华中区</v>
          </cell>
        </row>
        <row r="487">
          <cell r="A487" t="str">
            <v>DLNK010</v>
          </cell>
          <cell r="B487" t="str">
            <v>辽阳广汽诗琪店</v>
          </cell>
          <cell r="C487" t="str">
            <v>辽宁省</v>
          </cell>
          <cell r="D487" t="str">
            <v>辽阳</v>
          </cell>
          <cell r="E487" t="str">
            <v>刘砚滨/张酉</v>
          </cell>
          <cell r="F487">
            <v>4193666233</v>
          </cell>
          <cell r="G487" t="str">
            <v>13204190060/15241999941</v>
          </cell>
          <cell r="H487" t="str">
            <v>辽宁省辽阳宏伟区南环街2段17号</v>
          </cell>
          <cell r="I487" t="str">
            <v>行成</v>
          </cell>
          <cell r="L487" t="str">
            <v>东北区</v>
          </cell>
        </row>
        <row r="488">
          <cell r="A488" t="str">
            <v>DJIC010</v>
          </cell>
          <cell r="B488" t="str">
            <v xml:space="preserve">秦皇岛广汽长溱店
</v>
          </cell>
          <cell r="C488" t="str">
            <v>河北省</v>
          </cell>
          <cell r="D488" t="str">
            <v xml:space="preserve">秦皇岛
</v>
          </cell>
          <cell r="E488" t="str">
            <v>秦菲菲/魏延强</v>
          </cell>
          <cell r="G488" t="str">
            <v>18503315191/13191838555</v>
          </cell>
          <cell r="H488" t="str">
            <v xml:space="preserve">河北省秦皇岛市海港区高速北出口瑞通汽车园内
</v>
          </cell>
          <cell r="I488" t="str">
            <v>君源</v>
          </cell>
          <cell r="L488" t="str">
            <v>华南区</v>
          </cell>
        </row>
        <row r="489">
          <cell r="A489" t="str">
            <v>DYUP030</v>
          </cell>
          <cell r="B489" t="str">
            <v>周口广汽万明店</v>
          </cell>
          <cell r="C489" t="str">
            <v>河南省</v>
          </cell>
          <cell r="D489" t="str">
            <v>周口</v>
          </cell>
          <cell r="E489" t="str">
            <v>李留洋</v>
          </cell>
          <cell r="F489" t="str">
            <v>0394-8230888</v>
          </cell>
          <cell r="G489">
            <v>15638066012</v>
          </cell>
          <cell r="H489" t="str">
            <v xml:space="preserve">河南省周口市周商路与太昊路交叉口南50米路西广汽传祺4S店
</v>
          </cell>
          <cell r="I489" t="str">
            <v>君源</v>
          </cell>
          <cell r="L489" t="str">
            <v>华东区</v>
          </cell>
        </row>
        <row r="490">
          <cell r="A490" t="str">
            <v>DYUD020</v>
          </cell>
          <cell r="B490" t="str">
            <v xml:space="preserve">平顶山广汽明锋店
</v>
          </cell>
          <cell r="C490" t="str">
            <v>河南省</v>
          </cell>
          <cell r="D490" t="str">
            <v>平顶山</v>
          </cell>
          <cell r="E490" t="str">
            <v xml:space="preserve">苗田原/胡二亮
</v>
          </cell>
          <cell r="F490" t="str">
            <v>0375-7369999</v>
          </cell>
          <cell r="G490" t="str">
            <v>15639965917/15993531862</v>
          </cell>
          <cell r="H490" t="str">
            <v xml:space="preserve">河南省平顶山市建设路与许南路交叉口向东300米路北
</v>
          </cell>
          <cell r="I490" t="str">
            <v>君源</v>
          </cell>
          <cell r="L490" t="str">
            <v>东北区</v>
          </cell>
        </row>
        <row r="491">
          <cell r="A491" t="str">
            <v>DNXB020</v>
          </cell>
          <cell r="B491" t="str">
            <v>石嘴山广汽恒信佳祺店</v>
          </cell>
          <cell r="C491" t="str">
            <v>宁夏省</v>
          </cell>
          <cell r="D491" t="str">
            <v>石嘴山</v>
          </cell>
          <cell r="E491" t="str">
            <v>沈小丽/王丽艳</v>
          </cell>
          <cell r="F491" t="str">
            <v>0952-4698966</v>
          </cell>
          <cell r="G491" t="str">
            <v>13209565577/13723369698</v>
          </cell>
          <cell r="H491" t="str">
            <v>宁夏省石嘴山市大武口区星光大道过连心桥第一个红绿灯路口右转两公里处</v>
          </cell>
          <cell r="I491" t="str">
            <v>君源</v>
          </cell>
          <cell r="L491" t="str">
            <v xml:space="preserve">华北区
</v>
          </cell>
        </row>
        <row r="492">
          <cell r="A492" t="str">
            <v>DGDB050</v>
          </cell>
          <cell r="B492" t="str">
            <v>深圳广汽传祺汇天源店</v>
          </cell>
          <cell r="C492" t="str">
            <v>广东省</v>
          </cell>
          <cell r="D492" t="str">
            <v>深圳</v>
          </cell>
          <cell r="E492" t="str">
            <v>羿超/邓鑫滔</v>
          </cell>
          <cell r="F492" t="str">
            <v>0755-82894240</v>
          </cell>
          <cell r="G492" t="str">
            <v>13714544995/15119673767</v>
          </cell>
          <cell r="H492" t="str">
            <v>广东省深圳市福田区红利西路联合华鹏汽车市场B2-2A汇天源传祺4S店配件部</v>
          </cell>
          <cell r="I492" t="str">
            <v>行成</v>
          </cell>
          <cell r="L492" t="str">
            <v xml:space="preserve">华中区
</v>
          </cell>
        </row>
        <row r="493">
          <cell r="A493" t="str">
            <v>DZJA060</v>
          </cell>
          <cell r="B493" t="str">
            <v>浙江广汽孚源店</v>
          </cell>
          <cell r="C493" t="str">
            <v>浙江省</v>
          </cell>
          <cell r="D493" t="str">
            <v>杭州</v>
          </cell>
          <cell r="E493" t="str">
            <v>郑摇/唐礼士</v>
          </cell>
          <cell r="F493" t="str">
            <v>0571-83780617</v>
          </cell>
          <cell r="G493" t="str">
            <v>15967173925/18058805877</v>
          </cell>
          <cell r="H493" t="str">
            <v xml:space="preserve">浙江省杭州市萧山区新塘街道新城路988号
</v>
          </cell>
          <cell r="I493" t="str">
            <v>君源</v>
          </cell>
          <cell r="L493" t="str">
            <v xml:space="preserve">华中区
</v>
          </cell>
        </row>
        <row r="494">
          <cell r="A494" t="str">
            <v>DJSB080</v>
          </cell>
          <cell r="B494" t="str">
            <v>无锡广汽长旺店</v>
          </cell>
          <cell r="C494" t="str">
            <v>江苏省</v>
          </cell>
          <cell r="D494" t="str">
            <v>无锡</v>
          </cell>
          <cell r="E494" t="str">
            <v>陶金林/王娟</v>
          </cell>
          <cell r="F494" t="str">
            <v>0510-68582666</v>
          </cell>
          <cell r="G494" t="str">
            <v>18118896057/13771417722</v>
          </cell>
          <cell r="H494" t="str">
            <v xml:space="preserve">江苏省无锡市锡山区安镇街道先锋中路25-3号
</v>
          </cell>
          <cell r="I494" t="str">
            <v>君源</v>
          </cell>
          <cell r="L494" t="str">
            <v>西北区</v>
          </cell>
        </row>
        <row r="495">
          <cell r="A495" t="str">
            <v>DSDG060</v>
          </cell>
          <cell r="B495" t="str">
            <v>潍坊广汽畅祺通店</v>
          </cell>
          <cell r="C495" t="str">
            <v>山东省</v>
          </cell>
          <cell r="D495" t="str">
            <v>高密</v>
          </cell>
          <cell r="E495" t="str">
            <v>张聿敏/程佳梅</v>
          </cell>
          <cell r="F495" t="str">
            <v>0536-2129009</v>
          </cell>
          <cell r="G495" t="str">
            <v>17753651262/17753651307</v>
          </cell>
          <cell r="H495" t="str">
            <v>山东省高密市夷安大道北（天成汽车城院内）</v>
          </cell>
          <cell r="I495" t="str">
            <v>君源</v>
          </cell>
          <cell r="L495" t="str">
            <v>华南区</v>
          </cell>
        </row>
        <row r="496">
          <cell r="A496" t="str">
            <v>DYUQ030</v>
          </cell>
          <cell r="B496" t="str">
            <v>驻马广汽骏富店</v>
          </cell>
          <cell r="C496" t="str">
            <v>河南省</v>
          </cell>
          <cell r="D496" t="str">
            <v>驻马</v>
          </cell>
          <cell r="E496" t="str">
            <v xml:space="preserve">李桂/张健
</v>
          </cell>
          <cell r="F496" t="str">
            <v>0396-2119133</v>
          </cell>
          <cell r="G496" t="str">
            <v>18336237915/15639658876</v>
          </cell>
          <cell r="H496" t="str">
            <v xml:space="preserve">河南省驻马市驿城区文明大道与洪河大道交叉口向北300米二堂汽车城内
</v>
          </cell>
          <cell r="I496" t="str">
            <v>君源</v>
          </cell>
          <cell r="L496" t="str">
            <v>华东区</v>
          </cell>
        </row>
        <row r="497">
          <cell r="A497" t="str">
            <v>DYUA070</v>
          </cell>
          <cell r="B497" t="str">
            <v xml:space="preserve">郑州广汽宏朔达店
</v>
          </cell>
          <cell r="C497" t="str">
            <v>河南省</v>
          </cell>
          <cell r="D497" t="str">
            <v>郑州</v>
          </cell>
          <cell r="E497" t="str">
            <v xml:space="preserve">王帅涛
</v>
          </cell>
          <cell r="F497" t="str">
            <v>0371-55983599</v>
          </cell>
          <cell r="G497">
            <v>15286809703</v>
          </cell>
          <cell r="H497" t="str">
            <v xml:space="preserve">河南省郑州市郑上路西四环交叉口向西3公里路南（大中原汽车城）
</v>
          </cell>
          <cell r="I497" t="str">
            <v>君源</v>
          </cell>
          <cell r="L497" t="str">
            <v>华东区</v>
          </cell>
        </row>
        <row r="498">
          <cell r="A498" t="str">
            <v>DJSH020</v>
          </cell>
          <cell r="B498" t="str">
            <v xml:space="preserve">淮安广汽翔盛方达
</v>
          </cell>
          <cell r="C498" t="str">
            <v>江苏省</v>
          </cell>
          <cell r="D498" t="str">
            <v>淮安</v>
          </cell>
          <cell r="E498" t="str">
            <v xml:space="preserve">徐娟/朱恺
</v>
          </cell>
          <cell r="F498" t="str">
            <v>0517-80265888</v>
          </cell>
          <cell r="G498" t="str">
            <v>18752353005/15751711522</v>
          </cell>
          <cell r="H498" t="str">
            <v xml:space="preserve">江苏省淮安市清河新区旺旺路18-3号
</v>
          </cell>
          <cell r="I498" t="str">
            <v>君源</v>
          </cell>
          <cell r="L498" t="str">
            <v>华北区</v>
          </cell>
        </row>
        <row r="499">
          <cell r="A499" t="str">
            <v>DLNA040</v>
          </cell>
          <cell r="B499" t="str">
            <v xml:space="preserve">沈阳广汽兴祺店
</v>
          </cell>
          <cell r="C499" t="str">
            <v>辽宁省</v>
          </cell>
          <cell r="D499" t="str">
            <v>沈阳</v>
          </cell>
          <cell r="E499" t="str">
            <v xml:space="preserve">张德臣/程红
</v>
          </cell>
          <cell r="F499" t="str">
            <v>024-88431606</v>
          </cell>
          <cell r="G499" t="str">
            <v>15604015092/13332426380</v>
          </cell>
          <cell r="H499" t="str">
            <v xml:space="preserve">辽宁省沈阳市沈河区东陵路14号
</v>
          </cell>
          <cell r="I499" t="str">
            <v>行成</v>
          </cell>
          <cell r="L499" t="str">
            <v xml:space="preserve">华中区
</v>
          </cell>
        </row>
        <row r="500">
          <cell r="A500" t="str">
            <v>DYUN030</v>
          </cell>
          <cell r="B500" t="str">
            <v xml:space="preserve">商丘广汽百鸿店
</v>
          </cell>
          <cell r="C500" t="str">
            <v>河南省</v>
          </cell>
          <cell r="D500" t="str">
            <v>商丘</v>
          </cell>
          <cell r="E500" t="str">
            <v xml:space="preserve">张晓黎/石金科
</v>
          </cell>
          <cell r="F500" t="str">
            <v>0370-6790589</v>
          </cell>
          <cell r="G500" t="str">
            <v>13623749773/15836807056</v>
          </cell>
          <cell r="H500" t="str">
            <v xml:space="preserve">河南省商丘市北海路与星林路交叉口东南角
</v>
          </cell>
          <cell r="I500" t="str">
            <v>君源</v>
          </cell>
          <cell r="L500" t="str">
            <v xml:space="preserve">华中区
</v>
          </cell>
        </row>
        <row r="501">
          <cell r="A501" t="str">
            <v>DZJF020</v>
          </cell>
          <cell r="B501" t="str">
            <v xml:space="preserve">海宁广汽海之宁店
</v>
          </cell>
          <cell r="C501" t="str">
            <v>浙江省</v>
          </cell>
          <cell r="D501" t="str">
            <v>海宁</v>
          </cell>
          <cell r="E501" t="str">
            <v xml:space="preserve">沈孝明/计佳琪
</v>
          </cell>
          <cell r="G501" t="str">
            <v>15205735177/15857347410</v>
          </cell>
          <cell r="H501" t="str">
            <v xml:space="preserve">浙江省海宁市经济开发区双树泾路1号
</v>
          </cell>
          <cell r="I501" t="str">
            <v>君源</v>
          </cell>
          <cell r="L501" t="str">
            <v xml:space="preserve">华东区
</v>
          </cell>
        </row>
        <row r="502">
          <cell r="A502" t="str">
            <v>DYNL030</v>
          </cell>
          <cell r="B502" t="str">
            <v>大理广汽长升店</v>
          </cell>
          <cell r="C502" t="str">
            <v>云南省</v>
          </cell>
          <cell r="D502" t="str">
            <v>大理</v>
          </cell>
          <cell r="E502" t="str">
            <v>龙继国/ 杨良成</v>
          </cell>
          <cell r="F502" t="str">
            <v>0872-2201900</v>
          </cell>
          <cell r="G502" t="str">
            <v>13888356064/13577218580</v>
          </cell>
          <cell r="H502" t="str">
            <v>云南省大理市创新工业园区丰赢汽车城</v>
          </cell>
          <cell r="I502" t="str">
            <v>行成</v>
          </cell>
          <cell r="L502" t="str">
            <v xml:space="preserve">东北区
</v>
          </cell>
        </row>
        <row r="503">
          <cell r="A503" t="str">
            <v>DHNU010</v>
          </cell>
          <cell r="B503" t="str">
            <v>吉首广汽友泰店</v>
          </cell>
          <cell r="C503" t="str">
            <v>湖南省</v>
          </cell>
          <cell r="D503" t="str">
            <v>吉首</v>
          </cell>
          <cell r="E503" t="str">
            <v>陈思侃/ 李连生</v>
          </cell>
          <cell r="F503" t="str">
            <v>0743-2137533</v>
          </cell>
          <cell r="G503" t="str">
            <v>15974031050/18166202155</v>
          </cell>
          <cell r="H503" t="str">
            <v>湖南省吉首市大田湾永通汽车城广汽传祺友泰店</v>
          </cell>
          <cell r="I503" t="str">
            <v>君源</v>
          </cell>
          <cell r="L503" t="str">
            <v xml:space="preserve">华中区
</v>
          </cell>
        </row>
        <row r="504">
          <cell r="A504" t="str">
            <v>DZJA070</v>
          </cell>
          <cell r="B504" t="str">
            <v>富阳广汽和祺店</v>
          </cell>
          <cell r="C504" t="str">
            <v>浙江省</v>
          </cell>
          <cell r="D504" t="str">
            <v>富阳</v>
          </cell>
          <cell r="E504" t="str">
            <v>梁竹平/ 马珂</v>
          </cell>
          <cell r="F504" t="str">
            <v>0571-63433905</v>
          </cell>
          <cell r="G504" t="str">
            <v>13777561700/15658031631</v>
          </cell>
          <cell r="H504" t="str">
            <v>浙江省金桥北路988号</v>
          </cell>
          <cell r="I504" t="str">
            <v>君源</v>
          </cell>
        </row>
        <row r="505">
          <cell r="A505" t="str">
            <v>DFJC020</v>
          </cell>
          <cell r="B505" t="str">
            <v>晋江广汽铠粤店</v>
          </cell>
          <cell r="C505" t="str">
            <v>福建省</v>
          </cell>
          <cell r="D505" t="str">
            <v>晋江</v>
          </cell>
          <cell r="E505" t="str">
            <v>蔡叶蔓/ 洪培强</v>
          </cell>
          <cell r="F505" t="str">
            <v>0595-82557222</v>
          </cell>
          <cell r="G505" t="str">
            <v>17759992966/18708999562</v>
          </cell>
          <cell r="H505" t="str">
            <v>福建省晋江市新塘街道福兴路百美大厦</v>
          </cell>
          <cell r="I505" t="str">
            <v>行成</v>
          </cell>
        </row>
        <row r="506">
          <cell r="A506" t="str">
            <v>DLND010</v>
          </cell>
          <cell r="B506" t="str">
            <v>抚顺广汽汇祥店</v>
          </cell>
          <cell r="C506" t="str">
            <v>辽宁省</v>
          </cell>
          <cell r="D506" t="str">
            <v>抚顺</v>
          </cell>
          <cell r="E506" t="str">
            <v>欧敏</v>
          </cell>
          <cell r="F506" t="str">
            <v>024-56590013</v>
          </cell>
          <cell r="G506" t="str">
            <v>15242740495/13224132227</v>
          </cell>
          <cell r="H506" t="str">
            <v>辽宁省抚顺沈抚新城李石经济区丹东路西段94号赵龙</v>
          </cell>
          <cell r="I506" t="str">
            <v>行成</v>
          </cell>
        </row>
        <row r="507">
          <cell r="A507" t="str">
            <v>DLNA050</v>
          </cell>
          <cell r="B507" t="str">
            <v>沈阳广汽路安鸿通店</v>
          </cell>
          <cell r="C507" t="str">
            <v>辽宁省</v>
          </cell>
          <cell r="D507" t="str">
            <v>沈阳</v>
          </cell>
          <cell r="E507" t="str">
            <v>任传芳</v>
          </cell>
          <cell r="F507" t="str">
            <v xml:space="preserve">     </v>
          </cell>
          <cell r="G507">
            <v>15904027890</v>
          </cell>
          <cell r="H507" t="str">
            <v>辽宁省沈阳市于洪区鸭绿江街32号-甲</v>
          </cell>
          <cell r="I507" t="str">
            <v>行成</v>
          </cell>
        </row>
        <row r="508">
          <cell r="A508" t="str">
            <v>DYNA070</v>
          </cell>
          <cell r="B508" t="str">
            <v>昆明广汽长盈店</v>
          </cell>
          <cell r="C508" t="str">
            <v>云南省</v>
          </cell>
          <cell r="D508" t="str">
            <v>昆明</v>
          </cell>
          <cell r="E508" t="str">
            <v>周珽/ 张能</v>
          </cell>
          <cell r="F508" t="str">
            <v>0871-63181985</v>
          </cell>
          <cell r="G508" t="str">
            <v>18725082051/13577114363</v>
          </cell>
          <cell r="H508" t="str">
            <v>云南省昆明市经济技术开区博望路F-10广汽传祺</v>
          </cell>
          <cell r="I508" t="str">
            <v>行成</v>
          </cell>
        </row>
        <row r="509">
          <cell r="A509" t="str">
            <v>DHLM010</v>
          </cell>
          <cell r="B509" t="str">
            <v>绥化广汽长晟博实店</v>
          </cell>
          <cell r="C509" t="str">
            <v>黑龙江省</v>
          </cell>
          <cell r="D509" t="str">
            <v>绥化</v>
          </cell>
          <cell r="E509" t="str">
            <v>于忠良/ 李贺</v>
          </cell>
          <cell r="F509">
            <v>4558108787</v>
          </cell>
          <cell r="G509" t="str">
            <v>13104551882/18745720998</v>
          </cell>
          <cell r="H509" t="str">
            <v>黑龙江省绥化市北林区兴绥路100号</v>
          </cell>
          <cell r="I509" t="str">
            <v>行成</v>
          </cell>
        </row>
        <row r="510">
          <cell r="A510" t="str">
            <v>DYUA080</v>
          </cell>
          <cell r="B510" t="str">
            <v xml:space="preserve">郑州广汽富达美格店
</v>
          </cell>
          <cell r="C510" t="str">
            <v>河南省</v>
          </cell>
          <cell r="D510" t="str">
            <v>郑州</v>
          </cell>
          <cell r="E510" t="str">
            <v>樊彦萍/张毅</v>
          </cell>
          <cell r="F510" t="str">
            <v>0371-53317629</v>
          </cell>
          <cell r="G510" t="str">
            <v>15981952273/18838094393</v>
          </cell>
          <cell r="H510" t="str">
            <v xml:space="preserve">河南省郑州市花园路与开元路向西200米（省汽贸中心北门）
</v>
          </cell>
          <cell r="I510" t="str">
            <v>君源</v>
          </cell>
        </row>
        <row r="511">
          <cell r="A511" t="str">
            <v>DSCQ020</v>
          </cell>
          <cell r="B511" t="str">
            <v xml:space="preserve">宜宾广汽嘉顺传祺店
</v>
          </cell>
          <cell r="C511" t="str">
            <v>四川省</v>
          </cell>
          <cell r="D511" t="str">
            <v>宜宾</v>
          </cell>
          <cell r="E511" t="str">
            <v>邓甫春/刘理</v>
          </cell>
          <cell r="F511" t="str">
            <v>0831-3600979</v>
          </cell>
          <cell r="G511" t="str">
            <v>13423921234/13619031176</v>
          </cell>
          <cell r="H511" t="str">
            <v xml:space="preserve">四川省宜宾市学院路207号-D江北汽车城嘉顺传祺4S店
</v>
          </cell>
          <cell r="I511" t="str">
            <v>君源</v>
          </cell>
        </row>
        <row r="512">
          <cell r="A512" t="str">
            <v>DJSE090</v>
          </cell>
          <cell r="B512" t="str">
            <v xml:space="preserve">苏州广汽福山店
</v>
          </cell>
          <cell r="C512" t="str">
            <v>江苏省</v>
          </cell>
          <cell r="D512" t="str">
            <v>苏州</v>
          </cell>
          <cell r="E512" t="str">
            <v>顾琪/魏明</v>
          </cell>
          <cell r="F512" t="str">
            <v>0512-65706156</v>
          </cell>
          <cell r="G512" t="str">
            <v>13771802274/18012793880</v>
          </cell>
          <cell r="H512" t="str">
            <v xml:space="preserve">江苏省苏州市太阳路2988-5号福山汽车销售服务有限公司
</v>
          </cell>
          <cell r="I512" t="str">
            <v>君源</v>
          </cell>
        </row>
        <row r="513">
          <cell r="A513" t="str">
            <v>DJSK030</v>
          </cell>
          <cell r="B513" t="str">
            <v xml:space="preserve">扬州广汽长钰店
</v>
          </cell>
          <cell r="C513" t="str">
            <v>江苏省</v>
          </cell>
          <cell r="D513" t="str">
            <v>扬州</v>
          </cell>
          <cell r="E513" t="str">
            <v>王美/秦永兰</v>
          </cell>
          <cell r="F513" t="str">
            <v>0514-87837799</v>
          </cell>
          <cell r="G513" t="str">
            <v>18605145340/18248713158</v>
          </cell>
          <cell r="H513" t="str">
            <v xml:space="preserve">江苏省扬州市邗江区扬子江北路819号
</v>
          </cell>
          <cell r="I513" t="str">
            <v>君源</v>
          </cell>
        </row>
        <row r="514">
          <cell r="A514" t="str">
            <v>DSHA090</v>
          </cell>
          <cell r="B514" t="str">
            <v>上海广汽举福店</v>
          </cell>
          <cell r="C514" t="str">
            <v>上海市</v>
          </cell>
          <cell r="D514" t="str">
            <v>上海</v>
          </cell>
          <cell r="E514" t="str">
            <v>李光锋/奚玉龙</v>
          </cell>
          <cell r="F514" t="str">
            <v>021-59501902</v>
          </cell>
          <cell r="G514" t="str">
            <v>17317796601/17317755505</v>
          </cell>
          <cell r="H514" t="str">
            <v>上海市嘉定区曹安公路4213号</v>
          </cell>
          <cell r="I514" t="str">
            <v>君源</v>
          </cell>
        </row>
        <row r="515">
          <cell r="A515" t="str">
            <v>DAHH020</v>
          </cell>
          <cell r="B515" t="str">
            <v xml:space="preserve">安庆广汽龙山店
</v>
          </cell>
          <cell r="C515" t="str">
            <v>安徽省</v>
          </cell>
          <cell r="D515" t="str">
            <v>安庆</v>
          </cell>
          <cell r="E515" t="str">
            <v>周西成/黄启结</v>
          </cell>
          <cell r="F515">
            <v>13955668359</v>
          </cell>
          <cell r="G515">
            <v>17709664166</v>
          </cell>
          <cell r="H515" t="str">
            <v xml:space="preserve">安徽省安庆市太湖县晋熙镇人民路
</v>
          </cell>
          <cell r="I515" t="str">
            <v>行成</v>
          </cell>
        </row>
        <row r="516">
          <cell r="A516" t="str">
            <v>DNMH020</v>
          </cell>
          <cell r="B516" t="str">
            <v xml:space="preserve">锡盟广汽利丰泰宏店
</v>
          </cell>
          <cell r="C516" t="str">
            <v>内蒙古</v>
          </cell>
          <cell r="D516" t="str">
            <v xml:space="preserve">锡林浩特
</v>
          </cell>
          <cell r="E516" t="str">
            <v>韩冬梅/罗志刚</v>
          </cell>
          <cell r="F516">
            <v>18647959788</v>
          </cell>
          <cell r="G516">
            <v>13848599618</v>
          </cell>
          <cell r="H516" t="str">
            <v xml:space="preserve">内蒙古锡林浩特市火车站北300米利丰工业园区广汽传祺4S店
</v>
          </cell>
          <cell r="I516" t="str">
            <v>行成</v>
          </cell>
        </row>
        <row r="517">
          <cell r="A517" t="str">
            <v>DSHA100</v>
          </cell>
          <cell r="B517" t="str">
            <v>上海广汽申成民欣店</v>
          </cell>
          <cell r="C517" t="str">
            <v>上海市</v>
          </cell>
          <cell r="D517" t="str">
            <v>上海</v>
          </cell>
          <cell r="E517" t="str">
            <v xml:space="preserve">徐哲/周钢 </v>
          </cell>
          <cell r="F517" t="str">
            <v xml:space="preserve"> 　</v>
          </cell>
          <cell r="G517" t="str">
            <v>13061613239/13918771515</v>
          </cell>
          <cell r="H517" t="str">
            <v>上海市军工路1455号</v>
          </cell>
          <cell r="I517" t="str">
            <v>君源</v>
          </cell>
        </row>
        <row r="518">
          <cell r="A518" t="str">
            <v>DGDJ020</v>
          </cell>
          <cell r="B518" t="str">
            <v>江门广汽嘉洋店</v>
          </cell>
          <cell r="C518" t="str">
            <v>广东省</v>
          </cell>
          <cell r="D518" t="str">
            <v>江门</v>
          </cell>
          <cell r="E518" t="str">
            <v>李杰强 /李明建</v>
          </cell>
          <cell r="F518" t="str">
            <v>0750-3296999</v>
          </cell>
          <cell r="G518" t="str">
            <v>13702233202/13822341116</v>
          </cell>
          <cell r="H518" t="str">
            <v>广东省江门市蓬江区建设三路113号31幢</v>
          </cell>
          <cell r="I518" t="str">
            <v>君源</v>
          </cell>
        </row>
        <row r="519">
          <cell r="A519" t="str">
            <v>DGDC030</v>
          </cell>
          <cell r="B519" t="str">
            <v>珠海广汽华发天成店</v>
          </cell>
          <cell r="C519" t="str">
            <v>广东省</v>
          </cell>
          <cell r="D519" t="str">
            <v>珠海</v>
          </cell>
          <cell r="E519" t="str">
            <v>李世明 /吴锐权</v>
          </cell>
          <cell r="F519" t="str">
            <v>0756-8581538</v>
          </cell>
          <cell r="G519" t="str">
            <v>15919133123/18928017838</v>
          </cell>
          <cell r="H519" t="str">
            <v>广东省珠海市香洲区梅华西路911号1栋1层</v>
          </cell>
          <cell r="I519" t="str">
            <v>君源</v>
          </cell>
        </row>
        <row r="520">
          <cell r="A520" t="str">
            <v>DGDL040</v>
          </cell>
          <cell r="B520" t="str">
            <v>惠州广汽润溱店</v>
          </cell>
          <cell r="C520" t="str">
            <v>广东省</v>
          </cell>
          <cell r="D520" t="str">
            <v>惠州</v>
          </cell>
          <cell r="E520" t="str">
            <v>蓝伟雄 /沈妙燕</v>
          </cell>
          <cell r="G520" t="str">
            <v>13437740995/15815429931</v>
          </cell>
          <cell r="H520" t="str">
            <v>广东省惠州市惠东县平山街道银基大道中段俊峰汽车城3号</v>
          </cell>
          <cell r="I520" t="str">
            <v>行成</v>
          </cell>
        </row>
        <row r="521">
          <cell r="A521" t="str">
            <v>DGDR020</v>
          </cell>
          <cell r="B521" t="str">
            <v>英德广汽广信店</v>
          </cell>
          <cell r="C521" t="str">
            <v>广东省</v>
          </cell>
          <cell r="D521" t="str">
            <v>英德</v>
          </cell>
          <cell r="E521" t="str">
            <v>郑雄涛/梁志坚</v>
          </cell>
          <cell r="F521" t="str">
            <v>2233368/86987333</v>
          </cell>
          <cell r="G521" t="str">
            <v>13168740487/18933657758</v>
          </cell>
          <cell r="H521" t="str">
            <v>广东省英德市英城观音山大道西，广汽传祺</v>
          </cell>
          <cell r="I521" t="str">
            <v>君源</v>
          </cell>
        </row>
        <row r="522">
          <cell r="A522" t="str">
            <v>DGDW020</v>
          </cell>
          <cell r="B522" t="str">
            <v xml:space="preserve">云浮广汽宏祺店
</v>
          </cell>
          <cell r="C522" t="str">
            <v>广东省</v>
          </cell>
          <cell r="D522" t="str">
            <v>云浮</v>
          </cell>
          <cell r="E522" t="str">
            <v>练德志/黄龙德</v>
          </cell>
          <cell r="F522" t="str">
            <v>0766-8932888</v>
          </cell>
          <cell r="G522" t="str">
            <v>18933030508 /18933035928</v>
          </cell>
          <cell r="H522" t="str">
            <v xml:space="preserve">广东省云浮市云城街罗沙村委稔塘村324国道边
</v>
          </cell>
          <cell r="I522" t="str">
            <v>行成</v>
          </cell>
        </row>
        <row r="523">
          <cell r="A523" t="str">
            <v>DAHH030</v>
          </cell>
          <cell r="B523" t="str">
            <v xml:space="preserve">安庆广汽誉泰店
</v>
          </cell>
          <cell r="C523" t="str">
            <v>安徽省</v>
          </cell>
          <cell r="D523" t="str">
            <v>安庆</v>
          </cell>
          <cell r="E523" t="str">
            <v>姚兰/陈海峰</v>
          </cell>
          <cell r="F523" t="str">
            <v>0556-8889919</v>
          </cell>
          <cell r="G523" t="str">
            <v>13805569161/18655600198</v>
          </cell>
          <cell r="H523" t="str">
            <v xml:space="preserve">安徽省安庆市开发区集贤综合大市场4号楼6-9号
</v>
          </cell>
          <cell r="I523" t="str">
            <v>行成</v>
          </cell>
        </row>
        <row r="524">
          <cell r="A524" t="str">
            <v>DCQA080</v>
          </cell>
          <cell r="B524" t="str">
            <v>重庆广汽长祺店</v>
          </cell>
          <cell r="C524" t="str">
            <v>重庆</v>
          </cell>
          <cell r="D524" t="str">
            <v>重庆</v>
          </cell>
          <cell r="E524" t="str">
            <v>杨青松/王仲友</v>
          </cell>
          <cell r="F524" t="str">
            <v>61162005/86987333</v>
          </cell>
          <cell r="G524" t="str">
            <v>15803690643/18696698578</v>
          </cell>
          <cell r="H524" t="str">
            <v>重庆市永川区昌州大道中段629号  广汽传祺4S店</v>
          </cell>
          <cell r="I524" t="str">
            <v>君源</v>
          </cell>
        </row>
        <row r="525">
          <cell r="A525" t="str">
            <v>DGDE060</v>
          </cell>
          <cell r="B525" t="str">
            <v>顺德广汽友兴店</v>
          </cell>
          <cell r="C525" t="str">
            <v>广东省</v>
          </cell>
          <cell r="D525" t="str">
            <v>佛山</v>
          </cell>
          <cell r="E525" t="str">
            <v>尹秋成/黄佩玲</v>
          </cell>
          <cell r="G525" t="str">
            <v>13929958011/13929924447</v>
          </cell>
          <cell r="H525" t="str">
            <v xml:space="preserve">广东省佛山市顺德区陈村镇南涌居委会芸香围105国道边18号之88 </v>
          </cell>
          <cell r="I525" t="str">
            <v>君源</v>
          </cell>
        </row>
        <row r="526">
          <cell r="A526" t="str">
            <v>DYUJ030</v>
          </cell>
          <cell r="B526" t="str">
            <v>濮阳广汽祥润店</v>
          </cell>
          <cell r="C526" t="str">
            <v>河南省</v>
          </cell>
          <cell r="D526" t="str">
            <v>濮阳</v>
          </cell>
          <cell r="E526" t="str">
            <v>李瑞芳/许鑫</v>
          </cell>
          <cell r="F526" t="str">
            <v>0393-6619697</v>
          </cell>
          <cell r="G526" t="str">
            <v>15729246885/15803930889</v>
          </cell>
          <cell r="H526" t="str">
            <v>河南省濮阳市绿城路与106国道交叉口东北角（龙珠加油站对面）</v>
          </cell>
          <cell r="I526" t="str">
            <v>君源</v>
          </cell>
        </row>
        <row r="527">
          <cell r="A527" t="str">
            <v>DJIT020</v>
          </cell>
          <cell r="B527" t="str">
            <v>衡水广汽祺轩店</v>
          </cell>
          <cell r="C527" t="str">
            <v>河北省</v>
          </cell>
          <cell r="D527" t="str">
            <v>衡水</v>
          </cell>
          <cell r="E527" t="str">
            <v>王福海</v>
          </cell>
          <cell r="G527">
            <v>13091181577</v>
          </cell>
          <cell r="H527" t="str">
            <v>河北省衡水市昌明大街与胜利路交叉口西行150米路南，广汽传祺衡水祺轩店</v>
          </cell>
          <cell r="I527" t="str">
            <v>君源</v>
          </cell>
        </row>
        <row r="528">
          <cell r="A528" t="str">
            <v>DGDA140</v>
          </cell>
          <cell r="B528" t="str">
            <v>广州广汽基祺店</v>
          </cell>
          <cell r="C528" t="str">
            <v>广东省</v>
          </cell>
          <cell r="D528" t="str">
            <v>广州</v>
          </cell>
          <cell r="E528" t="str">
            <v>周庆锦/罗发言</v>
          </cell>
          <cell r="F528" t="str">
            <v>020-32162155</v>
          </cell>
          <cell r="G528" t="str">
            <v>13549243650/13694225468</v>
          </cell>
          <cell r="H528" t="str">
            <v>广东省广州市增城区新塘镇太平洋工业区1路1号</v>
          </cell>
          <cell r="I528" t="str">
            <v>行成</v>
          </cell>
        </row>
        <row r="529">
          <cell r="A529" t="str">
            <v>DAHP020</v>
          </cell>
          <cell r="B529" t="str">
            <v>宣城广汽轩和店</v>
          </cell>
          <cell r="C529" t="str">
            <v>安徽省</v>
          </cell>
          <cell r="D529" t="str">
            <v>宣城</v>
          </cell>
          <cell r="E529" t="str">
            <v>刘红生/沈建人</v>
          </cell>
          <cell r="F529" t="str">
            <v>0563-3033777</v>
          </cell>
          <cell r="G529" t="str">
            <v>17705633282/13705635257</v>
          </cell>
          <cell r="H529" t="str">
            <v>安徽省宣城市经济技术开发区玉荷路5号</v>
          </cell>
          <cell r="I529" t="str">
            <v>君源</v>
          </cell>
        </row>
        <row r="530">
          <cell r="A530" t="str">
            <v>DJID030</v>
          </cell>
          <cell r="B530" t="str">
            <v>邯郸广汽广和店</v>
          </cell>
          <cell r="C530" t="str">
            <v>河北省</v>
          </cell>
          <cell r="D530" t="str">
            <v>邯郸</v>
          </cell>
          <cell r="E530" t="str">
            <v>郭磊/宋明威</v>
          </cell>
          <cell r="F530" t="str">
            <v>0310-8822777</v>
          </cell>
          <cell r="G530" t="str">
            <v>15831868970/15231083193</v>
          </cell>
          <cell r="H530" t="str">
            <v>河北省邯郸县经济技术开发区和谐大街5号，时代汽车广场C馆</v>
          </cell>
          <cell r="I530" t="str">
            <v>君源</v>
          </cell>
        </row>
        <row r="531">
          <cell r="A531" t="str">
            <v>DZJJ020</v>
          </cell>
          <cell r="B531" t="str">
            <v>台州广汽金宏泰店</v>
          </cell>
          <cell r="C531" t="str">
            <v>浙江省</v>
          </cell>
          <cell r="D531" t="str">
            <v xml:space="preserve">台州 </v>
          </cell>
          <cell r="E531" t="str">
            <v>汪道贺/陈会国</v>
          </cell>
          <cell r="F531" t="str">
            <v>0576-89050383</v>
          </cell>
          <cell r="G531" t="str">
            <v>13566876065/13173797890</v>
          </cell>
          <cell r="H531" t="str">
            <v>浙江省台州市经济开发区东海大道188号</v>
          </cell>
          <cell r="I531" t="str">
            <v>君源</v>
          </cell>
        </row>
        <row r="532">
          <cell r="A532" t="str">
            <v>DGDS110</v>
          </cell>
          <cell r="B532" t="str">
            <v>东莞广汽煌悦店</v>
          </cell>
          <cell r="C532" t="str">
            <v>广东省</v>
          </cell>
          <cell r="D532" t="str">
            <v>东莞</v>
          </cell>
          <cell r="E532" t="str">
            <v>张文庆/江大均</v>
          </cell>
          <cell r="F532" t="str">
            <v>0769-88882553</v>
          </cell>
          <cell r="G532" t="str">
            <v xml:space="preserve">13763185887/15916870150
</v>
          </cell>
          <cell r="H532" t="str">
            <v>广东东莞中堂镇107国道东泊派出所旁</v>
          </cell>
          <cell r="I532" t="str">
            <v>行成</v>
          </cell>
        </row>
        <row r="533">
          <cell r="A533" t="str">
            <v>DXJA030</v>
          </cell>
          <cell r="B533" t="str">
            <v>长友广汽利群店</v>
          </cell>
          <cell r="C533" t="str">
            <v>新疆</v>
          </cell>
          <cell r="D533" t="str">
            <v>乌鲁木齐</v>
          </cell>
          <cell r="E533" t="str">
            <v>樊军/曹大旭</v>
          </cell>
          <cell r="F533" t="str">
            <v>0991-6619199</v>
          </cell>
          <cell r="G533" t="str">
            <v>13669989606/13999999431</v>
          </cell>
          <cell r="H533" t="str">
            <v>新疆乌鲁木齐新市区喀什东路555号</v>
          </cell>
          <cell r="I533" t="str">
            <v>君源</v>
          </cell>
        </row>
        <row r="534">
          <cell r="A534" t="str">
            <v>DZJC060</v>
          </cell>
          <cell r="B534" t="str">
            <v>乐清广汽荣祺店</v>
          </cell>
          <cell r="C534" t="str">
            <v>浙江省</v>
          </cell>
          <cell r="D534" t="str">
            <v>乐清</v>
          </cell>
          <cell r="E534" t="str">
            <v>李进/赵彭坚</v>
          </cell>
          <cell r="F534" t="str">
            <v>0577-61119981</v>
          </cell>
          <cell r="G534" t="str">
            <v>13757771473/13757779022</v>
          </cell>
          <cell r="H534" t="str">
            <v>浙江省乐清市城南街道盖竹工业区（龙飞集团有限公司内）</v>
          </cell>
          <cell r="I534" t="str">
            <v>君源</v>
          </cell>
        </row>
        <row r="535">
          <cell r="A535" t="str">
            <v>DGDG020</v>
          </cell>
          <cell r="B535" t="str">
            <v xml:space="preserve">湛江广汽祺丰店
</v>
          </cell>
          <cell r="C535" t="str">
            <v>广东省</v>
          </cell>
          <cell r="D535" t="str">
            <v>湛江</v>
          </cell>
          <cell r="E535" t="str">
            <v>何进宇/林贵雄</v>
          </cell>
          <cell r="F535" t="str">
            <v>0759-3107888</v>
          </cell>
          <cell r="G535" t="str">
            <v>13434646490/18688086331</v>
          </cell>
          <cell r="H535" t="str">
            <v>广东省湛江市赤坎区东盛路7号海田国际车城S28</v>
          </cell>
          <cell r="I535" t="str">
            <v>君源</v>
          </cell>
        </row>
        <row r="536">
          <cell r="A536" t="str">
            <v>DLNG010</v>
          </cell>
          <cell r="B536" t="str">
            <v>锦州广汽卓祺店</v>
          </cell>
          <cell r="C536" t="str">
            <v>辽宁省</v>
          </cell>
          <cell r="D536" t="str">
            <v>锦州</v>
          </cell>
          <cell r="E536" t="str">
            <v>张靖/杨昆</v>
          </cell>
          <cell r="G536" t="str">
            <v>13464304955/18524529700</v>
          </cell>
          <cell r="H536" t="str">
            <v>辽宁省锦州市松山新区锦娘路173号</v>
          </cell>
          <cell r="I536" t="str">
            <v>行成</v>
          </cell>
        </row>
        <row r="537">
          <cell r="A537" t="str">
            <v>DHNL020</v>
          </cell>
          <cell r="B537" t="str">
            <v>郴州广汽御驰瑞祺店</v>
          </cell>
          <cell r="C537" t="str">
            <v>湖南省</v>
          </cell>
          <cell r="D537" t="str">
            <v>郴州</v>
          </cell>
          <cell r="E537" t="str">
            <v>胡喜纯/唐信华</v>
          </cell>
          <cell r="F537" t="str">
            <v>0735-2293108</v>
          </cell>
          <cell r="G537" t="str">
            <v>15307355886/13307352121</v>
          </cell>
          <cell r="H537" t="str">
            <v>湖南省郴州市北湖区万华汽车城品牌专卖店A区（一汽大众旁）</v>
          </cell>
          <cell r="I537" t="str">
            <v>君源</v>
          </cell>
        </row>
        <row r="538">
          <cell r="A538" t="str">
            <v>DJXC020</v>
          </cell>
          <cell r="B538" t="str">
            <v>高安广汽亿达店</v>
          </cell>
          <cell r="C538" t="str">
            <v>江西省</v>
          </cell>
          <cell r="D538" t="str">
            <v>高安</v>
          </cell>
          <cell r="E538" t="str">
            <v>冯成得</v>
          </cell>
          <cell r="F538" t="str">
            <v>0795-5726889</v>
          </cell>
          <cell r="G538">
            <v>18870561999</v>
          </cell>
          <cell r="H538" t="str">
            <v>江西省高安市新320国道永安大道上海大众旁传祺4S店</v>
          </cell>
          <cell r="I538" t="str">
            <v>行成</v>
          </cell>
        </row>
        <row r="539">
          <cell r="A539" t="str">
            <v>DJSB090</v>
          </cell>
          <cell r="B539" t="str">
            <v>宜兴广汽卓尔店</v>
          </cell>
          <cell r="C539" t="str">
            <v>江苏省</v>
          </cell>
          <cell r="D539" t="str">
            <v>宜兴</v>
          </cell>
          <cell r="E539" t="str">
            <v>沈捷/袁小敏</v>
          </cell>
          <cell r="F539" t="str">
            <v>0510-80782693</v>
          </cell>
          <cell r="G539" t="str">
            <v>13812019076/18936055668</v>
          </cell>
          <cell r="H539" t="str">
            <v>江苏省宜兴市融达汽车城西氿大道100-2</v>
          </cell>
          <cell r="I539" t="str">
            <v>君源</v>
          </cell>
        </row>
        <row r="540">
          <cell r="A540" t="str">
            <v>DZJG030</v>
          </cell>
          <cell r="B540" t="str">
            <v>永康广汽奇开店</v>
          </cell>
          <cell r="C540" t="str">
            <v>浙江省</v>
          </cell>
          <cell r="D540" t="str">
            <v>永康</v>
          </cell>
          <cell r="E540" t="str">
            <v>董春梅/刘栋栋</v>
          </cell>
          <cell r="F540" t="str">
            <v>0579-87119698</v>
          </cell>
          <cell r="G540" t="str">
            <v>13858943997/13967463119</v>
          </cell>
          <cell r="H540" t="str">
            <v>浙江省永康市九铃西路1019号</v>
          </cell>
          <cell r="I540" t="str">
            <v>君源</v>
          </cell>
        </row>
        <row r="541">
          <cell r="A541" t="str">
            <v>DZJL010</v>
          </cell>
          <cell r="B541" t="str">
            <v>舟山广汽金通店</v>
          </cell>
          <cell r="C541" t="str">
            <v>浙江省</v>
          </cell>
          <cell r="D541" t="str">
            <v>舟山</v>
          </cell>
          <cell r="E541" t="str">
            <v>俞凯/庄华跃</v>
          </cell>
          <cell r="F541" t="str">
            <v>0580-8668280</v>
          </cell>
          <cell r="G541" t="str">
            <v>18058081678/13777794094</v>
          </cell>
          <cell r="H541" t="str">
            <v>浙江省舟山市定海区双桥汽车城9号</v>
          </cell>
          <cell r="I541" t="str">
            <v>君源</v>
          </cell>
        </row>
        <row r="542">
          <cell r="A542" t="str">
            <v>DNMB030</v>
          </cell>
          <cell r="B542" t="str">
            <v>包头广汽祺汇店</v>
          </cell>
          <cell r="C542" t="str">
            <v>内蒙古</v>
          </cell>
          <cell r="D542" t="str">
            <v>包头</v>
          </cell>
          <cell r="E542" t="str">
            <v>张立勇/张鹏宇</v>
          </cell>
          <cell r="F542" t="str">
            <v>0472-7168914</v>
          </cell>
          <cell r="G542" t="str">
            <v>18686145774/15804888672</v>
          </cell>
          <cell r="H542" t="str">
            <v>内蒙古包头市建设路14号东河交警大队旁</v>
          </cell>
          <cell r="I542" t="str">
            <v>君源</v>
          </cell>
        </row>
        <row r="543">
          <cell r="A543" t="str">
            <v>DCQA090</v>
          </cell>
          <cell r="B543" t="str">
            <v>重庆广汽君汇店</v>
          </cell>
          <cell r="C543" t="str">
            <v>重庆</v>
          </cell>
          <cell r="D543" t="str">
            <v>重庆</v>
          </cell>
          <cell r="E543" t="str">
            <v>邱建川/秦杰</v>
          </cell>
          <cell r="F543" t="str">
            <v>023-67399469</v>
          </cell>
          <cell r="G543" t="str">
            <v>17723152170/18723219129</v>
          </cell>
          <cell r="H543" t="str">
            <v>重庆市北部新区金渝大道88号附6号</v>
          </cell>
          <cell r="I543" t="str">
            <v>君源</v>
          </cell>
        </row>
        <row r="544">
          <cell r="A544" t="str">
            <v>DYUK020</v>
          </cell>
          <cell r="B544" t="str">
            <v>禹州广汽均悦店</v>
          </cell>
          <cell r="C544" t="str">
            <v>河南省</v>
          </cell>
          <cell r="D544" t="str">
            <v>禹州</v>
          </cell>
          <cell r="E544" t="str">
            <v>吴培/张向攀</v>
          </cell>
          <cell r="F544" t="str">
            <v>0374-8088863</v>
          </cell>
          <cell r="G544" t="str">
            <v>18103998300/15237482859</v>
          </cell>
          <cell r="H544" t="str">
            <v>河南省禹州市禹王大道与振兴路交叉口路南</v>
          </cell>
          <cell r="I544" t="str">
            <v>君源</v>
          </cell>
        </row>
        <row r="545">
          <cell r="A545" t="str">
            <v>DSDA070</v>
          </cell>
          <cell r="B545" t="str">
            <v>济南广汽明沛店</v>
          </cell>
          <cell r="C545" t="str">
            <v>山东省</v>
          </cell>
          <cell r="D545" t="str">
            <v>济南</v>
          </cell>
          <cell r="E545" t="str">
            <v>孙家祯/张传涛</v>
          </cell>
          <cell r="F545" t="str">
            <v>0531-87057799</v>
          </cell>
          <cell r="G545" t="str">
            <v>13854169505/15069103383</v>
          </cell>
          <cell r="H545" t="str">
            <v>山东省济南市槐荫区经十西路28438号</v>
          </cell>
          <cell r="I545" t="str">
            <v>君源</v>
          </cell>
        </row>
        <row r="546">
          <cell r="A546" t="str">
            <v>DJIF060</v>
          </cell>
          <cell r="B546" t="str">
            <v>高碑广汽恒扬店</v>
          </cell>
          <cell r="C546" t="str">
            <v>河北省</v>
          </cell>
          <cell r="D546" t="str">
            <v>保定</v>
          </cell>
          <cell r="E546" t="str">
            <v>马凯/杨梦</v>
          </cell>
          <cell r="F546" t="str">
            <v>0312-6409228</v>
          </cell>
          <cell r="G546" t="str">
            <v>18698021136/18633929682</v>
          </cell>
          <cell r="H546" t="str">
            <v>河北省高碑店市安泰路车管所西侧广汽传祺4S店</v>
          </cell>
          <cell r="I546" t="str">
            <v>君源</v>
          </cell>
        </row>
        <row r="547">
          <cell r="A547" t="str">
            <v>DSXC010</v>
          </cell>
          <cell r="B547" t="str">
            <v>阳泉广汽汇特隆店</v>
          </cell>
          <cell r="C547" t="str">
            <v>山西省</v>
          </cell>
          <cell r="D547" t="str">
            <v>阳泉</v>
          </cell>
          <cell r="E547" t="str">
            <v>原建文/贾永明</v>
          </cell>
          <cell r="F547" t="str">
            <v>0353-5603501</v>
          </cell>
          <cell r="G547" t="str">
            <v>13509719870/13935394101</v>
          </cell>
          <cell r="H547" t="str">
            <v>山西省阳泉市泉中路648号（旧豪门家私对面）</v>
          </cell>
          <cell r="I547" t="str">
            <v>君源</v>
          </cell>
        </row>
        <row r="548">
          <cell r="A548" t="str">
            <v>DJSA040</v>
          </cell>
          <cell r="B548" t="str">
            <v>南京广汽安祺店</v>
          </cell>
          <cell r="C548" t="str">
            <v>江苏省</v>
          </cell>
          <cell r="D548" t="str">
            <v>南京</v>
          </cell>
          <cell r="E548" t="str">
            <v>闫波伦/李铭</v>
          </cell>
          <cell r="F548" t="str">
            <v>025-52626920</v>
          </cell>
          <cell r="G548" t="str">
            <v>15805160128/13851416107</v>
          </cell>
          <cell r="H548" t="str">
            <v>江苏省南京市玄武区玄武大道179号</v>
          </cell>
          <cell r="I548" t="str">
            <v>君源</v>
          </cell>
        </row>
        <row r="549">
          <cell r="A549" t="str">
            <v>DYUC060</v>
          </cell>
          <cell r="B549" t="str">
            <v>洛阳广汽泽祥店</v>
          </cell>
          <cell r="C549" t="str">
            <v>河南省</v>
          </cell>
          <cell r="D549" t="str">
            <v>洛阳</v>
          </cell>
          <cell r="E549" t="str">
            <v>梁晓峰/段逸凡</v>
          </cell>
          <cell r="G549" t="str">
            <v>15503796819/13213542134</v>
          </cell>
          <cell r="H549" t="str">
            <v>河南省洛阳市伊川县城关镇滨河大道与高新九路交叉口滨河汽车院内</v>
          </cell>
          <cell r="I549" t="str">
            <v>君源</v>
          </cell>
        </row>
        <row r="550">
          <cell r="A550" t="str">
            <v>DHBF030</v>
          </cell>
          <cell r="B550" t="str">
            <v>襄阳广汽琪骏店</v>
          </cell>
          <cell r="C550" t="str">
            <v>湖北省</v>
          </cell>
          <cell r="D550" t="str">
            <v>襄阳</v>
          </cell>
          <cell r="E550" t="str">
            <v>杜绍江/刘德飞</v>
          </cell>
          <cell r="F550" t="str">
            <v>0710-2861111</v>
          </cell>
          <cell r="G550" t="str">
            <v>18671088159/13527680277</v>
          </cell>
          <cell r="H550" t="str">
            <v>湖北省襄阳市富康大道与襄阳大道交汇处（宝马店南侧）</v>
          </cell>
          <cell r="I550" t="str">
            <v>君源</v>
          </cell>
        </row>
        <row r="551">
          <cell r="A551" t="str">
            <v>SP120</v>
          </cell>
          <cell r="B551" t="str">
            <v>杭州分仓库</v>
          </cell>
          <cell r="C551" t="str">
            <v>浙江省</v>
          </cell>
          <cell r="D551" t="str">
            <v>杭州</v>
          </cell>
          <cell r="E551" t="str">
            <v>侯彦雨</v>
          </cell>
          <cell r="G551">
            <v>15057133997</v>
          </cell>
          <cell r="H551" t="str">
            <v>浙江省杭州市萧山区江东工业园江东四路6188号</v>
          </cell>
          <cell r="I551" t="str">
            <v>君源</v>
          </cell>
        </row>
        <row r="552">
          <cell r="A552" t="str">
            <v>DGXC030</v>
          </cell>
          <cell r="B552" t="str">
            <v>广西广汽祺辰店</v>
          </cell>
          <cell r="C552" t="str">
            <v>广西</v>
          </cell>
          <cell r="D552" t="str">
            <v>桂林</v>
          </cell>
          <cell r="E552" t="str">
            <v>付璇/周奔</v>
          </cell>
          <cell r="F552" t="str">
            <v>0773-6793335</v>
          </cell>
          <cell r="G552" t="str">
            <v>15878308330/15077301799</v>
          </cell>
          <cell r="H552" t="str">
            <v>广西桂林市八里街永业汽车城A2-6号</v>
          </cell>
          <cell r="I552" t="str">
            <v>行成</v>
          </cell>
        </row>
        <row r="553">
          <cell r="A553" t="str">
            <v>DJIB060</v>
          </cell>
          <cell r="B553" t="str">
            <v>唐山广汽鑫锐祺店</v>
          </cell>
          <cell r="C553" t="str">
            <v>河北省</v>
          </cell>
          <cell r="D553" t="str">
            <v>唐山</v>
          </cell>
          <cell r="E553" t="str">
            <v>刘雪生/计立松</v>
          </cell>
          <cell r="F553" t="str">
            <v>0315-2590610</v>
          </cell>
          <cell r="G553" t="str">
            <v>15612897260/18633176392</v>
          </cell>
          <cell r="H553" t="str">
            <v>河北省唐山市路北区站前路与长虹道交叉口北行500米路西</v>
          </cell>
          <cell r="I553" t="str">
            <v>君源</v>
          </cell>
        </row>
        <row r="554">
          <cell r="A554" t="str">
            <v>DSCW010</v>
          </cell>
          <cell r="B554" t="str">
            <v>西昌广汽凯达店</v>
          </cell>
          <cell r="C554" t="str">
            <v>四川省</v>
          </cell>
          <cell r="D554" t="str">
            <v>西昌</v>
          </cell>
          <cell r="E554" t="str">
            <v>邓坤/万磊</v>
          </cell>
          <cell r="F554">
            <v>17778506805</v>
          </cell>
          <cell r="G554" t="str">
            <v>18981511799/18728095719</v>
          </cell>
          <cell r="H554" t="str">
            <v>四川省西昌市小庙乡机场大道一段三亚口</v>
          </cell>
          <cell r="I554" t="str">
            <v>君源</v>
          </cell>
        </row>
        <row r="555">
          <cell r="A555" t="str">
            <v>DYUN040</v>
          </cell>
          <cell r="B555" t="str">
            <v>永城广汽伸朋店</v>
          </cell>
          <cell r="C555" t="str">
            <v>河南省</v>
          </cell>
          <cell r="D555" t="str">
            <v>商丘永城</v>
          </cell>
          <cell r="E555" t="str">
            <v>张军/曹梓璐</v>
          </cell>
          <cell r="F555" t="str">
            <v>0370-51156666</v>
          </cell>
          <cell r="G555" t="str">
            <v>13592393100/13273836879</v>
          </cell>
          <cell r="H555" t="str">
            <v>河南省永城市春雨汽车城南门8号</v>
          </cell>
          <cell r="I555" t="str">
            <v>君源</v>
          </cell>
        </row>
        <row r="556">
          <cell r="A556" t="str">
            <v>DJLG010</v>
          </cell>
          <cell r="B556" t="str">
            <v>白城广汽中和店</v>
          </cell>
          <cell r="C556" t="str">
            <v>吉林省</v>
          </cell>
          <cell r="D556" t="str">
            <v>白城</v>
          </cell>
          <cell r="E556" t="str">
            <v>霍丽莹/刘桂侠</v>
          </cell>
          <cell r="F556">
            <v>4363606686</v>
          </cell>
          <cell r="G556" t="str">
            <v>15843699512/15944607098</v>
          </cell>
          <cell r="H556" t="str">
            <v>吉林省白城洮白公路888号</v>
          </cell>
          <cell r="I556" t="str">
            <v>行成</v>
          </cell>
        </row>
        <row r="557">
          <cell r="A557" t="str">
            <v>DYUG030</v>
          </cell>
          <cell r="B557" t="str">
            <v>新乡广汽鸿裕店</v>
          </cell>
          <cell r="C557" t="str">
            <v>河南省</v>
          </cell>
          <cell r="D557" t="str">
            <v>新乡市</v>
          </cell>
          <cell r="E557" t="str">
            <v>耿冲/ 张强</v>
          </cell>
          <cell r="G557" t="str">
            <v>13072614168/18137156971</v>
          </cell>
          <cell r="H557" t="str">
            <v>河南省新乡市凤泉区新辉路与凤辉线交</v>
          </cell>
          <cell r="I557" t="str">
            <v>君源</v>
          </cell>
        </row>
        <row r="558">
          <cell r="A558" t="str">
            <v>DHBL010</v>
          </cell>
          <cell r="B558" t="str">
            <v>咸宁广汽惠恒店</v>
          </cell>
          <cell r="C558" t="str">
            <v>湖北省</v>
          </cell>
          <cell r="D558" t="str">
            <v>咸宁</v>
          </cell>
          <cell r="E558" t="str">
            <v>黄荣/ 蔡利</v>
          </cell>
          <cell r="F558" t="str">
            <v>0715-8302790</v>
          </cell>
          <cell r="G558" t="str">
            <v>15872857200/18471367186</v>
          </cell>
          <cell r="H558" t="str">
            <v>湖北省咸宁市咸安区咸安大道399号</v>
          </cell>
          <cell r="I558" t="str">
            <v>君源</v>
          </cell>
        </row>
        <row r="559">
          <cell r="A559" t="str">
            <v>DSDR020</v>
          </cell>
          <cell r="B559" t="str">
            <v>菏泽广汽万隆店</v>
          </cell>
          <cell r="C559" t="str">
            <v>山东省</v>
          </cell>
          <cell r="D559" t="str">
            <v>菏泽</v>
          </cell>
          <cell r="E559" t="str">
            <v>黄涛/ 晁灿</v>
          </cell>
          <cell r="F559">
            <v>5305909000</v>
          </cell>
          <cell r="G559" t="str">
            <v>15753002270/15753002281</v>
          </cell>
          <cell r="H559" t="str">
            <v>菏泽市牡丹区昆明路2999号中汇国际汽车园</v>
          </cell>
          <cell r="I559" t="str">
            <v>君源</v>
          </cell>
        </row>
        <row r="560">
          <cell r="A560" t="str">
            <v>DGXN020</v>
          </cell>
          <cell r="B560" t="str">
            <v>钦州广汽尊友店</v>
          </cell>
          <cell r="C560" t="str">
            <v>广西</v>
          </cell>
          <cell r="D560" t="str">
            <v>钦州</v>
          </cell>
          <cell r="E560" t="str">
            <v>黄慧/ 张可</v>
          </cell>
          <cell r="F560" t="str">
            <v>0777-3251999</v>
          </cell>
          <cell r="G560" t="str">
            <v>18677761858/18377790810</v>
          </cell>
          <cell r="H560" t="str">
            <v>广西省钦州市钦南区扬州路8号（钦州市第三中学南面）</v>
          </cell>
          <cell r="I560" t="str">
            <v>行成</v>
          </cell>
        </row>
        <row r="561">
          <cell r="A561" t="str">
            <v>DSNJ020</v>
          </cell>
          <cell r="B561" t="str">
            <v>延安广汽汇能店</v>
          </cell>
          <cell r="C561" t="str">
            <v>陕西省</v>
          </cell>
          <cell r="D561" t="str">
            <v>延安</v>
          </cell>
          <cell r="E561" t="str">
            <v>柯文智/高强强</v>
          </cell>
          <cell r="F561" t="str">
            <v>0911-8876566</v>
          </cell>
          <cell r="G561" t="str">
            <v>15509117333/13992123646</v>
          </cell>
          <cell r="H561" t="str">
            <v>陕西省延安市南二十里铺金地葵花汽车城（广汽传祺延安汇能店）</v>
          </cell>
          <cell r="I561" t="str">
            <v>君源</v>
          </cell>
        </row>
        <row r="562">
          <cell r="A562" t="str">
            <v>DZJB070</v>
          </cell>
          <cell r="B562" t="str">
            <v>余姚广汽舜祺店</v>
          </cell>
          <cell r="C562" t="str">
            <v>浙江省</v>
          </cell>
          <cell r="D562" t="str">
            <v>余姚</v>
          </cell>
          <cell r="E562" t="str">
            <v xml:space="preserve">朱利燈/褚家望
</v>
          </cell>
          <cell r="F562" t="str">
            <v>0574-62679999</v>
          </cell>
          <cell r="G562" t="str">
            <v>13738893177/13456106874</v>
          </cell>
          <cell r="H562" t="str">
            <v>浙江省余姚市凤仪路22号（新车管所旁）</v>
          </cell>
          <cell r="I562" t="str">
            <v>君源</v>
          </cell>
        </row>
        <row r="563">
          <cell r="A563" t="str">
            <v>DGDE070</v>
          </cell>
          <cell r="B563" t="str">
            <v>佛山广汽兴兴店</v>
          </cell>
          <cell r="C563" t="str">
            <v>广东省</v>
          </cell>
          <cell r="D563" t="str">
            <v>佛山</v>
          </cell>
          <cell r="E563" t="str">
            <v>罗英杰/钟志武</v>
          </cell>
          <cell r="G563" t="str">
            <v xml:space="preserve">13202999178/1823054008
</v>
          </cell>
          <cell r="H563" t="str">
            <v>广东省佛山市禅城区325国道佛山大道中番村牌坊侧，广汽传祺兴兴店</v>
          </cell>
          <cell r="I563" t="str">
            <v>君源</v>
          </cell>
        </row>
        <row r="564">
          <cell r="A564" t="str">
            <v>DJSJ020</v>
          </cell>
          <cell r="B564" t="str">
            <v>东台广汽和泰店</v>
          </cell>
          <cell r="C564" t="str">
            <v>江苏省</v>
          </cell>
          <cell r="D564" t="str">
            <v>盐城</v>
          </cell>
          <cell r="E564" t="str">
            <v>白群/钱梅</v>
          </cell>
          <cell r="F564" t="str">
            <v>0515-85393399</v>
          </cell>
          <cell r="G564" t="str">
            <v>15358204386/13584780522</v>
          </cell>
          <cell r="H564" t="str">
            <v>江苏省东台市城东新区经一南路1号永宁汽配城1221、1222室</v>
          </cell>
          <cell r="I564" t="str">
            <v>君源</v>
          </cell>
        </row>
        <row r="565">
          <cell r="A565" t="str">
            <v>DSNK020</v>
          </cell>
          <cell r="B565" t="str">
            <v>榆林广汽新白云店</v>
          </cell>
          <cell r="C565" t="str">
            <v>陕西省</v>
          </cell>
          <cell r="D565" t="str">
            <v>榆林</v>
          </cell>
          <cell r="E565" t="str">
            <v>高林峰/张昆</v>
          </cell>
          <cell r="F565" t="str">
            <v>0912-6660116</v>
          </cell>
          <cell r="G565" t="str">
            <v>15909120969/18049348722</v>
          </cell>
          <cell r="H565" t="str">
            <v>陕西省榆林市榆阳区北环路丰泽园小区5-7楼1楼</v>
          </cell>
          <cell r="I565" t="str">
            <v>君源</v>
          </cell>
        </row>
        <row r="566">
          <cell r="A566" t="str">
            <v>DGSF020</v>
          </cell>
          <cell r="B566" t="str">
            <v>酒泉广汽吉元佳和店</v>
          </cell>
          <cell r="C566" t="str">
            <v>甘肃省</v>
          </cell>
          <cell r="D566" t="str">
            <v>酒泉</v>
          </cell>
          <cell r="E566" t="str">
            <v>陈欣/闫亮</v>
          </cell>
          <cell r="F566" t="str">
            <v>0937-2612655</v>
          </cell>
          <cell r="G566" t="str">
            <v>18793727769/15095668751</v>
          </cell>
          <cell r="H566" t="str">
            <v>甘肃省酒泉市肃州区工业园区西园经八路2号</v>
          </cell>
          <cell r="I566" t="str">
            <v>君源</v>
          </cell>
        </row>
        <row r="567">
          <cell r="A567" t="str">
            <v>DGDA160</v>
          </cell>
          <cell r="B567" t="str">
            <v>广州广汽经典店</v>
          </cell>
          <cell r="C567" t="str">
            <v>广东省</v>
          </cell>
          <cell r="D567" t="str">
            <v>广州</v>
          </cell>
          <cell r="E567" t="str">
            <v>任达</v>
          </cell>
          <cell r="F567" t="str">
            <v>020-31138866-617</v>
          </cell>
          <cell r="G567">
            <v>17688391981</v>
          </cell>
          <cell r="H567" t="str">
            <v>广东省广州市番禺区亚运大道新桥村段8号</v>
          </cell>
          <cell r="I567" t="str">
            <v>GBL</v>
          </cell>
        </row>
        <row r="568">
          <cell r="A568" t="str">
            <v>DQHH010</v>
          </cell>
          <cell r="B568" t="str">
            <v>格尔木广汽金易达店</v>
          </cell>
          <cell r="C568" t="str">
            <v>青海省</v>
          </cell>
          <cell r="D568" t="str">
            <v>格尔木</v>
          </cell>
          <cell r="E568" t="str">
            <v>周少伟/王黎明</v>
          </cell>
          <cell r="F568" t="str">
            <v>0979-97258885</v>
          </cell>
          <cell r="G568" t="str">
            <v>13897596282/13897056121</v>
          </cell>
          <cell r="H568" t="str">
            <v>青海省格尔木市昆仑经济开发区黄河东路</v>
          </cell>
          <cell r="I568" t="str">
            <v>行成</v>
          </cell>
        </row>
        <row r="569">
          <cell r="A569" t="str">
            <v>DJIS050</v>
          </cell>
          <cell r="B569" t="str">
            <v>任丘广汽广盛店</v>
          </cell>
          <cell r="C569" t="str">
            <v>河北省</v>
          </cell>
          <cell r="D569" t="str">
            <v>任丘</v>
          </cell>
          <cell r="E569" t="str">
            <v>赵发祥/张茂</v>
          </cell>
          <cell r="F569" t="str">
            <v>0317-3371091</v>
          </cell>
          <cell r="G569" t="str">
            <v>13832744228/15030700009</v>
          </cell>
          <cell r="H569" t="str">
            <v>河北省任丘市交警队北200米路东</v>
          </cell>
          <cell r="I569" t="str">
            <v>君源</v>
          </cell>
        </row>
        <row r="570">
          <cell r="A570" t="str">
            <v>DLNL010</v>
          </cell>
          <cell r="B570" t="str">
            <v>盘锦广汽弘茂店</v>
          </cell>
          <cell r="C570" t="str">
            <v>辽宁省</v>
          </cell>
          <cell r="D570" t="str">
            <v>盘锦</v>
          </cell>
          <cell r="E570" t="str">
            <v>李楠/刘晓娟</v>
          </cell>
          <cell r="F570" t="str">
            <v>0427-3864777</v>
          </cell>
          <cell r="G570" t="str">
            <v>15104279992/15804270570</v>
          </cell>
          <cell r="H570" t="str">
            <v>辽宁省盘锦市兴隆台区工业大街城中花园路南</v>
          </cell>
          <cell r="I570" t="str">
            <v>行成</v>
          </cell>
        </row>
        <row r="571">
          <cell r="A571" t="str">
            <v>DXJL010</v>
          </cell>
          <cell r="B571" t="str">
            <v>哈密广汽广骏店</v>
          </cell>
          <cell r="C571" t="str">
            <v>新疆</v>
          </cell>
          <cell r="D571" t="str">
            <v>哈密</v>
          </cell>
          <cell r="E571" t="str">
            <v>郭梅/郭辉</v>
          </cell>
          <cell r="F571" t="str">
            <v>0902-2506200</v>
          </cell>
          <cell r="G571" t="str">
            <v>13399025922/18690222290</v>
          </cell>
          <cell r="H571" t="str">
            <v>新疆哈密市广东工业园区北出口岭南路君盛汽车城</v>
          </cell>
          <cell r="I571" t="str">
            <v>君源</v>
          </cell>
        </row>
        <row r="572">
          <cell r="A572" t="str">
            <v>DBJA080</v>
          </cell>
          <cell r="B572" t="str">
            <v>北京广汽路丰祺祥店</v>
          </cell>
          <cell r="C572" t="str">
            <v>北京市</v>
          </cell>
          <cell r="D572" t="str">
            <v>朝阳</v>
          </cell>
          <cell r="E572" t="str">
            <v>王楠楠/滑龙</v>
          </cell>
          <cell r="F572" t="str">
            <v>010-84905285</v>
          </cell>
          <cell r="G572" t="str">
            <v>18501987774/18612951136</v>
          </cell>
          <cell r="H572" t="str">
            <v>北京市朝阳区来广营西路临28号</v>
          </cell>
          <cell r="I572" t="str">
            <v>君源</v>
          </cell>
        </row>
        <row r="573">
          <cell r="A573" t="str">
            <v>DYNE010</v>
          </cell>
          <cell r="B573" t="str">
            <v>楚雄广汽长通店</v>
          </cell>
          <cell r="C573" t="str">
            <v>云南省</v>
          </cell>
          <cell r="D573" t="str">
            <v>楚雄</v>
          </cell>
          <cell r="E573" t="str">
            <v>赵辉/杨娴</v>
          </cell>
          <cell r="F573" t="str">
            <v>0878-6995809</v>
          </cell>
          <cell r="G573" t="str">
            <v>15758542081/13368783466</v>
          </cell>
          <cell r="H573" t="str">
            <v>云南省楚雄市鹿城镇开发区滇中大商汇112号</v>
          </cell>
          <cell r="I573" t="str">
            <v>行成</v>
          </cell>
        </row>
        <row r="574">
          <cell r="A574" t="str">
            <v>DBJA070</v>
          </cell>
          <cell r="B574" t="str">
            <v>北京鹏晟平谷店</v>
          </cell>
          <cell r="C574" t="str">
            <v>北京市</v>
          </cell>
          <cell r="D574" t="str">
            <v>平谷</v>
          </cell>
          <cell r="E574" t="str">
            <v>耿占军/尹东升</v>
          </cell>
          <cell r="G574" t="str">
            <v>13910848127/18210120292</v>
          </cell>
          <cell r="H574" t="str">
            <v>北京市平谷区王辛庄镇贾各庄村南街甲6号</v>
          </cell>
          <cell r="I574" t="str">
            <v>君源</v>
          </cell>
        </row>
        <row r="575">
          <cell r="A575" t="str">
            <v>DLNN010</v>
          </cell>
          <cell r="B575" t="str">
            <v>朝阳广汽泰骏达店</v>
          </cell>
          <cell r="C575" t="str">
            <v>辽宁省</v>
          </cell>
          <cell r="D575" t="str">
            <v>朝阳</v>
          </cell>
          <cell r="E575" t="str">
            <v>任天亮/李波</v>
          </cell>
          <cell r="G575" t="str">
            <v>15142284231/15524956667</v>
          </cell>
          <cell r="H575" t="str">
            <v>辽宁省朝阳市龙城区中山大街五段</v>
          </cell>
          <cell r="I575" t="str">
            <v>行成</v>
          </cell>
        </row>
        <row r="576">
          <cell r="A576" t="str">
            <v>DHLA030</v>
          </cell>
          <cell r="B576" t="str">
            <v>哈尔滨广汽长青博实店</v>
          </cell>
          <cell r="C576" t="str">
            <v>黑龙江省</v>
          </cell>
          <cell r="D576" t="str">
            <v>哈尔滨</v>
          </cell>
          <cell r="E576" t="str">
            <v>王晶波/杨宝峰</v>
          </cell>
          <cell r="F576" t="str">
            <v>0451-51908611</v>
          </cell>
          <cell r="G576" t="str">
            <v>13936254559/18646205656</v>
          </cell>
          <cell r="H576" t="str">
            <v>黑龙江省哈尔滨市开发区迎宾路集中区天平路21号</v>
          </cell>
          <cell r="I576" t="str">
            <v>行成</v>
          </cell>
        </row>
        <row r="577">
          <cell r="A577" t="str">
            <v>DSDJ020</v>
          </cell>
          <cell r="B577" t="str">
            <v>泰安广汽博祥店</v>
          </cell>
          <cell r="C577" t="str">
            <v>山东省</v>
          </cell>
          <cell r="D577" t="str">
            <v>泰安</v>
          </cell>
          <cell r="E577" t="str">
            <v>张华/刘敏</v>
          </cell>
          <cell r="F577" t="str">
            <v>0538-6595015</v>
          </cell>
          <cell r="G577" t="str">
            <v>15254895333/18254888544</v>
          </cell>
          <cell r="H577" t="str">
            <v>山东省泰安市泰山工业园区泰前大街中段</v>
          </cell>
          <cell r="I577" t="str">
            <v>君源</v>
          </cell>
        </row>
        <row r="578">
          <cell r="A578" t="str">
            <v>DFJG010</v>
          </cell>
          <cell r="B578" t="str">
            <v>三明广汽世欧店</v>
          </cell>
          <cell r="C578" t="str">
            <v>福建省</v>
          </cell>
          <cell r="D578" t="str">
            <v>三明</v>
          </cell>
          <cell r="E578" t="str">
            <v>林敏君/叶章慧</v>
          </cell>
          <cell r="F578">
            <v>5985103333</v>
          </cell>
          <cell r="G578" t="str">
            <v>13515983371/13799198928</v>
          </cell>
          <cell r="H578" t="str">
            <v>福建省三明市梅列区陈大镇德安工业区7号</v>
          </cell>
          <cell r="I578" t="str">
            <v>行成</v>
          </cell>
        </row>
        <row r="579">
          <cell r="A579" t="str">
            <v>DJXA040</v>
          </cell>
          <cell r="B579" t="str">
            <v>南昌广汽祺星店</v>
          </cell>
          <cell r="C579" t="str">
            <v>江西省</v>
          </cell>
          <cell r="D579" t="str">
            <v>南昌</v>
          </cell>
          <cell r="E579" t="str">
            <v>秦单单/毛丽凤</v>
          </cell>
          <cell r="F579" t="str">
            <v>0791-82209168</v>
          </cell>
          <cell r="G579" t="str">
            <v>13576141251/15072444517</v>
          </cell>
          <cell r="H579" t="str">
            <v>江西省南昌市青山湖区高新南大道618号</v>
          </cell>
          <cell r="I579" t="str">
            <v>行成</v>
          </cell>
        </row>
        <row r="580">
          <cell r="A580" t="str">
            <v>DJXA050</v>
          </cell>
          <cell r="B580" t="str">
            <v>南昌广汽汇银店</v>
          </cell>
          <cell r="C580" t="str">
            <v>江西省</v>
          </cell>
          <cell r="D580" t="str">
            <v>南昌</v>
          </cell>
          <cell r="E580" t="str">
            <v>徐雪华/胡平平</v>
          </cell>
          <cell r="F580" t="str">
            <v>0791-88111030</v>
          </cell>
          <cell r="G580" t="str">
            <v>18070087996/15270950854</v>
          </cell>
          <cell r="H580" t="str">
            <v>江西南昌高新开发区民营科技园科技大道799号</v>
          </cell>
          <cell r="I580" t="str">
            <v>行成</v>
          </cell>
        </row>
        <row r="581">
          <cell r="A581" t="str">
            <v>DFJC030</v>
          </cell>
          <cell r="B581" t="str">
            <v>泉州广汽景禾店</v>
          </cell>
          <cell r="C581" t="str">
            <v>福建省</v>
          </cell>
          <cell r="D581" t="str">
            <v>泉州</v>
          </cell>
          <cell r="E581" t="str">
            <v>林江鑫/高紫育</v>
          </cell>
          <cell r="F581" t="str">
            <v>0595-27558116</v>
          </cell>
          <cell r="G581" t="str">
            <v>13799577994/13799893193</v>
          </cell>
          <cell r="H581" t="str">
            <v>福建省泉州市台商投资区洛阳镇堂口湾324国道和南北主干道交叉口处</v>
          </cell>
          <cell r="I581" t="str">
            <v>行成</v>
          </cell>
        </row>
        <row r="582">
          <cell r="A582" t="str">
            <v>DJSF060</v>
          </cell>
          <cell r="B582" t="str">
            <v>启东广汽启粮宝丰店</v>
          </cell>
          <cell r="C582" t="str">
            <v>江苏省</v>
          </cell>
          <cell r="D582" t="str">
            <v>启东</v>
          </cell>
          <cell r="E582" t="str">
            <v>郭颖怡/袁潘红</v>
          </cell>
          <cell r="F582" t="str">
            <v>0513-83897688</v>
          </cell>
          <cell r="G582" t="str">
            <v>18962828968/13584739550</v>
          </cell>
          <cell r="H582" t="str">
            <v>江苏省启东市城北工业园区兴龙路666号</v>
          </cell>
          <cell r="I582" t="str">
            <v>君源</v>
          </cell>
        </row>
        <row r="583">
          <cell r="A583" t="str">
            <v>DHBM020</v>
          </cell>
          <cell r="B583" t="str">
            <v>荆州广汽瑞之泽店</v>
          </cell>
          <cell r="C583" t="str">
            <v>湖北省</v>
          </cell>
          <cell r="D583" t="str">
            <v>荆州</v>
          </cell>
          <cell r="E583" t="str">
            <v>王超/陈国亮</v>
          </cell>
          <cell r="F583" t="str">
            <v>0716-6015666</v>
          </cell>
          <cell r="G583" t="str">
            <v>13872389522/13797364093</v>
          </cell>
          <cell r="H583" t="str">
            <v>湖北省荆州开发区荆监一级公路以北</v>
          </cell>
          <cell r="I583" t="str">
            <v>君源</v>
          </cell>
        </row>
        <row r="584">
          <cell r="A584" t="str">
            <v>DSXE020</v>
          </cell>
          <cell r="B584" t="str">
            <v>晋城广汽华悦店</v>
          </cell>
          <cell r="C584" t="str">
            <v>山西省</v>
          </cell>
          <cell r="D584" t="str">
            <v>晋城</v>
          </cell>
          <cell r="E584" t="str">
            <v>茹玉璞/师伟伟</v>
          </cell>
          <cell r="F584" t="str">
            <v>0356-2603110</v>
          </cell>
          <cell r="G584" t="str">
            <v>13835680353/17803406716</v>
          </cell>
          <cell r="H584" t="str">
            <v>山西省晋城市城区西环路南段叶家河村1343号</v>
          </cell>
          <cell r="I584" t="str">
            <v>君源</v>
          </cell>
        </row>
        <row r="585">
          <cell r="A585" t="str">
            <v>DJSJ030</v>
          </cell>
          <cell r="B585" t="str">
            <v>盐城广汽宝博店</v>
          </cell>
          <cell r="C585" t="str">
            <v>江苏省</v>
          </cell>
          <cell r="D585" t="str">
            <v>盐城</v>
          </cell>
          <cell r="E585" t="str">
            <v>吉志成</v>
          </cell>
          <cell r="F585" t="str">
            <v>0515-80667878</v>
          </cell>
          <cell r="G585">
            <v>15358261609</v>
          </cell>
          <cell r="H585" t="str">
            <v>江苏省盐城市建湖县航空路3号</v>
          </cell>
          <cell r="I585" t="str">
            <v>君源</v>
          </cell>
        </row>
        <row r="586">
          <cell r="A586" t="str">
            <v>DGDA170</v>
          </cell>
          <cell r="B586" t="str">
            <v>广州广汽广汇利店</v>
          </cell>
          <cell r="C586" t="str">
            <v>广东省</v>
          </cell>
          <cell r="D586" t="str">
            <v>广州</v>
          </cell>
          <cell r="E586" t="str">
            <v>周尚韶/李福宁</v>
          </cell>
          <cell r="F586" t="str">
            <v>020-36688221</v>
          </cell>
          <cell r="G586" t="str">
            <v>13802414593/18588694943</v>
          </cell>
          <cell r="H586" t="str">
            <v>广东省广州市白云区永平街永泰永康路磨刀南街100号二层三层</v>
          </cell>
          <cell r="I586" t="str">
            <v>行成</v>
          </cell>
        </row>
        <row r="587">
          <cell r="A587" t="str">
            <v>DAHN020</v>
          </cell>
          <cell r="B587" t="str">
            <v xml:space="preserve">六安广汽晟鑫店
</v>
          </cell>
          <cell r="C587" t="str">
            <v>安徽省</v>
          </cell>
          <cell r="D587" t="str">
            <v>六安</v>
          </cell>
          <cell r="E587" t="str">
            <v>黄原/黄玉</v>
          </cell>
          <cell r="F587" t="str">
            <v>0564-2597888</v>
          </cell>
          <cell r="G587" t="str">
            <v>13905643930/18056459120</v>
          </cell>
          <cell r="H587" t="str">
            <v>安徽省六安市金安区312国道与先生店路交汇处</v>
          </cell>
          <cell r="I587" t="str">
            <v>行成</v>
          </cell>
        </row>
        <row r="588">
          <cell r="A588" t="str">
            <v>DJSF050</v>
          </cell>
          <cell r="B588" t="str">
            <v xml:space="preserve">如皋广汽益昌大生店
</v>
          </cell>
          <cell r="C588" t="str">
            <v>江苏省</v>
          </cell>
          <cell r="D588" t="str">
            <v>如皋</v>
          </cell>
          <cell r="E588" t="str">
            <v>吴正维/裴雪松</v>
          </cell>
          <cell r="F588" t="str">
            <v>0513-80690699</v>
          </cell>
          <cell r="G588" t="str">
            <v>15962708668/13912200241</v>
          </cell>
          <cell r="H588" t="str">
            <v>江苏省如皋市如城街道贺洋村八组88号(神马电力对面）</v>
          </cell>
          <cell r="I588" t="str">
            <v>君源</v>
          </cell>
        </row>
        <row r="589">
          <cell r="A589" t="str">
            <v>DBJA090</v>
          </cell>
          <cell r="B589" t="str">
            <v xml:space="preserve">北京广汽长申店
</v>
          </cell>
          <cell r="C589" t="str">
            <v>北京市</v>
          </cell>
          <cell r="D589" t="str">
            <v>北京</v>
          </cell>
          <cell r="E589" t="str">
            <v>龙艳蕊/颜秉刚</v>
          </cell>
          <cell r="F589">
            <v>89368777</v>
          </cell>
          <cell r="G589" t="str">
            <v>13521306560/18600295293</v>
          </cell>
          <cell r="H589" t="str">
            <v>北京市房山区阎村镇澎湃汽车园内广汽传祺店</v>
          </cell>
          <cell r="I589" t="str">
            <v>君源</v>
          </cell>
        </row>
        <row r="590">
          <cell r="A590" t="str">
            <v>DJIA040</v>
          </cell>
          <cell r="B590" t="str">
            <v>石家庄广汽庞大祺广店</v>
          </cell>
          <cell r="C590" t="str">
            <v>河北省</v>
          </cell>
          <cell r="D590" t="str">
            <v>石家庄</v>
          </cell>
          <cell r="E590" t="str">
            <v>霍凯谛/胡笑轻</v>
          </cell>
          <cell r="G590" t="str">
            <v>15511488555/18032929003</v>
          </cell>
          <cell r="H590" t="str">
            <v>河北省石家庄市裕华区石栾路35号传祺4S店</v>
          </cell>
          <cell r="I590" t="str">
            <v>君源</v>
          </cell>
        </row>
        <row r="591">
          <cell r="A591" t="str">
            <v>DJIR030</v>
          </cell>
          <cell r="B591" t="str">
            <v>霸州广汽长行店</v>
          </cell>
          <cell r="C591" t="str">
            <v>河北省</v>
          </cell>
          <cell r="D591" t="str">
            <v>霸州</v>
          </cell>
          <cell r="E591" t="str">
            <v>曲孝天/殷海东</v>
          </cell>
          <cell r="G591" t="str">
            <v>18646012508/13373161924</v>
          </cell>
          <cell r="H591" t="str">
            <v>河北省霸州市长途汽车站南行一公里路西</v>
          </cell>
          <cell r="I591" t="str">
            <v>君源</v>
          </cell>
        </row>
        <row r="592">
          <cell r="A592" t="str">
            <v>DFJD030</v>
          </cell>
          <cell r="B592" t="str">
            <v>厦门广汽嘉诚繁荣</v>
          </cell>
          <cell r="C592" t="str">
            <v>福建省</v>
          </cell>
          <cell r="D592" t="str">
            <v>厦门</v>
          </cell>
          <cell r="E592" t="str">
            <v>何伟彬/王辉耀</v>
          </cell>
          <cell r="F592" t="str">
            <v>0592-6890089</v>
          </cell>
          <cell r="G592" t="str">
            <v>13720898911/13600912343</v>
          </cell>
          <cell r="H592" t="str">
            <v>福建省厦门市海沧区马青路1233-6号</v>
          </cell>
          <cell r="I592" t="str">
            <v>行成</v>
          </cell>
        </row>
        <row r="593">
          <cell r="A593" t="str">
            <v>DGDC040</v>
          </cell>
          <cell r="B593" t="str">
            <v>珠海广汽悦祺店</v>
          </cell>
          <cell r="C593" t="str">
            <v>广东省</v>
          </cell>
          <cell r="D593" t="str">
            <v>珠海</v>
          </cell>
          <cell r="E593" t="str">
            <v>黄天生/苏堪遵</v>
          </cell>
          <cell r="F593" t="str">
            <v>0756-8609812/0756-8609812</v>
          </cell>
          <cell r="G593" t="str">
            <v>13825604761/13825685083</v>
          </cell>
          <cell r="H593" t="str">
            <v>广东省珠海市金湾区红旗镇珠海大道6698号1号厂房12至19轴</v>
          </cell>
          <cell r="I593" t="str">
            <v>君源</v>
          </cell>
        </row>
        <row r="594">
          <cell r="A594" t="str">
            <v>DZJA080</v>
          </cell>
          <cell r="B594" t="str">
            <v>杭州广汽美锦传祺</v>
          </cell>
          <cell r="C594" t="str">
            <v>浙江省</v>
          </cell>
          <cell r="D594" t="str">
            <v>杭州</v>
          </cell>
          <cell r="E594" t="str">
            <v>沈青锋/赵嫱</v>
          </cell>
          <cell r="F594" t="str">
            <v>0571-83538287</v>
          </cell>
          <cell r="G594" t="str">
            <v>13758158586/13777434666</v>
          </cell>
          <cell r="H594" t="str">
            <v>浙江省杭州市萧山区建设四路3081号</v>
          </cell>
          <cell r="I594" t="str">
            <v>君源</v>
          </cell>
        </row>
        <row r="595">
          <cell r="A595" t="str">
            <v>DHND020</v>
          </cell>
          <cell r="B595" t="str">
            <v>衡阳广汽云祥店</v>
          </cell>
          <cell r="C595" t="str">
            <v>湖南省</v>
          </cell>
          <cell r="D595" t="str">
            <v>衡阳</v>
          </cell>
          <cell r="E595" t="str">
            <v>唐艳/李锦军</v>
          </cell>
          <cell r="F595" t="str">
            <v>0734-2888968</v>
          </cell>
          <cell r="G595" t="str">
            <v>15211376859/18670470881</v>
          </cell>
          <cell r="H595" t="str">
            <v>湖南省衡阳市石鼓区石鼓路116号衡阳中亿汽贸城6栋101-124</v>
          </cell>
          <cell r="I595" t="str">
            <v>君源</v>
          </cell>
        </row>
        <row r="596">
          <cell r="A596" t="str">
            <v>DJSE030</v>
          </cell>
          <cell r="B596" t="str">
            <v>昆山广汽安邦店</v>
          </cell>
          <cell r="C596" t="str">
            <v>江苏省</v>
          </cell>
          <cell r="D596" t="str">
            <v>昆山</v>
          </cell>
          <cell r="E596" t="str">
            <v>窦丹丹/许奎</v>
          </cell>
          <cell r="F596" t="str">
            <v>0512-55556699/0512-55556699</v>
          </cell>
          <cell r="G596" t="str">
            <v>13584963620/18914967721</v>
          </cell>
          <cell r="H596" t="str">
            <v>江苏省昆山市开发区清江路68号广汽传祺安邦4S店（格林威福特店旁边）</v>
          </cell>
          <cell r="I596" t="str">
            <v>君源</v>
          </cell>
        </row>
        <row r="597">
          <cell r="A597" t="str">
            <v>DZJE020</v>
          </cell>
          <cell r="B597" t="str">
            <v xml:space="preserve">湖州广汽明枫店
</v>
          </cell>
          <cell r="C597" t="str">
            <v>浙江省</v>
          </cell>
          <cell r="D597" t="str">
            <v xml:space="preserve">湖州
</v>
          </cell>
          <cell r="E597" t="str">
            <v xml:space="preserve">宋嶺/曹政权
</v>
          </cell>
          <cell r="F597" t="str">
            <v xml:space="preserve">0572-2229633
</v>
          </cell>
          <cell r="G597" t="str">
            <v xml:space="preserve">15906726637/15957223761
</v>
          </cell>
          <cell r="H597" t="str">
            <v>浙江省湖州市吴兴区东门三里桥外20幢东北侧</v>
          </cell>
          <cell r="I597" t="str">
            <v>君源</v>
          </cell>
        </row>
        <row r="598">
          <cell r="A598" t="str">
            <v>DJSL030</v>
          </cell>
          <cell r="B598" t="str">
            <v>丹阳广汽京邦店</v>
          </cell>
          <cell r="C598" t="str">
            <v>江苏省</v>
          </cell>
          <cell r="D598" t="str">
            <v>丹阳</v>
          </cell>
          <cell r="E598" t="str">
            <v>袁红武/杨惠芳</v>
          </cell>
          <cell r="F598" t="str">
            <v>0511-86168939</v>
          </cell>
          <cell r="G598" t="str">
            <v>15906101333/15896368817</v>
          </cell>
          <cell r="H598" t="str">
            <v>江苏省丹阳市开发区黄金塘东路3号</v>
          </cell>
          <cell r="I598" t="str">
            <v>君源</v>
          </cell>
        </row>
        <row r="599">
          <cell r="A599" t="str">
            <v>DJIF050</v>
          </cell>
          <cell r="B599" t="str">
            <v>保定广汽星乐店</v>
          </cell>
          <cell r="C599" t="str">
            <v>河北省</v>
          </cell>
          <cell r="D599" t="str">
            <v>保定</v>
          </cell>
          <cell r="E599" t="str">
            <v xml:space="preserve">臧少昆/刘红卫
</v>
          </cell>
          <cell r="G599" t="str">
            <v xml:space="preserve">13831257389/15933533513
</v>
          </cell>
          <cell r="H599" t="str">
            <v>河北省保定市南二环与东二环交叉口北行200米路西</v>
          </cell>
          <cell r="I599" t="str">
            <v>君源</v>
          </cell>
        </row>
        <row r="600">
          <cell r="A600" t="str">
            <v>DLNB040</v>
          </cell>
          <cell r="B600" t="str">
            <v>大连广汽长旭店</v>
          </cell>
          <cell r="C600" t="str">
            <v>辽宁省</v>
          </cell>
          <cell r="D600" t="str">
            <v>大连</v>
          </cell>
          <cell r="E600" t="str">
            <v xml:space="preserve">邓兴清/曾锋良
</v>
          </cell>
          <cell r="F600">
            <v>13929807882</v>
          </cell>
          <cell r="G600" t="str">
            <v xml:space="preserve">13929807882/13925151580
</v>
          </cell>
          <cell r="H600" t="str">
            <v>辽宁省大连市甘井子区华东路45号1号库</v>
          </cell>
          <cell r="I600" t="str">
            <v>行成</v>
          </cell>
        </row>
        <row r="601">
          <cell r="A601" t="str">
            <v>DXJD010</v>
          </cell>
          <cell r="B601" t="str">
            <v>奎屯广汽华科店</v>
          </cell>
          <cell r="C601" t="str">
            <v>新疆</v>
          </cell>
          <cell r="D601" t="str">
            <v>奎屯</v>
          </cell>
          <cell r="E601" t="str">
            <v xml:space="preserve">楚莹莹/杨顺
</v>
          </cell>
          <cell r="F601" t="str">
            <v>0992-7288123</v>
          </cell>
          <cell r="G601" t="str">
            <v xml:space="preserve">18999705539/13139810421
</v>
          </cell>
          <cell r="H601" t="str">
            <v>新疆伊犁州奎屯市迎宾大道10号</v>
          </cell>
          <cell r="I601" t="str">
            <v>君源</v>
          </cell>
        </row>
        <row r="602">
          <cell r="A602" t="str">
            <v>DZJC070</v>
          </cell>
          <cell r="B602" t="str">
            <v>温州广汽中邦店</v>
          </cell>
          <cell r="C602" t="str">
            <v>浙江省</v>
          </cell>
          <cell r="D602" t="str">
            <v>温州</v>
          </cell>
          <cell r="E602" t="str">
            <v>薛少兰</v>
          </cell>
          <cell r="F602" t="str">
            <v>0577-88618017</v>
          </cell>
          <cell r="G602">
            <v>13646581676</v>
          </cell>
          <cell r="H602" t="str">
            <v>浙江省温州市鹿城区东龙路19号汽车文化园6-7幢</v>
          </cell>
          <cell r="I602" t="str">
            <v>君源</v>
          </cell>
        </row>
        <row r="603">
          <cell r="A603" t="str">
            <v>DHNG010</v>
          </cell>
          <cell r="B603" t="str">
            <v>张家界广汽世茂店</v>
          </cell>
          <cell r="C603" t="str">
            <v>湖南省</v>
          </cell>
          <cell r="D603" t="str">
            <v>张家界</v>
          </cell>
          <cell r="E603" t="str">
            <v>黎辉/陈立</v>
          </cell>
          <cell r="F603" t="str">
            <v>0744-8586588</v>
          </cell>
          <cell r="G603" t="str">
            <v>18374414190/17607440611</v>
          </cell>
          <cell r="H603" t="str">
            <v>湖南省张家界市永定区经济开发区传祺4S店</v>
          </cell>
          <cell r="I603" t="str">
            <v>君源</v>
          </cell>
        </row>
        <row r="604">
          <cell r="A604" t="str">
            <v>DYUS020</v>
          </cell>
          <cell r="B604" t="str">
            <v>信阳广汽祺圣店</v>
          </cell>
          <cell r="C604" t="str">
            <v>河南省</v>
          </cell>
          <cell r="D604" t="str">
            <v>信阳</v>
          </cell>
          <cell r="E604" t="str">
            <v>吴海文/柯蔚</v>
          </cell>
          <cell r="F604" t="str">
            <v>0376-3387077</v>
          </cell>
          <cell r="G604" t="str">
            <v>15738463067/13782929476</v>
          </cell>
          <cell r="H604" t="str">
            <v>河南省信阳市平桥区南京大道银钱加油站向东300米路北</v>
          </cell>
          <cell r="I604" t="str">
            <v>君源</v>
          </cell>
        </row>
        <row r="605">
          <cell r="A605" t="str">
            <v>DNMA040</v>
          </cell>
          <cell r="B605" t="str">
            <v>呼和浩特广汽庆杰店</v>
          </cell>
          <cell r="C605" t="str">
            <v>内蒙古</v>
          </cell>
          <cell r="D605" t="str">
            <v>呼和浩特</v>
          </cell>
          <cell r="E605" t="str">
            <v>李苏琴/邸海福</v>
          </cell>
          <cell r="F605">
            <v>5321663</v>
          </cell>
          <cell r="G605" t="str">
            <v>15849112856/18947156137</v>
          </cell>
          <cell r="H605" t="str">
            <v>内蒙古呼和浩特市鸿盛物流园区利丰汽车公园传祺4S店</v>
          </cell>
          <cell r="I605" t="str">
            <v>行成</v>
          </cell>
        </row>
        <row r="606">
          <cell r="A606" t="str">
            <v>DHNF020</v>
          </cell>
          <cell r="B606" t="str">
            <v>岳阳广汽华运达店</v>
          </cell>
          <cell r="C606" t="str">
            <v>湖南省</v>
          </cell>
          <cell r="D606" t="str">
            <v>岳阳</v>
          </cell>
          <cell r="E606" t="str">
            <v>周伟/王琦</v>
          </cell>
          <cell r="F606" t="str">
            <v>0730-8568390</v>
          </cell>
          <cell r="G606" t="str">
            <v>13975088469/18598986686</v>
          </cell>
          <cell r="H606" t="str">
            <v>湖南省岳阳城陵矶新港区临港国际汽车城</v>
          </cell>
          <cell r="I606" t="str">
            <v>君源</v>
          </cell>
        </row>
        <row r="607">
          <cell r="A607" t="str">
            <v>DGDH020</v>
          </cell>
          <cell r="B607" t="str">
            <v>四会广汽广万利店</v>
          </cell>
          <cell r="C607" t="str">
            <v>广东省</v>
          </cell>
          <cell r="D607" t="str">
            <v>四会</v>
          </cell>
          <cell r="E607" t="str">
            <v>覃家杰/龙铭培</v>
          </cell>
          <cell r="F607" t="str">
            <v>0758-3336788</v>
          </cell>
          <cell r="G607" t="str">
            <v>18125252785/18125252815</v>
          </cell>
          <cell r="H607" t="str">
            <v>广东省四会市城中街道省道263线南面广利丰田旁</v>
          </cell>
          <cell r="I607" t="str">
            <v>行成</v>
          </cell>
        </row>
        <row r="608">
          <cell r="A608" t="str">
            <v>DGDT040</v>
          </cell>
          <cell r="B608" t="str">
            <v>中山广汽国锐店</v>
          </cell>
          <cell r="C608" t="str">
            <v>广东省</v>
          </cell>
          <cell r="D608" t="str">
            <v>中山</v>
          </cell>
          <cell r="E608" t="str">
            <v>黄子新/黄景峰</v>
          </cell>
          <cell r="F608">
            <v>76022799222</v>
          </cell>
          <cell r="G608" t="str">
            <v>15817731861/1816560068</v>
          </cell>
          <cell r="H608" t="str">
            <v>广东省中山市三乡镇大布村振兴路63号</v>
          </cell>
          <cell r="I608" t="str">
            <v>君源</v>
          </cell>
        </row>
        <row r="609">
          <cell r="A609" t="str">
            <v>DSCA060</v>
          </cell>
          <cell r="B609" t="str">
            <v>成都广汽益传中宝店</v>
          </cell>
          <cell r="C609" t="str">
            <v>四川省</v>
          </cell>
          <cell r="D609" t="str">
            <v>成都</v>
          </cell>
          <cell r="E609" t="str">
            <v>陈青松/宋科</v>
          </cell>
          <cell r="F609" t="str">
            <v>028-82060000</v>
          </cell>
          <cell r="G609" t="str">
            <v>13550357729/18702837705</v>
          </cell>
          <cell r="H609" t="str">
            <v>四川省成都市新都区大丰街道大天路148号</v>
          </cell>
          <cell r="I609" t="str">
            <v>君源</v>
          </cell>
        </row>
        <row r="610">
          <cell r="A610" t="str">
            <v>DJSN030</v>
          </cell>
          <cell r="B610" t="str">
            <v>江苏广汽天泓欣泰店</v>
          </cell>
          <cell r="C610" t="str">
            <v>江苏省</v>
          </cell>
          <cell r="D610" t="str">
            <v>宿迁</v>
          </cell>
          <cell r="E610" t="str">
            <v>蒋瑞/吕茂艳</v>
          </cell>
          <cell r="F610" t="str">
            <v>0527-87860770</v>
          </cell>
          <cell r="G610" t="str">
            <v>18118080633/18118081733</v>
          </cell>
          <cell r="H610" t="str">
            <v>江苏省沭阳县河东路6号</v>
          </cell>
          <cell r="I610" t="str">
            <v>君源</v>
          </cell>
        </row>
        <row r="611">
          <cell r="A611" t="str">
            <v>DZJF030</v>
          </cell>
          <cell r="B611" t="str">
            <v>嘉兴广汽盛利店</v>
          </cell>
          <cell r="C611" t="str">
            <v>浙江省</v>
          </cell>
          <cell r="D611" t="str">
            <v>嘉兴</v>
          </cell>
          <cell r="E611" t="str">
            <v>胡鹏/胡锋</v>
          </cell>
          <cell r="F611" t="str">
            <v>0573-82622500</v>
          </cell>
          <cell r="G611" t="str">
            <v>18692851075/18657339215</v>
          </cell>
          <cell r="H611" t="str">
            <v>浙江省嘉兴市南湖区车城东路316号1幢</v>
          </cell>
          <cell r="I611" t="str">
            <v>君源</v>
          </cell>
        </row>
        <row r="612">
          <cell r="A612" t="str">
            <v>DJSA050</v>
          </cell>
          <cell r="B612" t="str">
            <v>南京广汽双诚店</v>
          </cell>
          <cell r="C612" t="str">
            <v>江苏省</v>
          </cell>
          <cell r="D612" t="str">
            <v>南京市</v>
          </cell>
          <cell r="E612" t="str">
            <v>闫运峰/张健</v>
          </cell>
          <cell r="F612" t="str">
            <v>025-89697501</v>
          </cell>
          <cell r="G612" t="str">
            <v>15366106180/13611512368</v>
          </cell>
          <cell r="H612" t="str">
            <v>江苏省南京市雨花台区凤集大道16号</v>
          </cell>
          <cell r="I612" t="str">
            <v>君源</v>
          </cell>
        </row>
        <row r="613">
          <cell r="A613" t="str">
            <v>DJSC030</v>
          </cell>
          <cell r="B613" t="str">
            <v>徐州广汽美盈店</v>
          </cell>
          <cell r="C613" t="str">
            <v>江苏省</v>
          </cell>
          <cell r="D613" t="str">
            <v>徐州</v>
          </cell>
          <cell r="E613" t="str">
            <v>李萌/李涛</v>
          </cell>
          <cell r="F613" t="str">
            <v>0516-87778880</v>
          </cell>
          <cell r="G613" t="str">
            <v>18705207073/15152173282</v>
          </cell>
          <cell r="H613" t="str">
            <v>江苏省鼓楼区东三环广山段下淀工业园（香山物流对面）</v>
          </cell>
          <cell r="I613" t="str">
            <v>君源</v>
          </cell>
        </row>
        <row r="614">
          <cell r="A614" t="str">
            <v>DSCT020</v>
          </cell>
          <cell r="B614" t="str">
            <v>雅安广汽中盛晶品店</v>
          </cell>
          <cell r="C614" t="str">
            <v>四川省</v>
          </cell>
          <cell r="D614" t="str">
            <v>雅安</v>
          </cell>
          <cell r="E614" t="str">
            <v>李思光/刘信梅</v>
          </cell>
          <cell r="F614" t="str">
            <v>0835-2611769</v>
          </cell>
          <cell r="G614" t="str">
            <v>13980017965/18919530282</v>
          </cell>
          <cell r="H614" t="str">
            <v>四川省雅安市雨城区多营镇石棉驾校前行100米</v>
          </cell>
          <cell r="I614" t="str">
            <v>君源</v>
          </cell>
        </row>
        <row r="615">
          <cell r="A615" t="str">
            <v>DSDC030</v>
          </cell>
          <cell r="B615" t="str">
            <v>淄博广汽世东店</v>
          </cell>
          <cell r="C615" t="str">
            <v>山东省</v>
          </cell>
          <cell r="D615" t="str">
            <v>淄博</v>
          </cell>
          <cell r="E615" t="str">
            <v>宋佃光/王峰</v>
          </cell>
          <cell r="F615" t="str">
            <v>　暂无</v>
          </cell>
          <cell r="G615" t="str">
            <v>18653378842/18653118669</v>
          </cell>
          <cell r="H615" t="str">
            <v>山东省淄博市张店区中心路与政通路交汇171号</v>
          </cell>
          <cell r="I615" t="str">
            <v>君源</v>
          </cell>
        </row>
        <row r="616">
          <cell r="A616" t="str">
            <v>DGDA180</v>
          </cell>
          <cell r="B616" t="str">
            <v>广州番禺迎宾店</v>
          </cell>
          <cell r="C616" t="str">
            <v>广东省</v>
          </cell>
          <cell r="D616" t="str">
            <v>番禺</v>
          </cell>
          <cell r="E616" t="str">
            <v>梁清文/罗健均</v>
          </cell>
          <cell r="F616" t="str">
            <v xml:space="preserve">020-34809293
</v>
          </cell>
          <cell r="G616" t="str">
            <v>13570940362/15800027784</v>
          </cell>
          <cell r="H616" t="str">
            <v>广东省广州市番禺区番禺大道万博翠湖花园旁广汽传祺广州番禺迎宾店</v>
          </cell>
          <cell r="I616" t="str">
            <v>GBL</v>
          </cell>
        </row>
        <row r="617">
          <cell r="A617" t="str">
            <v>DSDG070</v>
          </cell>
          <cell r="B617" t="str">
            <v>潍坊广汽巨佳店</v>
          </cell>
          <cell r="C617" t="str">
            <v>山东省</v>
          </cell>
          <cell r="D617" t="str">
            <v>潍坊</v>
          </cell>
          <cell r="E617" t="str">
            <v>冀军波/岳素霞</v>
          </cell>
          <cell r="F617" t="str">
            <v>0536-2201699</v>
          </cell>
          <cell r="G617" t="str">
            <v>15966118825/13665368273</v>
          </cell>
          <cell r="H617" t="str">
            <v>山东省潍坊市寒亭区通亭街以北、廿里堡村土地以东第一幢</v>
          </cell>
          <cell r="I617" t="str">
            <v>君源</v>
          </cell>
        </row>
        <row r="618">
          <cell r="A618" t="str">
            <v>DQGB020</v>
          </cell>
          <cell r="B618" t="str">
            <v>三亚广汽高祺店</v>
          </cell>
          <cell r="C618" t="str">
            <v>海南省</v>
          </cell>
          <cell r="D618" t="str">
            <v>三亚</v>
          </cell>
          <cell r="E618" t="str">
            <v>周文明/梁健</v>
          </cell>
          <cell r="G618" t="str">
            <v>15008011221/15298919220</v>
          </cell>
          <cell r="H618" t="str">
            <v>海南省三亚市吉阳区迎宾路清平乐西郡1-5号广汽传祺</v>
          </cell>
          <cell r="I618" t="str">
            <v>行成</v>
          </cell>
        </row>
        <row r="619">
          <cell r="A619" t="str">
            <v>DLNB050</v>
          </cell>
          <cell r="B619" t="str">
            <v>大连广汽汇翔店</v>
          </cell>
          <cell r="C619" t="str">
            <v>辽宁省</v>
          </cell>
          <cell r="D619" t="str">
            <v>大连</v>
          </cell>
          <cell r="E619" t="str">
            <v>张成龙/李鹏</v>
          </cell>
          <cell r="F619" t="str">
            <v>0411-87588175</v>
          </cell>
          <cell r="G619" t="str">
            <v>15104076660/15524565173</v>
          </cell>
          <cell r="H619" t="str">
            <v>辽宁省大连保税区中港北二路7号</v>
          </cell>
          <cell r="I619" t="str">
            <v>行成</v>
          </cell>
        </row>
        <row r="620">
          <cell r="A620" t="str">
            <v>DJLH010</v>
          </cell>
          <cell r="B620" t="str">
            <v>延边广汽中荣店</v>
          </cell>
          <cell r="C620" t="str">
            <v>吉林省</v>
          </cell>
          <cell r="D620" t="str">
            <v>延吉</v>
          </cell>
          <cell r="E620" t="str">
            <v>王宏志/王可心</v>
          </cell>
          <cell r="F620" t="str">
            <v>0433-2519888</v>
          </cell>
          <cell r="G620" t="str">
            <v>18844702333/15604331100</v>
          </cell>
          <cell r="H620" t="str">
            <v>吉林省延吉市长白山东路3388号</v>
          </cell>
          <cell r="I620" t="str">
            <v>行成</v>
          </cell>
        </row>
        <row r="621">
          <cell r="A621" t="str">
            <v>DSDM040</v>
          </cell>
          <cell r="B621" t="str">
            <v>滨州广汽和谊店</v>
          </cell>
          <cell r="C621" t="str">
            <v>山东省</v>
          </cell>
          <cell r="D621" t="str">
            <v>滨州</v>
          </cell>
          <cell r="E621" t="str">
            <v>马林杰/沈勇</v>
          </cell>
          <cell r="F621">
            <v>5433797610</v>
          </cell>
          <cell r="G621" t="str">
            <v>17686388066/15376298566</v>
          </cell>
          <cell r="H621" t="str">
            <v>山东省滨城区黄河二路渤海二十四路交叉口西南物流中心</v>
          </cell>
          <cell r="I621" t="str">
            <v>君源</v>
          </cell>
        </row>
        <row r="622">
          <cell r="A622" t="str">
            <v>DSDJ030</v>
          </cell>
          <cell r="B622" t="str">
            <v>泰安广汽长兴文泰店</v>
          </cell>
          <cell r="C622" t="str">
            <v>山东省</v>
          </cell>
          <cell r="D622" t="str">
            <v>泰安</v>
          </cell>
          <cell r="E622" t="str">
            <v>王燕青/吴爱娟</v>
          </cell>
          <cell r="F622" t="str">
            <v>0538-8575231</v>
          </cell>
          <cell r="G622" t="str">
            <v>13153890199/15169878032</v>
          </cell>
          <cell r="H622" t="str">
            <v>山东省岱岳经济开发区泰山国际汽车城</v>
          </cell>
          <cell r="I622" t="str">
            <v>君源</v>
          </cell>
        </row>
        <row r="623">
          <cell r="A623" t="str">
            <v>DGDN010</v>
          </cell>
          <cell r="B623" t="str">
            <v>汕尾信德行店</v>
          </cell>
          <cell r="C623" t="str">
            <v>广东省</v>
          </cell>
          <cell r="D623" t="str">
            <v>汕尾</v>
          </cell>
          <cell r="E623" t="str">
            <v>黄绵青/赵梓超</v>
          </cell>
          <cell r="F623">
            <v>6603346000</v>
          </cell>
          <cell r="G623" t="str">
            <v>13927430804/13632576198</v>
          </cell>
          <cell r="H623" t="str">
            <v>广东省汕尾市城区红草镇海汕大道埔边交警科目二考场左侧</v>
          </cell>
          <cell r="I623" t="str">
            <v>行成</v>
          </cell>
        </row>
        <row r="624">
          <cell r="A624" t="str">
            <v>DHLA040</v>
          </cell>
          <cell r="B624" t="str">
            <v>哈尔滨广汽文华福瑞店</v>
          </cell>
          <cell r="C624" t="str">
            <v>黑龙江省</v>
          </cell>
          <cell r="D624" t="str">
            <v>哈尔滨</v>
          </cell>
          <cell r="E624" t="str">
            <v>孙维红/牛大伟</v>
          </cell>
          <cell r="F624" t="str">
            <v>0451-88889948</v>
          </cell>
          <cell r="G624" t="str">
            <v>15904614473/13654647767</v>
          </cell>
          <cell r="H624" t="str">
            <v>黑龙江省哈尔滨市香坊区学府路403号</v>
          </cell>
          <cell r="I624" t="str">
            <v>行成</v>
          </cell>
        </row>
        <row r="625">
          <cell r="A625" t="str">
            <v>DSXA040</v>
          </cell>
          <cell r="B625" t="str">
            <v>太原广汽广源海店</v>
          </cell>
          <cell r="C625" t="str">
            <v>山西省</v>
          </cell>
          <cell r="D625" t="str">
            <v>太原</v>
          </cell>
          <cell r="E625" t="str">
            <v>赵建军/苗红萍</v>
          </cell>
          <cell r="F625" t="str">
            <v>0351-7787113</v>
          </cell>
          <cell r="G625" t="str">
            <v>13834230207/13734018423</v>
          </cell>
          <cell r="H625" t="str">
            <v>山西省太原市小店区太榆路188号</v>
          </cell>
          <cell r="I625" t="str">
            <v>君源</v>
          </cell>
        </row>
        <row r="626">
          <cell r="A626" t="str">
            <v>DSCZ010</v>
          </cell>
          <cell r="B626" t="str">
            <v>华信广汽恒驰店</v>
          </cell>
          <cell r="C626" t="str">
            <v>四川省</v>
          </cell>
          <cell r="D626" t="str">
            <v>眉山</v>
          </cell>
          <cell r="E626" t="str">
            <v>黄路平/邱霖</v>
          </cell>
          <cell r="F626" t="str">
            <v>028-38191666</v>
          </cell>
          <cell r="G626" t="str">
            <v>15883328013/15282317980</v>
          </cell>
          <cell r="H626" t="str">
            <v>四川省眉山市东坡区兴业路南段6号</v>
          </cell>
          <cell r="I626" t="str">
            <v>君源</v>
          </cell>
        </row>
        <row r="627">
          <cell r="A627" t="str">
            <v>DHNB030</v>
          </cell>
          <cell r="B627" t="str">
            <v>株洲广汽安迅店</v>
          </cell>
          <cell r="C627" t="str">
            <v>湖南省</v>
          </cell>
          <cell r="D627" t="str">
            <v>株洲</v>
          </cell>
          <cell r="E627" t="str">
            <v>高伟金/郭有全</v>
          </cell>
          <cell r="F627">
            <v>73122201299</v>
          </cell>
          <cell r="G627" t="str">
            <v>18873377122/18671356601</v>
          </cell>
          <cell r="H627" t="str">
            <v>湖南省株洲天元区东湖路汽车博览园</v>
          </cell>
          <cell r="I627" t="str">
            <v>君源</v>
          </cell>
        </row>
        <row r="628">
          <cell r="A628" t="str">
            <v>DLNE010</v>
          </cell>
          <cell r="B628" t="str">
            <v>本溪广汽华大店</v>
          </cell>
          <cell r="C628" t="str">
            <v>辽宁省</v>
          </cell>
          <cell r="D628" t="str">
            <v>本溪</v>
          </cell>
          <cell r="E628" t="str">
            <v>杨立岩/崔鹏</v>
          </cell>
          <cell r="F628" t="str">
            <v>024-42800666</v>
          </cell>
          <cell r="G628" t="str">
            <v>13998224819/18841486672</v>
          </cell>
          <cell r="H628" t="str">
            <v>辽宁省本溪市溪湖区彩屯北路63号</v>
          </cell>
          <cell r="I628" t="str">
            <v>行成</v>
          </cell>
        </row>
        <row r="629">
          <cell r="A629" t="str">
            <v>DJLB030</v>
          </cell>
          <cell r="B629" t="str">
            <v>吉林广汽成褀店</v>
          </cell>
          <cell r="C629" t="str">
            <v>吉林省</v>
          </cell>
          <cell r="D629" t="str">
            <v>吉林</v>
          </cell>
          <cell r="E629" t="str">
            <v>马桂英/赵莹</v>
          </cell>
          <cell r="F629" t="str">
            <v>0432-62721200</v>
          </cell>
          <cell r="G629" t="str">
            <v>13944608227/15143282858</v>
          </cell>
          <cell r="H629" t="str">
            <v>吉林省吉林市昌邑区珲春北街28号</v>
          </cell>
          <cell r="I629" t="str">
            <v>行成</v>
          </cell>
        </row>
        <row r="630">
          <cell r="A630" t="str">
            <v>DJIG040</v>
          </cell>
          <cell r="B630" t="str">
            <v>张家口广汽路丰汇鑫店</v>
          </cell>
          <cell r="C630" t="str">
            <v>河北省</v>
          </cell>
          <cell r="D630" t="str">
            <v>张家口</v>
          </cell>
          <cell r="E630" t="str">
            <v>白晓见/赵顺亮</v>
          </cell>
          <cell r="F630" t="str">
            <v>0313-5076688</v>
          </cell>
          <cell r="G630" t="str">
            <v>18730353365/18515656000</v>
          </cell>
          <cell r="H630" t="str">
            <v>河北省张家口市宣化区沙岭子镇太师湾庞大汽贸园内奔腾4S店南侧20米处</v>
          </cell>
          <cell r="I630" t="str">
            <v>君源</v>
          </cell>
        </row>
        <row r="631">
          <cell r="A631" t="str">
            <v>DJXK020</v>
          </cell>
          <cell r="B631" t="str">
            <v>新余广汽广祺店</v>
          </cell>
          <cell r="C631" t="str">
            <v>江西省</v>
          </cell>
          <cell r="D631" t="str">
            <v>新余</v>
          </cell>
          <cell r="E631" t="str">
            <v>龚小青/胡鹏</v>
          </cell>
          <cell r="F631" t="str">
            <v>0790-6852592</v>
          </cell>
          <cell r="G631" t="str">
            <v>13807903610/18179038588</v>
          </cell>
          <cell r="H631" t="str">
            <v>江西省新余市渝水区仙女湖中心物流园区郑家村三路518号</v>
          </cell>
          <cell r="I631" t="str">
            <v>行成</v>
          </cell>
        </row>
        <row r="632">
          <cell r="A632" t="str">
            <v>DYNK020</v>
          </cell>
          <cell r="B632" t="str">
            <v>西双版纳广汽昌达店</v>
          </cell>
          <cell r="C632" t="str">
            <v>云南省</v>
          </cell>
          <cell r="D632" t="str">
            <v>景洪</v>
          </cell>
          <cell r="E632" t="str">
            <v>李明/周佳美</v>
          </cell>
          <cell r="F632" t="str">
            <v>0691-22090080</v>
          </cell>
          <cell r="G632" t="str">
            <v>13388813133/18988180013</v>
          </cell>
          <cell r="H632" t="str">
            <v>云南省西双版纳嘎栋工业园区车市广汽传祺店</v>
          </cell>
          <cell r="I632" t="str">
            <v>行成</v>
          </cell>
        </row>
        <row r="633">
          <cell r="A633" t="str">
            <v>DSDQ030</v>
          </cell>
          <cell r="B633" t="str">
            <v>临沂广汽骐华店</v>
          </cell>
          <cell r="C633" t="str">
            <v>山东省</v>
          </cell>
          <cell r="D633" t="str">
            <v>临沂</v>
          </cell>
          <cell r="E633" t="str">
            <v>王文婷/王义伟</v>
          </cell>
          <cell r="G633" t="str">
            <v>18053935758/15192932032</v>
          </cell>
          <cell r="H633" t="str">
            <v>山东省临沂市双岭路与西外环路南200米路东</v>
          </cell>
          <cell r="I633" t="str">
            <v>行成</v>
          </cell>
        </row>
        <row r="634">
          <cell r="A634" t="str">
            <v>DGDJ030</v>
          </cell>
          <cell r="B634" t="str">
            <v>江门广汽合祺店</v>
          </cell>
          <cell r="C634" t="str">
            <v>广东省</v>
          </cell>
          <cell r="D634" t="str">
            <v>江门</v>
          </cell>
          <cell r="E634" t="str">
            <v>邝暖盛/鲁间浮</v>
          </cell>
          <cell r="F634" t="str">
            <v>0750-6700900</v>
          </cell>
          <cell r="G634" t="str">
            <v>13822380567/15976439739</v>
          </cell>
          <cell r="H634" t="str">
            <v>广东省江门市新会区新会大道西26号合祺配件部</v>
          </cell>
          <cell r="I634" t="str">
            <v>君源</v>
          </cell>
        </row>
        <row r="635">
          <cell r="A635" t="str">
            <v>DZJJ030</v>
          </cell>
          <cell r="B635" t="str">
            <v>浙江省临海台州海川店</v>
          </cell>
          <cell r="C635" t="str">
            <v>浙江省</v>
          </cell>
          <cell r="D635" t="str">
            <v>台州</v>
          </cell>
          <cell r="I635" t="str">
            <v>君源</v>
          </cell>
        </row>
        <row r="636">
          <cell r="A636" t="str">
            <v>DFJA030</v>
          </cell>
          <cell r="B636" t="str">
            <v>福建省福州瑞骐店</v>
          </cell>
          <cell r="C636" t="str">
            <v>福建省</v>
          </cell>
          <cell r="D636" t="str">
            <v>福州</v>
          </cell>
          <cell r="I636" t="str">
            <v>行成</v>
          </cell>
        </row>
        <row r="637">
          <cell r="A637" t="str">
            <v>DSCD020</v>
          </cell>
          <cell r="B637" t="str">
            <v>四川省攀枝花攀枝花长禧店</v>
          </cell>
          <cell r="C637" t="str">
            <v>四川省</v>
          </cell>
          <cell r="D637" t="str">
            <v>攀枝花</v>
          </cell>
        </row>
      </sheetData>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9C9C9"/>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A2" sqref="A2:H2"/>
    </sheetView>
  </sheetViews>
  <sheetFormatPr defaultRowHeight="12.9" x14ac:dyDescent="0.15"/>
  <cols>
    <col min="1" max="1" width="3.625" style="1" customWidth="1"/>
    <col min="2" max="2" width="23.375" style="1" customWidth="1"/>
    <col min="3" max="3" width="12.125" style="1" customWidth="1"/>
    <col min="4" max="4" width="10.875" style="1" customWidth="1"/>
    <col min="5" max="5" width="13.75" style="1" customWidth="1"/>
    <col min="6" max="6" width="11.375" style="1" customWidth="1"/>
    <col min="7" max="7" width="13.75" style="1" customWidth="1"/>
    <col min="8" max="8" width="18.875" style="1" customWidth="1"/>
    <col min="9" max="16384" width="9" style="1"/>
  </cols>
  <sheetData>
    <row r="1" spans="1:8" ht="14.95" x14ac:dyDescent="0.15">
      <c r="H1" s="2" t="s">
        <v>2</v>
      </c>
    </row>
    <row r="2" spans="1:8" ht="22.45" x14ac:dyDescent="0.15">
      <c r="A2" s="24" t="s">
        <v>28</v>
      </c>
      <c r="B2" s="24"/>
      <c r="C2" s="24"/>
      <c r="D2" s="24"/>
      <c r="E2" s="24"/>
      <c r="F2" s="24"/>
      <c r="G2" s="24"/>
      <c r="H2" s="24"/>
    </row>
    <row r="3" spans="1:8" ht="16.3" x14ac:dyDescent="0.15">
      <c r="A3" s="25" t="s">
        <v>0</v>
      </c>
      <c r="B3" s="25"/>
      <c r="C3" s="3"/>
      <c r="D3" s="3"/>
      <c r="E3" s="3"/>
      <c r="F3" s="3"/>
      <c r="G3" s="4" t="s">
        <v>1</v>
      </c>
      <c r="H3" s="3" t="e">
        <f>IF(B6="","",VLOOKUP(B6,[1]售后零部件运输!C:V,11,0))</f>
        <v>#N/A</v>
      </c>
    </row>
    <row r="4" spans="1:8" ht="16.3" x14ac:dyDescent="0.15">
      <c r="A4" s="26" t="s">
        <v>3</v>
      </c>
      <c r="B4" s="5" t="s">
        <v>4</v>
      </c>
      <c r="C4" s="28" t="e">
        <f>IF(B6="","",INDEX([1]售后零部件运输!$B$5:$B$7400,MATCH(B6,[1]售后零部件运输!$C$5:$C$7400,0)))</f>
        <v>#N/A</v>
      </c>
      <c r="D4" s="29"/>
      <c r="E4" s="5" t="s">
        <v>5</v>
      </c>
      <c r="F4" s="6" t="s">
        <v>6</v>
      </c>
      <c r="G4" s="5" t="s">
        <v>7</v>
      </c>
      <c r="H4" s="7" t="e">
        <f>C4</f>
        <v>#N/A</v>
      </c>
    </row>
    <row r="5" spans="1:8" ht="18.350000000000001" x14ac:dyDescent="0.15">
      <c r="A5" s="27"/>
      <c r="B5" s="8" t="s">
        <v>8</v>
      </c>
      <c r="C5" s="9" t="s">
        <v>9</v>
      </c>
      <c r="D5" s="30" t="s">
        <v>10</v>
      </c>
      <c r="E5" s="30"/>
      <c r="F5" s="9" t="s">
        <v>11</v>
      </c>
      <c r="G5" s="9" t="s">
        <v>12</v>
      </c>
      <c r="H5" s="9" t="s">
        <v>13</v>
      </c>
    </row>
    <row r="6" spans="1:8" ht="14.95" customHeight="1" x14ac:dyDescent="0.15">
      <c r="A6" s="10">
        <v>1</v>
      </c>
      <c r="B6" s="11" t="s">
        <v>14</v>
      </c>
      <c r="C6" s="12" t="e">
        <f>IF(B6="","",VLOOKUP(B6,[1]售后零部件运输!C:V,2,0))</f>
        <v>#N/A</v>
      </c>
      <c r="D6" s="31" t="e">
        <f>IF(B6="","",VLOOKUP(B6,[1]售后零部件运输!C:V,3,0))</f>
        <v>#N/A</v>
      </c>
      <c r="E6" s="32"/>
      <c r="F6" s="12" t="e">
        <f>IF(B6="","",VLOOKUP(C6,[1]销售店通讯录!A:L,4,0))</f>
        <v>#N/A</v>
      </c>
      <c r="G6" s="13" t="e">
        <f>IF(B6="","",VLOOKUP(B6,[1]售后零部件运输!C:V,5,0))</f>
        <v>#N/A</v>
      </c>
      <c r="H6" s="14" t="e">
        <f>IF(B6="","",VLOOKUP(B6,[1]售后零部件运输!C:V,9,0))</f>
        <v>#N/A</v>
      </c>
    </row>
    <row r="7" spans="1:8" ht="14.95" customHeight="1" x14ac:dyDescent="0.15">
      <c r="A7" s="10">
        <v>2</v>
      </c>
      <c r="B7" s="11" t="s">
        <v>15</v>
      </c>
      <c r="C7" s="12" t="e">
        <f>IF(B7="","",VLOOKUP(B7,[1]售后零部件运输!C:V,2,0))</f>
        <v>#N/A</v>
      </c>
      <c r="D7" s="22" t="e">
        <f>IF(B7="","",VLOOKUP(B7,[1]售后零部件运输!C:V,3,0))</f>
        <v>#N/A</v>
      </c>
      <c r="E7" s="22"/>
      <c r="F7" s="12" t="e">
        <f>IF(B7="","",VLOOKUP(C7,[1]销售店通讯录!A:L,4,0))</f>
        <v>#N/A</v>
      </c>
      <c r="G7" s="13" t="e">
        <f>IF(B7="","",VLOOKUP(B7,[1]售后零部件运输!C:V,5,0))</f>
        <v>#N/A</v>
      </c>
      <c r="H7" s="14" t="e">
        <f>IF(B7="","",VLOOKUP(B7,[1]售后零部件运输!C:V,9,0))</f>
        <v>#N/A</v>
      </c>
    </row>
    <row r="8" spans="1:8" ht="14.95" customHeight="1" x14ac:dyDescent="0.15">
      <c r="A8" s="10">
        <v>3</v>
      </c>
      <c r="B8" s="11" t="s">
        <v>16</v>
      </c>
      <c r="C8" s="12" t="e">
        <f>IF(B8="","",VLOOKUP(B8,[1]售后零部件运输!C:V,2,0))</f>
        <v>#N/A</v>
      </c>
      <c r="D8" s="22" t="e">
        <f>IF(B8="","",VLOOKUP(B8,[1]售后零部件运输!C:V,3,0))</f>
        <v>#N/A</v>
      </c>
      <c r="E8" s="22"/>
      <c r="F8" s="12" t="e">
        <f>IF(B8="","",VLOOKUP(C8,[1]销售店通讯录!A:L,4,0))</f>
        <v>#N/A</v>
      </c>
      <c r="G8" s="13" t="e">
        <f>IF(B8="","",VLOOKUP(B8,[1]售后零部件运输!C:V,5,0))</f>
        <v>#N/A</v>
      </c>
      <c r="H8" s="14" t="e">
        <f>IF(B8="","",VLOOKUP(B8,[1]售后零部件运输!C:V,9,0))</f>
        <v>#N/A</v>
      </c>
    </row>
    <row r="9" spans="1:8" ht="14.95" customHeight="1" x14ac:dyDescent="0.15">
      <c r="A9" s="10">
        <v>4</v>
      </c>
      <c r="B9" s="11" t="s">
        <v>17</v>
      </c>
      <c r="C9" s="12" t="e">
        <f>IF(B9="","",VLOOKUP(B9,[1]售后零部件运输!C:V,2,0))</f>
        <v>#N/A</v>
      </c>
      <c r="D9" s="22" t="e">
        <f>IF(B9="","",VLOOKUP(B9,[1]售后零部件运输!C:V,3,0))</f>
        <v>#N/A</v>
      </c>
      <c r="E9" s="22"/>
      <c r="F9" s="12" t="e">
        <f>IF(B9="","",VLOOKUP(C9,[1]销售店通讯录!A:L,4,0))</f>
        <v>#N/A</v>
      </c>
      <c r="G9" s="13" t="e">
        <f>IF(B9="","",VLOOKUP(B9,[1]售后零部件运输!C:V,5,0))</f>
        <v>#N/A</v>
      </c>
      <c r="H9" s="14" t="e">
        <f>IF(B9="","",VLOOKUP(B9,[1]售后零部件运输!C:V,9,0))</f>
        <v>#N/A</v>
      </c>
    </row>
    <row r="10" spans="1:8" ht="14.95" customHeight="1" x14ac:dyDescent="0.15">
      <c r="A10" s="10">
        <v>5</v>
      </c>
      <c r="B10" s="11" t="s">
        <v>18</v>
      </c>
      <c r="C10" s="12" t="e">
        <f>IF(B10="","",VLOOKUP(B10,[1]售后零部件运输!C:V,2,0))</f>
        <v>#N/A</v>
      </c>
      <c r="D10" s="22" t="e">
        <f>IF(B10="","",VLOOKUP(B10,[1]售后零部件运输!C:V,3,0))</f>
        <v>#N/A</v>
      </c>
      <c r="E10" s="22"/>
      <c r="F10" s="12" t="e">
        <f>IF(B10="","",VLOOKUP(C10,[1]销售店通讯录!A:L,4,0))</f>
        <v>#N/A</v>
      </c>
      <c r="G10" s="13" t="e">
        <f>IF(B10="","",VLOOKUP(B10,[1]售后零部件运输!C:V,5,0))</f>
        <v>#N/A</v>
      </c>
      <c r="H10" s="14" t="e">
        <f>IF(B10="","",VLOOKUP(B10,[1]售后零部件运输!C:V,9,0))</f>
        <v>#N/A</v>
      </c>
    </row>
    <row r="11" spans="1:8" ht="14.95" customHeight="1" x14ac:dyDescent="0.15">
      <c r="A11" s="10">
        <v>6</v>
      </c>
      <c r="B11" s="11" t="s">
        <v>19</v>
      </c>
      <c r="C11" s="12" t="e">
        <f>IF(B11="","",VLOOKUP(B11,[1]售后零部件运输!C:V,2,0))</f>
        <v>#N/A</v>
      </c>
      <c r="D11" s="22" t="e">
        <f>IF(B11="","",VLOOKUP(B11,[1]售后零部件运输!C:V,3,0))</f>
        <v>#N/A</v>
      </c>
      <c r="E11" s="22"/>
      <c r="F11" s="12" t="e">
        <f>IF(B11="","",VLOOKUP(C11,[1]销售店通讯录!A:L,4,0))</f>
        <v>#N/A</v>
      </c>
      <c r="G11" s="13" t="e">
        <f>IF(B11="","",VLOOKUP(B11,[1]售后零部件运输!C:V,5,0))</f>
        <v>#N/A</v>
      </c>
      <c r="H11" s="14" t="e">
        <f>IF(B11="","",VLOOKUP(B11,[1]售后零部件运输!C:V,9,0))</f>
        <v>#N/A</v>
      </c>
    </row>
    <row r="12" spans="1:8" ht="14.95" customHeight="1" x14ac:dyDescent="0.15">
      <c r="A12" s="10">
        <v>7</v>
      </c>
      <c r="B12" s="11" t="s">
        <v>20</v>
      </c>
      <c r="C12" s="12" t="e">
        <f>IF(B12="","",VLOOKUP(B12,[1]售后零部件运输!C:V,2,0))</f>
        <v>#N/A</v>
      </c>
      <c r="D12" s="22" t="e">
        <f>IF(B12="","",VLOOKUP(B12,[1]售后零部件运输!C:V,3,0))</f>
        <v>#N/A</v>
      </c>
      <c r="E12" s="22"/>
      <c r="F12" s="12" t="e">
        <f>IF(B12="","",VLOOKUP(C12,[1]销售店通讯录!A:L,4,0))</f>
        <v>#N/A</v>
      </c>
      <c r="G12" s="13" t="e">
        <f>IF(B12="","",VLOOKUP(B12,[1]售后零部件运输!C:V,5,0))</f>
        <v>#N/A</v>
      </c>
      <c r="H12" s="14" t="e">
        <f>IF(B12="","",VLOOKUP(B12,[1]售后零部件运输!C:V,9,0))</f>
        <v>#N/A</v>
      </c>
    </row>
    <row r="13" spans="1:8" ht="14.95" customHeight="1" x14ac:dyDescent="0.15">
      <c r="A13" s="10">
        <v>8</v>
      </c>
      <c r="B13" s="11" t="s">
        <v>21</v>
      </c>
      <c r="C13" s="12" t="e">
        <f>IF(B13="","",VLOOKUP(B13,[1]售后零部件运输!C:V,2,0))</f>
        <v>#N/A</v>
      </c>
      <c r="D13" s="22" t="e">
        <f>IF(B13="","",VLOOKUP(B13,[1]售后零部件运输!C:V,3,0))</f>
        <v>#N/A</v>
      </c>
      <c r="E13" s="22"/>
      <c r="F13" s="12" t="e">
        <f>IF(B13="","",VLOOKUP(C13,[1]销售店通讯录!A:L,4,0))</f>
        <v>#N/A</v>
      </c>
      <c r="G13" s="13" t="e">
        <f>IF(B13="","",VLOOKUP(B13,[1]售后零部件运输!C:V,5,0))</f>
        <v>#N/A</v>
      </c>
      <c r="H13" s="14" t="e">
        <f>IF(B13="","",VLOOKUP(B13,[1]售后零部件运输!C:V,9,0))</f>
        <v>#N/A</v>
      </c>
    </row>
    <row r="14" spans="1:8" ht="14.95" customHeight="1" x14ac:dyDescent="0.15">
      <c r="A14" s="10">
        <v>9</v>
      </c>
      <c r="B14" s="11" t="s">
        <v>22</v>
      </c>
      <c r="C14" s="12" t="e">
        <f>IF(B14="","",VLOOKUP(B14,[1]售后零部件运输!C:V,2,0))</f>
        <v>#N/A</v>
      </c>
      <c r="D14" s="22" t="e">
        <f>IF(B14="","",VLOOKUP(B14,[1]售后零部件运输!C:V,3,0))</f>
        <v>#N/A</v>
      </c>
      <c r="E14" s="22"/>
      <c r="F14" s="12" t="e">
        <f>IF(B14="","",VLOOKUP(C14,[1]销售店通讯录!A:L,4,0))</f>
        <v>#N/A</v>
      </c>
      <c r="G14" s="13" t="e">
        <f>IF(B14="","",VLOOKUP(B14,[1]售后零部件运输!C:V,5,0))</f>
        <v>#N/A</v>
      </c>
      <c r="H14" s="14" t="e">
        <f>IF(B14="","",VLOOKUP(B14,[1]售后零部件运输!C:V,9,0))</f>
        <v>#N/A</v>
      </c>
    </row>
    <row r="15" spans="1:8" ht="14.95" customHeight="1" x14ac:dyDescent="0.15">
      <c r="A15" s="10">
        <v>10</v>
      </c>
      <c r="B15" s="11" t="s">
        <v>23</v>
      </c>
      <c r="C15" s="12" t="e">
        <f>IF(B15="","",VLOOKUP(B15,[1]售后零部件运输!C:V,2,0))</f>
        <v>#N/A</v>
      </c>
      <c r="D15" s="22" t="e">
        <f>IF(B15="","",VLOOKUP(B15,[1]售后零部件运输!C:V,3,0))</f>
        <v>#N/A</v>
      </c>
      <c r="E15" s="22"/>
      <c r="F15" s="12" t="e">
        <f>IF(B15="","",VLOOKUP(C15,[1]销售店通讯录!A:L,4,0))</f>
        <v>#N/A</v>
      </c>
      <c r="G15" s="13" t="e">
        <f>IF(B15="","",VLOOKUP(B15,[1]售后零部件运输!C:V,5,0))</f>
        <v>#N/A</v>
      </c>
      <c r="H15" s="14" t="e">
        <f>IF(B15="","",VLOOKUP(B15,[1]售后零部件运输!C:V,9,0))</f>
        <v>#N/A</v>
      </c>
    </row>
    <row r="16" spans="1:8" ht="14.95" customHeight="1" x14ac:dyDescent="0.15">
      <c r="A16" s="10">
        <v>11</v>
      </c>
      <c r="B16" s="11"/>
      <c r="C16" s="12" t="str">
        <f>IF(B16="","",VLOOKUP(B16,[1]售后零部件运输!C:V,2,0))</f>
        <v/>
      </c>
      <c r="D16" s="22" t="str">
        <f>IF(B16="","",VLOOKUP(B16,[1]售后零部件运输!C:V,3,0))</f>
        <v/>
      </c>
      <c r="E16" s="22"/>
      <c r="F16" s="12" t="str">
        <f>IF(B16="","",VLOOKUP(C16,[1]销售店通讯录!A:L,4,0))</f>
        <v/>
      </c>
      <c r="G16" s="13" t="str">
        <f>IF(B16="","",VLOOKUP(B16,[1]售后零部件运输!C:V,5,0))</f>
        <v/>
      </c>
      <c r="H16" s="14" t="str">
        <f>IF(B16="","",VLOOKUP(B16,[1]售后零部件运输!C:V,9,0))</f>
        <v/>
      </c>
    </row>
    <row r="17" spans="1:8" ht="14.95" customHeight="1" x14ac:dyDescent="0.15">
      <c r="A17" s="10">
        <v>12</v>
      </c>
      <c r="B17" s="11"/>
      <c r="C17" s="12" t="str">
        <f>IF(B17="","",VLOOKUP(B17,[1]售后零部件运输!C:V,2,0))</f>
        <v/>
      </c>
      <c r="D17" s="22" t="str">
        <f>IF(B17="","",VLOOKUP(B17,[1]售后零部件运输!C:V,3,0))</f>
        <v/>
      </c>
      <c r="E17" s="22"/>
      <c r="F17" s="12" t="str">
        <f>IF(B17="","",VLOOKUP(C17,[1]销售店通讯录!A:L,4,0))</f>
        <v/>
      </c>
      <c r="G17" s="13" t="str">
        <f>IF(B17="","",VLOOKUP(B17,[1]售后零部件运输!C:V,5,0))</f>
        <v/>
      </c>
      <c r="H17" s="14" t="str">
        <f>IF(B17="","",VLOOKUP(B17,[1]售后零部件运输!C:V,9,0))</f>
        <v/>
      </c>
    </row>
    <row r="18" spans="1:8" ht="14.95" customHeight="1" x14ac:dyDescent="0.15">
      <c r="A18" s="10">
        <v>13</v>
      </c>
      <c r="B18" s="11"/>
      <c r="C18" s="12" t="str">
        <f>IF(B18="","",VLOOKUP(B18,[1]售后零部件运输!C:V,2,0))</f>
        <v/>
      </c>
      <c r="D18" s="22" t="str">
        <f>IF(B18="","",VLOOKUP(B18,[1]售后零部件运输!C:V,3,0))</f>
        <v/>
      </c>
      <c r="E18" s="22"/>
      <c r="F18" s="12" t="str">
        <f>IF(B18="","",VLOOKUP(C18,[1]销售店通讯录!A:L,4,0))</f>
        <v/>
      </c>
      <c r="G18" s="13" t="str">
        <f>IF(B18="","",VLOOKUP(B18,[1]售后零部件运输!C:V,5,0))</f>
        <v/>
      </c>
      <c r="H18" s="14" t="str">
        <f>IF(B18="","",VLOOKUP(B18,[1]售后零部件运输!C:V,9,0))</f>
        <v/>
      </c>
    </row>
    <row r="19" spans="1:8" ht="14.95" customHeight="1" x14ac:dyDescent="0.15">
      <c r="A19" s="10">
        <v>14</v>
      </c>
      <c r="B19" s="11"/>
      <c r="C19" s="12" t="str">
        <f>IF(B19="","",VLOOKUP(B19,[1]售后零部件运输!C:V,2,0))</f>
        <v/>
      </c>
      <c r="D19" s="22" t="str">
        <f>IF(B19="","",VLOOKUP(B19,[1]售后零部件运输!C:V,3,0))</f>
        <v/>
      </c>
      <c r="E19" s="22"/>
      <c r="F19" s="12" t="str">
        <f>IF(B19="","",VLOOKUP(C19,[1]销售店通讯录!A:L,4,0))</f>
        <v/>
      </c>
      <c r="G19" s="13" t="str">
        <f>IF(B19="","",VLOOKUP(B19,[1]售后零部件运输!C:V,5,0))</f>
        <v/>
      </c>
      <c r="H19" s="14" t="str">
        <f>IF(B19="","",VLOOKUP(B19,[1]售后零部件运输!C:V,9,0))</f>
        <v/>
      </c>
    </row>
    <row r="20" spans="1:8" ht="14.95" customHeight="1" x14ac:dyDescent="0.15">
      <c r="A20" s="10">
        <v>15</v>
      </c>
      <c r="B20" s="11"/>
      <c r="C20" s="12" t="str">
        <f>IF(B20="","",VLOOKUP(B20,[1]售后零部件运输!C:V,2,0))</f>
        <v/>
      </c>
      <c r="D20" s="22" t="str">
        <f>IF(B20="","",VLOOKUP(B20,[1]售后零部件运输!C:V,3,0))</f>
        <v/>
      </c>
      <c r="E20" s="22"/>
      <c r="F20" s="12" t="str">
        <f>IF(B20="","",VLOOKUP(C20,[1]销售店通讯录!A:L,4,0))</f>
        <v/>
      </c>
      <c r="G20" s="13" t="str">
        <f>IF(B20="","",VLOOKUP(B20,[1]售后零部件运输!C:V,5,0))</f>
        <v/>
      </c>
      <c r="H20" s="14" t="str">
        <f>IF(B20="","",VLOOKUP(B20,[1]售后零部件运输!C:V,9,0))</f>
        <v/>
      </c>
    </row>
    <row r="21" spans="1:8" ht="14.95" x14ac:dyDescent="0.15">
      <c r="A21" s="15"/>
      <c r="B21" s="16"/>
      <c r="C21" s="16"/>
      <c r="D21" s="17"/>
      <c r="E21" s="17"/>
      <c r="F21" s="18"/>
      <c r="G21" s="18"/>
      <c r="H21" s="18"/>
    </row>
    <row r="22" spans="1:8" ht="15.65" x14ac:dyDescent="0.15">
      <c r="A22" s="19"/>
      <c r="B22" s="19" t="s">
        <v>24</v>
      </c>
      <c r="C22" s="20" t="s">
        <v>25</v>
      </c>
      <c r="D22" s="23" t="s">
        <v>26</v>
      </c>
      <c r="E22" s="23"/>
      <c r="F22" s="20"/>
      <c r="G22" s="20" t="s">
        <v>27</v>
      </c>
      <c r="H22" s="21"/>
    </row>
  </sheetData>
  <mergeCells count="21">
    <mergeCell ref="D12:E12"/>
    <mergeCell ref="A2:H2"/>
    <mergeCell ref="A3:B3"/>
    <mergeCell ref="A4:A5"/>
    <mergeCell ref="C4:D4"/>
    <mergeCell ref="D5:E5"/>
    <mergeCell ref="D6:E6"/>
    <mergeCell ref="D7:E7"/>
    <mergeCell ref="D8:E8"/>
    <mergeCell ref="D9:E9"/>
    <mergeCell ref="D10:E10"/>
    <mergeCell ref="D11:E11"/>
    <mergeCell ref="D19:E19"/>
    <mergeCell ref="D20:E20"/>
    <mergeCell ref="D22:E22"/>
    <mergeCell ref="D13:E13"/>
    <mergeCell ref="D14:E14"/>
    <mergeCell ref="D15:E15"/>
    <mergeCell ref="D16:E16"/>
    <mergeCell ref="D17:E17"/>
    <mergeCell ref="D18:E18"/>
  </mergeCells>
  <phoneticPr fontId="1" type="noConversion"/>
  <conditionalFormatting sqref="B6:B20">
    <cfRule type="duplicateValues" dxfId="6" priority="1"/>
  </conditionalFormatting>
  <conditionalFormatting sqref="B6:B20">
    <cfRule type="duplicateValues" dxfId="5" priority="2"/>
    <cfRule type="duplicateValues" dxfId="4" priority="3"/>
    <cfRule type="duplicateValues" dxfId="3" priority="4"/>
    <cfRule type="duplicateValues" dxfId="2" priority="5"/>
  </conditionalFormatting>
  <conditionalFormatting sqref="B6:B20">
    <cfRule type="duplicateValues" dxfId="1" priority="6"/>
  </conditionalFormatting>
  <conditionalFormatting sqref="B6:B20">
    <cfRule type="duplicateValues" dxfId="0" priority="7"/>
  </conditionalFormatting>
  <dataValidations count="1">
    <dataValidation type="custom" allowBlank="1" showErrorMessage="1" errorTitle="注意" error="请重新核对运输单号" promptTitle="提示" prompt="运输交接单号具有唯一性" sqref="B6:B20">
      <formula1>COUNTIF(B:B,B6)=1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零部件运输交接确认单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Howe</dc:creator>
  <cp:lastModifiedBy>Howe</cp:lastModifiedBy>
  <dcterms:created xsi:type="dcterms:W3CDTF">2018-06-08T08:36:51Z</dcterms:created>
  <dcterms:modified xsi:type="dcterms:W3CDTF">2018-06-08T08:47:47Z</dcterms:modified>
</cp:coreProperties>
</file>