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pythonProject\Welfare dashboard\Hong Kong\"/>
    </mc:Choice>
  </mc:AlternateContent>
  <xr:revisionPtr revIDLastSave="0" documentId="13_ncr:1_{E326928C-3D87-4257-A73D-68D026B1AB8E}" xr6:coauthVersionLast="47" xr6:coauthVersionMax="47" xr10:uidLastSave="{00000000-0000-0000-0000-000000000000}"/>
  <bookViews>
    <workbookView xWindow="-103" yWindow="-103" windowWidth="22149" windowHeight="13200" xr2:uid="{0350B2BD-F0BD-4C1F-9E47-AB88A8EDD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<sst xmlns="http://schemas.openxmlformats.org/spreadsheetml/2006/main" count="8" uniqueCount="8">
  <si>
    <t>Year</t>
  </si>
  <si>
    <t>Number of suicide death</t>
  </si>
  <si>
    <t>Suicide rate (per 100000 people)</t>
  </si>
  <si>
    <t>Mid-year population</t>
  </si>
  <si>
    <t>Age-standardised suicide rate (per 100000 people)</t>
  </si>
  <si>
    <t>Death from suicide</t>
  </si>
  <si>
    <t>Source:</t>
  </si>
  <si>
    <t>https://csrp.hku.hk/statistics/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</si>
</sst>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srp.hku.hk/statist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590B0-D81F-4D7B-981E-2F9ED980CF6E}">
  <dimension ref="A1:E32"/>
  <sheetViews>
    <sheetView tabSelected="1" topLeftCell="A26" workbookViewId="0">
      <selection activeCell="C31" sqref="C31"/>
    </sheetView>
  </sheetViews>
  <sheetFormatPr defaultRowHeight="14.6" x14ac:dyDescent="0.4"/>
  <cols>
    <col min="2" max="2" width="20.23046875" customWidth="1"/>
    <col min="3" max="3" width="25.765625" customWidth="1"/>
    <col min="4" max="4" width="18.61328125" customWidth="1"/>
    <col min="5" max="5" width="19.23046875" customWidth="1"/>
  </cols>
  <sheetData>
    <row r="1" spans="1:5" x14ac:dyDescent="0.4">
      <c r="A1" t="s">
        <v>5</v>
      </c>
    </row>
    <row r="2" spans="1:5" ht="43.75" x14ac:dyDescent="0.4">
      <c r="A2" t="s">
        <v>0</v>
      </c>
      <c r="B2" s="1" t="s">
        <v>1</v>
      </c>
      <c r="C2" t="s">
        <v>3</v>
      </c>
      <c r="D2" s="2" t="s">
        <v>2</v>
      </c>
      <c r="E2" s="1" t="s">
        <v>4</v>
      </c>
    </row>
    <row r="3" spans="1:5" x14ac:dyDescent="0.4">
      <c r="A3">
        <v>1997</v>
      </c>
      <c r="B3">
        <v>784</v>
      </c>
      <c r="C3">
        <v>6489300</v>
      </c>
      <c r="D3">
        <f t="shared" ref="D3:D29" si="0">ROUND(B3/C3*100000,1)</f>
        <v>12.1</v>
      </c>
      <c r="E3">
        <v>10.199999999999999</v>
      </c>
    </row>
    <row r="4" spans="1:5" x14ac:dyDescent="0.4">
      <c r="A4">
        <v>1998</v>
      </c>
      <c r="B4">
        <v>867</v>
      </c>
      <c r="C4">
        <v>6543700</v>
      </c>
      <c r="D4">
        <f t="shared" si="0"/>
        <v>13.2</v>
      </c>
      <c r="E4">
        <v>11.2</v>
      </c>
    </row>
    <row r="5" spans="1:5" x14ac:dyDescent="0.4">
      <c r="A5">
        <v>1999</v>
      </c>
      <c r="B5">
        <v>865</v>
      </c>
      <c r="C5">
        <v>6606500</v>
      </c>
      <c r="D5">
        <f t="shared" si="0"/>
        <v>13.1</v>
      </c>
      <c r="E5">
        <v>10.8</v>
      </c>
    </row>
    <row r="6" spans="1:5" x14ac:dyDescent="0.4">
      <c r="A6">
        <v>2000</v>
      </c>
      <c r="B6">
        <v>902</v>
      </c>
      <c r="C6">
        <v>6665000</v>
      </c>
      <c r="D6">
        <f t="shared" si="0"/>
        <v>13.5</v>
      </c>
      <c r="E6">
        <v>11.4</v>
      </c>
    </row>
    <row r="7" spans="1:5" x14ac:dyDescent="0.4">
      <c r="A7">
        <v>2001</v>
      </c>
      <c r="B7">
        <v>1016</v>
      </c>
      <c r="C7">
        <v>6714300</v>
      </c>
      <c r="D7">
        <f t="shared" si="0"/>
        <v>15.1</v>
      </c>
      <c r="E7">
        <v>12.6</v>
      </c>
    </row>
    <row r="8" spans="1:5" x14ac:dyDescent="0.4">
      <c r="A8">
        <v>2002</v>
      </c>
      <c r="B8">
        <v>1099</v>
      </c>
      <c r="C8">
        <v>6744100</v>
      </c>
      <c r="D8">
        <f t="shared" si="0"/>
        <v>16.3</v>
      </c>
      <c r="E8">
        <v>13.6</v>
      </c>
    </row>
    <row r="9" spans="1:5" x14ac:dyDescent="0.4">
      <c r="A9">
        <v>2003</v>
      </c>
      <c r="B9">
        <v>1212</v>
      </c>
      <c r="C9">
        <v>6730800</v>
      </c>
      <c r="D9">
        <f t="shared" si="0"/>
        <v>18</v>
      </c>
      <c r="E9">
        <v>14.7</v>
      </c>
    </row>
    <row r="10" spans="1:5" x14ac:dyDescent="0.4">
      <c r="A10">
        <v>2004</v>
      </c>
      <c r="B10">
        <v>1049</v>
      </c>
      <c r="C10">
        <v>6783500</v>
      </c>
      <c r="D10">
        <f t="shared" si="0"/>
        <v>15.5</v>
      </c>
      <c r="E10">
        <v>12.5</v>
      </c>
    </row>
    <row r="11" spans="1:5" x14ac:dyDescent="0.4">
      <c r="A11">
        <v>2005</v>
      </c>
      <c r="B11">
        <v>995</v>
      </c>
      <c r="C11">
        <v>6813200</v>
      </c>
      <c r="D11">
        <f t="shared" si="0"/>
        <v>14.6</v>
      </c>
      <c r="E11">
        <v>11.5</v>
      </c>
    </row>
    <row r="12" spans="1:5" x14ac:dyDescent="0.4">
      <c r="A12">
        <v>2006</v>
      </c>
      <c r="B12">
        <v>933</v>
      </c>
      <c r="C12">
        <v>6857100</v>
      </c>
      <c r="D12">
        <f t="shared" si="0"/>
        <v>13.6</v>
      </c>
      <c r="E12">
        <v>10.7</v>
      </c>
    </row>
    <row r="13" spans="1:5" x14ac:dyDescent="0.4">
      <c r="A13">
        <v>2007</v>
      </c>
      <c r="B13">
        <v>905</v>
      </c>
      <c r="C13">
        <v>6916300</v>
      </c>
      <c r="D13">
        <f t="shared" si="0"/>
        <v>13.1</v>
      </c>
      <c r="E13">
        <v>10.199999999999999</v>
      </c>
    </row>
    <row r="14" spans="1:5" x14ac:dyDescent="0.4">
      <c r="A14">
        <v>2008</v>
      </c>
      <c r="B14">
        <v>977</v>
      </c>
      <c r="C14">
        <v>6957800</v>
      </c>
      <c r="D14">
        <f t="shared" si="0"/>
        <v>14</v>
      </c>
      <c r="E14">
        <v>11</v>
      </c>
    </row>
    <row r="15" spans="1:5" x14ac:dyDescent="0.4">
      <c r="A15">
        <v>2009</v>
      </c>
      <c r="B15">
        <v>984</v>
      </c>
      <c r="C15">
        <v>6972800</v>
      </c>
      <c r="D15">
        <f t="shared" si="0"/>
        <v>14.1</v>
      </c>
      <c r="E15">
        <v>10.8</v>
      </c>
    </row>
    <row r="16" spans="1:5" x14ac:dyDescent="0.4">
      <c r="A16">
        <v>2010</v>
      </c>
      <c r="B16">
        <v>967</v>
      </c>
      <c r="C16">
        <v>7024200</v>
      </c>
      <c r="D16">
        <f t="shared" si="0"/>
        <v>13.8</v>
      </c>
      <c r="E16">
        <v>10.4</v>
      </c>
    </row>
    <row r="17" spans="1:5" x14ac:dyDescent="0.4">
      <c r="A17">
        <v>2011</v>
      </c>
      <c r="B17">
        <v>864</v>
      </c>
      <c r="C17">
        <v>7071600</v>
      </c>
      <c r="D17">
        <f t="shared" si="0"/>
        <v>12.2</v>
      </c>
      <c r="E17">
        <v>9.1999999999999993</v>
      </c>
    </row>
    <row r="18" spans="1:5" x14ac:dyDescent="0.4">
      <c r="A18">
        <v>2012</v>
      </c>
      <c r="B18">
        <v>916</v>
      </c>
      <c r="C18">
        <v>7150100</v>
      </c>
      <c r="D18">
        <f t="shared" si="0"/>
        <v>12.8</v>
      </c>
      <c r="E18">
        <v>9.6999999999999993</v>
      </c>
    </row>
    <row r="19" spans="1:5" x14ac:dyDescent="0.4">
      <c r="A19">
        <v>2013</v>
      </c>
      <c r="B19">
        <v>937</v>
      </c>
      <c r="C19">
        <v>7178900</v>
      </c>
      <c r="D19">
        <f t="shared" si="0"/>
        <v>13.1</v>
      </c>
      <c r="E19">
        <v>9.6999999999999993</v>
      </c>
    </row>
    <row r="20" spans="1:5" x14ac:dyDescent="0.4">
      <c r="A20">
        <v>2014</v>
      </c>
      <c r="B20">
        <v>913</v>
      </c>
      <c r="C20">
        <v>7229500</v>
      </c>
      <c r="D20">
        <f t="shared" si="0"/>
        <v>12.6</v>
      </c>
      <c r="E20">
        <v>9.1999999999999993</v>
      </c>
    </row>
    <row r="21" spans="1:5" x14ac:dyDescent="0.4">
      <c r="A21">
        <v>2015</v>
      </c>
      <c r="B21">
        <v>924</v>
      </c>
      <c r="C21">
        <v>7291300</v>
      </c>
      <c r="D21">
        <f t="shared" si="0"/>
        <v>12.7</v>
      </c>
      <c r="E21">
        <v>9.3000000000000007</v>
      </c>
    </row>
    <row r="22" spans="1:5" x14ac:dyDescent="0.4">
      <c r="A22">
        <v>2016</v>
      </c>
      <c r="B22">
        <v>923</v>
      </c>
      <c r="C22">
        <v>7336600</v>
      </c>
      <c r="D22">
        <f t="shared" si="0"/>
        <v>12.6</v>
      </c>
      <c r="E22">
        <v>9.4</v>
      </c>
    </row>
    <row r="23" spans="1:5" x14ac:dyDescent="0.4">
      <c r="A23">
        <v>2017</v>
      </c>
      <c r="B23">
        <v>964</v>
      </c>
      <c r="C23">
        <v>7393200</v>
      </c>
      <c r="D23">
        <f t="shared" si="0"/>
        <v>13</v>
      </c>
      <c r="E23">
        <v>9.8000000000000007</v>
      </c>
    </row>
    <row r="24" spans="1:5" x14ac:dyDescent="0.4">
      <c r="A24">
        <v>2018</v>
      </c>
      <c r="B24">
        <v>954</v>
      </c>
      <c r="C24">
        <v>7452600</v>
      </c>
      <c r="D24">
        <f t="shared" si="0"/>
        <v>12.8</v>
      </c>
      <c r="E24">
        <v>9.6</v>
      </c>
    </row>
    <row r="25" spans="1:5" x14ac:dyDescent="0.4">
      <c r="A25">
        <v>2019</v>
      </c>
      <c r="B25">
        <v>1004</v>
      </c>
      <c r="C25">
        <v>7507900</v>
      </c>
      <c r="D25">
        <f t="shared" si="0"/>
        <v>13.4</v>
      </c>
      <c r="E25">
        <v>9.9</v>
      </c>
    </row>
    <row r="26" spans="1:5" x14ac:dyDescent="0.4">
      <c r="A26">
        <v>2020</v>
      </c>
      <c r="B26">
        <v>946</v>
      </c>
      <c r="C26">
        <v>7481000</v>
      </c>
      <c r="D26">
        <f t="shared" si="0"/>
        <v>12.6</v>
      </c>
      <c r="E26">
        <v>9.4</v>
      </c>
    </row>
    <row r="27" spans="1:5" x14ac:dyDescent="0.4">
      <c r="A27">
        <v>2021</v>
      </c>
      <c r="B27">
        <v>940</v>
      </c>
      <c r="C27">
        <v>7413100</v>
      </c>
      <c r="D27">
        <f t="shared" si="0"/>
        <v>12.7</v>
      </c>
      <c r="E27">
        <v>9.3000000000000007</v>
      </c>
    </row>
    <row r="28" spans="1:5" x14ac:dyDescent="0.4">
      <c r="A28">
        <v>2022</v>
      </c>
      <c r="B28">
        <v>1004</v>
      </c>
      <c r="C28">
        <v>7346100</v>
      </c>
      <c r="D28">
        <f t="shared" si="0"/>
        <v>13.7</v>
      </c>
      <c r="E28">
        <v>10</v>
      </c>
    </row>
    <row r="29" spans="1:5" x14ac:dyDescent="0.4">
      <c r="A29">
        <v>2023</v>
      </c>
      <c r="B29">
        <v>1024</v>
      </c>
      <c r="C29">
        <v>7536100</v>
      </c>
      <c r="D29">
        <f t="shared" si="0"/>
        <v>13.6</v>
      </c>
      <c r="E29">
        <v>10.4</v>
      </c>
    </row>
    <row r="31" spans="1:5" x14ac:dyDescent="0.4">
      <c r="A31" t="s">
        <v>6</v>
      </c>
    </row>
    <row r="32" spans="1:5" x14ac:dyDescent="0.4">
      <c r="A32" s="3" t="s">
        <v>7</v>
      </c>
    </row>
  </sheetData>
  <hyperlinks>
    <hyperlink ref="A32" r:id="rId1" xr:uid="{9E47BE45-FA6A-4008-B035-8BA4F01274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wong</dc:creator>
  <cp:lastModifiedBy>howard wong</cp:lastModifiedBy>
  <dcterms:created xsi:type="dcterms:W3CDTF">2025-04-01T05:46:00Z</dcterms:created>
  <dcterms:modified xsi:type="dcterms:W3CDTF">2025-04-20T07:55:54Z</dcterms:modified>
</cp:coreProperties>
</file>