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15" tabRatio="511" activeTab="1"/>
  </bookViews>
  <sheets>
    <sheet name="新增的表" sheetId="4" r:id="rId1"/>
    <sheet name="新增字段" sheetId="10" r:id="rId2"/>
    <sheet name="修改字段长度" sheetId="9" r:id="rId3"/>
    <sheet name="废弃" sheetId="11" r:id="rId4"/>
    <sheet name="备份" sheetId="13" r:id="rId5"/>
    <sheet name="一批设计的二批的表" sheetId="14" r:id="rId6"/>
  </sheets>
  <calcPr calcId="144525" concurrentCalc="0"/>
</workbook>
</file>

<file path=xl/sharedStrings.xml><?xml version="1.0" encoding="utf-8"?>
<sst xmlns="http://schemas.openxmlformats.org/spreadsheetml/2006/main" count="468">
  <si>
    <t>英文名称</t>
  </si>
  <si>
    <t>类型</t>
  </si>
  <si>
    <t>中文名称</t>
  </si>
  <si>
    <t>是否非空</t>
  </si>
  <si>
    <t>默认值</t>
  </si>
  <si>
    <t>aims_account_clean</t>
  </si>
  <si>
    <t>账户清理信息</t>
  </si>
  <si>
    <t>CLEAN_ID</t>
  </si>
  <si>
    <t>NUMBER</t>
  </si>
  <si>
    <t>清理主键</t>
  </si>
  <si>
    <t>ACCOUNT_ID</t>
  </si>
  <si>
    <t>账号ID</t>
  </si>
  <si>
    <t>NOT NULL</t>
  </si>
  <si>
    <t>ACCOUNT_CODE</t>
  </si>
  <si>
    <t>VARCHAR2(64)</t>
  </si>
  <si>
    <t>账户代码</t>
  </si>
  <si>
    <t>ACCOUNT_NAME</t>
  </si>
  <si>
    <t>账户名称</t>
  </si>
  <si>
    <t>NOTICE_DATE</t>
  </si>
  <si>
    <t>DATE</t>
  </si>
  <si>
    <t>提醒时间</t>
  </si>
  <si>
    <t>NEED_CLEAN</t>
  </si>
  <si>
    <t>是否需要清理</t>
  </si>
  <si>
    <t>FEEDBACK_RESULT</t>
  </si>
  <si>
    <t>VARCHAR2(32)</t>
  </si>
  <si>
    <t>反馈结果</t>
  </si>
  <si>
    <t>UNDO_REASON</t>
  </si>
  <si>
    <t>VARCHAR2(128)</t>
  </si>
  <si>
    <t>不处理原因</t>
  </si>
  <si>
    <t>FEEDBACK_DATE</t>
  </si>
  <si>
    <t>反馈日期</t>
  </si>
  <si>
    <t>AAC_CREATE_TIME</t>
  </si>
  <si>
    <t>创建时间</t>
  </si>
  <si>
    <t>SYSDATE</t>
  </si>
  <si>
    <t>AAC_UPDATE_TIME</t>
  </si>
  <si>
    <t>修改时间</t>
  </si>
  <si>
    <t>AAC_CREATE_PERSON</t>
  </si>
  <si>
    <t>创建人员</t>
  </si>
  <si>
    <t>AAC_UPDATE_PERSON</t>
  </si>
  <si>
    <t>修改人员</t>
  </si>
  <si>
    <t>AIMS_CHECK</t>
  </si>
  <si>
    <t>账户检查结果表</t>
  </si>
  <si>
    <t>CHECK_ID</t>
  </si>
  <si>
    <t>主键ID</t>
  </si>
  <si>
    <t>FM_ID</t>
  </si>
  <si>
    <t>工单主键</t>
  </si>
  <si>
    <t>账户主键</t>
  </si>
  <si>
    <t>账户编码</t>
  </si>
  <si>
    <t>ACCOUNT_NO</t>
  </si>
  <si>
    <t>账号</t>
  </si>
  <si>
    <t>CHECK_DATE</t>
  </si>
  <si>
    <t>检查日期</t>
  </si>
  <si>
    <t>CHECK_RESULT</t>
  </si>
  <si>
    <t>检查结果</t>
  </si>
  <si>
    <t>CHECK_PLAN_ID</t>
  </si>
  <si>
    <t>检查计划ID</t>
  </si>
  <si>
    <t>CHECK_PLAN_NAME</t>
  </si>
  <si>
    <t>检查计划名称</t>
  </si>
  <si>
    <t>CHECK_PROJECT</t>
  </si>
  <si>
    <t>检查项目</t>
  </si>
  <si>
    <t>UNQUALIFIED_REASON</t>
  </si>
  <si>
    <t>不合规原因</t>
  </si>
  <si>
    <t>RECTIFICATION_SUGGESTION</t>
  </si>
  <si>
    <t>整改意见</t>
  </si>
  <si>
    <t>OPERATE_TIME</t>
  </si>
  <si>
    <t>操作时间</t>
  </si>
  <si>
    <t>OPERATE_PERSON</t>
  </si>
  <si>
    <t>检查人员</t>
  </si>
  <si>
    <t>OPERATE_CLTNO</t>
  </si>
  <si>
    <t>检查单位</t>
  </si>
  <si>
    <t>OPERATE_CLTNAME</t>
  </si>
  <si>
    <t>检查单位名称</t>
  </si>
  <si>
    <t>ISUSED</t>
  </si>
  <si>
    <t>是否生效</t>
  </si>
  <si>
    <t>REJECT_RESON</t>
  </si>
  <si>
    <t>驳回原因</t>
  </si>
  <si>
    <t>AC_CREATE_TIME</t>
  </si>
  <si>
    <t>AC_UPDATE_TIME</t>
  </si>
  <si>
    <t>AC_CREATE_PERSON</t>
  </si>
  <si>
    <t>AC_UPDATE_PERSON</t>
  </si>
  <si>
    <t>UM_AIMS_CHECK</t>
  </si>
  <si>
    <t>账户检查结果工单表</t>
  </si>
  <si>
    <t>UAC_CREATE_TIME</t>
  </si>
  <si>
    <t>UAC_UPDATE_TIME</t>
  </si>
  <si>
    <t>UAC_CREATE_PERSON</t>
  </si>
  <si>
    <t>UAC_UPDATE_PERSON</t>
  </si>
  <si>
    <t>AIMS_CHECK_PLAN</t>
  </si>
  <si>
    <t>账户检查计划表</t>
  </si>
  <si>
    <t>PLAN_ID</t>
  </si>
  <si>
    <t>检查计划主键</t>
  </si>
  <si>
    <t>PLAN_NAME</t>
  </si>
  <si>
    <t>ACP_CREATE_TIME</t>
  </si>
  <si>
    <t>ACP_CREATE_PERSON</t>
  </si>
  <si>
    <t>AIMS_abolishment</t>
  </si>
  <si>
    <t>作废工单表</t>
  </si>
  <si>
    <t>abolishment_fm_id</t>
  </si>
  <si>
    <t>工单ID</t>
  </si>
  <si>
    <t>buss_fm_id</t>
  </si>
  <si>
    <t>需要作废的申请工单ID</t>
  </si>
  <si>
    <t>abolishment_reason</t>
  </si>
  <si>
    <t>作废原因</t>
  </si>
  <si>
    <t>um_state</t>
  </si>
  <si>
    <t>工单状态,同umForm</t>
  </si>
  <si>
    <t>abolishment_time</t>
  </si>
  <si>
    <t>作废日期（备用字段）</t>
  </si>
  <si>
    <t>end</t>
  </si>
  <si>
    <t>aims_ebank</t>
  </si>
  <si>
    <t>u_end_date1</t>
  </si>
  <si>
    <t>一级U盾到期日</t>
  </si>
  <si>
    <t>u_end_date2</t>
  </si>
  <si>
    <t>二级U盾到期日</t>
  </si>
  <si>
    <t>u_end_date3</t>
  </si>
  <si>
    <t>三级U盾到期日</t>
  </si>
  <si>
    <t>u_end_date4</t>
  </si>
  <si>
    <t>四级U盾到期日</t>
  </si>
  <si>
    <t>u_end_date5</t>
  </si>
  <si>
    <t>五级U盾到期日</t>
  </si>
  <si>
    <t>u_end_date6</t>
  </si>
  <si>
    <t>六级U盾到期日</t>
  </si>
  <si>
    <t>u_end_date7</t>
  </si>
  <si>
    <t>七级U盾到期日</t>
  </si>
  <si>
    <t>u_end_date8</t>
  </si>
  <si>
    <t>八级U盾到期日</t>
  </si>
  <si>
    <t>u_end_date9</t>
  </si>
  <si>
    <t>九级U盾到期日</t>
  </si>
  <si>
    <t>um_aims_ebank</t>
  </si>
  <si>
    <t>abolishment_fmid</t>
  </si>
  <si>
    <t>作废工单ID</t>
  </si>
  <si>
    <t>abolishment_flag</t>
  </si>
  <si>
    <t>是否作废</t>
  </si>
  <si>
    <t>aims_account_apply</t>
  </si>
  <si>
    <t>账户开户申请表</t>
  </si>
  <si>
    <t>um_aims_account</t>
  </si>
  <si>
    <t>账户工单表</t>
  </si>
  <si>
    <t>aims_ebank_apply</t>
  </si>
  <si>
    <t>网银申请表</t>
  </si>
  <si>
    <t>um_aims_online</t>
  </si>
  <si>
    <t>账户上线工单表</t>
  </si>
  <si>
    <t>online_id</t>
  </si>
  <si>
    <t>fm_id</t>
  </si>
  <si>
    <t>fm_cls</t>
  </si>
  <si>
    <t>工单类型</t>
  </si>
  <si>
    <t>fm_state</t>
  </si>
  <si>
    <t>工单状态</t>
  </si>
  <si>
    <t>clt_no</t>
  </si>
  <si>
    <t>单位编号</t>
  </si>
  <si>
    <t>clt_name</t>
  </si>
  <si>
    <t>单位名称</t>
  </si>
  <si>
    <t>online_accountid</t>
  </si>
  <si>
    <t>上线账号ID</t>
  </si>
  <si>
    <t>online_accountno</t>
  </si>
  <si>
    <t>上线账号</t>
  </si>
  <si>
    <t>online_accountcode</t>
  </si>
  <si>
    <t>上线账号代码</t>
  </si>
  <si>
    <t>online_accountname</t>
  </si>
  <si>
    <t>上线账号户名</t>
  </si>
  <si>
    <t>currency_no</t>
  </si>
  <si>
    <t>VARCHAR2(16)</t>
  </si>
  <si>
    <t>币种</t>
  </si>
  <si>
    <t>ass_id</t>
  </si>
  <si>
    <t>合作金融网点id</t>
  </si>
  <si>
    <t>ass_name</t>
  </si>
  <si>
    <t>合作金融网点名称</t>
  </si>
  <si>
    <t>organ_fin</t>
  </si>
  <si>
    <t>机构-是否财务公司</t>
  </si>
  <si>
    <t>organ_center</t>
  </si>
  <si>
    <t>机构-是否资金中心</t>
  </si>
  <si>
    <t>inner_account_no</t>
  </si>
  <si>
    <t>内部户账号</t>
  </si>
  <si>
    <t>inner_account_type</t>
  </si>
  <si>
    <t>内部户类型</t>
  </si>
  <si>
    <t>connect_type</t>
  </si>
  <si>
    <t>连接状态</t>
  </si>
  <si>
    <t>query_flag</t>
  </si>
  <si>
    <t>是否可查询</t>
  </si>
  <si>
    <t>transfer_flag</t>
  </si>
  <si>
    <t>是否可转账</t>
  </si>
  <si>
    <t>contact_person</t>
  </si>
  <si>
    <t>联系人</t>
  </si>
  <si>
    <t>contact_tel</t>
  </si>
  <si>
    <t>联系人电话</t>
  </si>
  <si>
    <t>contact_mobie</t>
  </si>
  <si>
    <t>联系人手机</t>
  </si>
  <si>
    <t>tracking_no</t>
  </si>
  <si>
    <t>快递编号</t>
  </si>
  <si>
    <t>online_address</t>
  </si>
  <si>
    <t>地址</t>
  </si>
  <si>
    <t>online_postcode</t>
  </si>
  <si>
    <t>邮编</t>
  </si>
  <si>
    <t>retention_max</t>
  </si>
  <si>
    <t>NUMBER(15,4)</t>
  </si>
  <si>
    <t>留存上限</t>
  </si>
  <si>
    <t>retention_min</t>
  </si>
  <si>
    <t>留存下限</t>
  </si>
  <si>
    <t>fund_up</t>
  </si>
  <si>
    <t>是否资金上收</t>
  </si>
  <si>
    <t>fund_down</t>
  </si>
  <si>
    <t>是否资金下拨</t>
  </si>
  <si>
    <t>last_quarter_ave_assets</t>
  </si>
  <si>
    <t>上一季度的资产总额平均值</t>
  </si>
  <si>
    <t>last_quarter_ave_monetary</t>
  </si>
  <si>
    <t>上一季度货币资金总额平均数</t>
  </si>
  <si>
    <t>reject_reson</t>
  </si>
  <si>
    <t>uao_create_time</t>
  </si>
  <si>
    <t>uao_update_time</t>
  </si>
  <si>
    <t>uao_create_person</t>
  </si>
  <si>
    <t>uao_update_person</t>
  </si>
  <si>
    <t>aims_online</t>
  </si>
  <si>
    <t>账户上线业务表</t>
  </si>
  <si>
    <t>aims_online_cancel_templet</t>
  </si>
  <si>
    <t>上线注销模版</t>
  </si>
  <si>
    <t>templet_id</t>
  </si>
  <si>
    <t>templet_name</t>
  </si>
  <si>
    <t>模版名称</t>
  </si>
  <si>
    <t>templet_path</t>
  </si>
  <si>
    <t>模版路径</t>
  </si>
  <si>
    <t>templet_create_time</t>
  </si>
  <si>
    <t>模版创建时间</t>
  </si>
  <si>
    <t>templet_update_time</t>
  </si>
  <si>
    <t>模版修改时间</t>
  </si>
  <si>
    <t>templet_create_person</t>
  </si>
  <si>
    <t>模版创建人员</t>
  </si>
  <si>
    <t>sys</t>
  </si>
  <si>
    <t>templet_update_person</t>
  </si>
  <si>
    <t>模版修改人员</t>
  </si>
  <si>
    <t>ACCOUNTID</t>
  </si>
  <si>
    <t>INTEGER</t>
  </si>
  <si>
    <t>N</t>
  </si>
  <si>
    <t>账户id</t>
  </si>
  <si>
    <t>APPLYID</t>
  </si>
  <si>
    <t>Y</t>
  </si>
  <si>
    <t>账户申请流水号</t>
  </si>
  <si>
    <t>ACCOUNTCODE</t>
  </si>
  <si>
    <t>CLTNO</t>
  </si>
  <si>
    <t>ASSID</t>
  </si>
  <si>
    <t>合作金融网点流水号</t>
  </si>
  <si>
    <t>BANKNO</t>
  </si>
  <si>
    <t>VARCHAR2(6)</t>
  </si>
  <si>
    <t>所属金融机构</t>
  </si>
  <si>
    <t>ISABROAD</t>
  </si>
  <si>
    <t>VARCHAR2(2)</t>
  </si>
  <si>
    <t>境内外</t>
  </si>
  <si>
    <t>REGNO</t>
  </si>
  <si>
    <t>VARCHAR2(12)</t>
  </si>
  <si>
    <t>地区编码（开户地址）</t>
  </si>
  <si>
    <t>AREAID</t>
  </si>
  <si>
    <t>区域编码</t>
  </si>
  <si>
    <t>OPENACCOUNTDATE</t>
  </si>
  <si>
    <t>开户日期</t>
  </si>
  <si>
    <t>ACCOUNTNO</t>
  </si>
  <si>
    <t>ACCOUNTNAME</t>
  </si>
  <si>
    <t>户名</t>
  </si>
  <si>
    <t>MEMORYNAME</t>
  </si>
  <si>
    <t>助记名</t>
  </si>
  <si>
    <t>CURRENCYNO</t>
  </si>
  <si>
    <t>VARCHAR2(3)</t>
  </si>
  <si>
    <t>USAGEID</t>
  </si>
  <si>
    <t>账户用途</t>
  </si>
  <si>
    <t>CTID</t>
  </si>
  <si>
    <t>账户性质</t>
  </si>
  <si>
    <t>VAILDSTARTDATE</t>
  </si>
  <si>
    <t>有效日期开始</t>
  </si>
  <si>
    <t>VAILDENDDATE</t>
  </si>
  <si>
    <t>有效日期结束</t>
  </si>
  <si>
    <t>NATUREID</t>
  </si>
  <si>
    <t>账户类别</t>
  </si>
  <si>
    <t>FOREIGNTYPE</t>
  </si>
  <si>
    <t xml:space="preserve">外汇业务类型 </t>
  </si>
  <si>
    <t>ASSOCIATEFLAG</t>
  </si>
  <si>
    <t>联网方式</t>
  </si>
  <si>
    <t>ARRDESS</t>
  </si>
  <si>
    <t>VARCHAR2(256)</t>
  </si>
  <si>
    <t>单位/项目地址</t>
  </si>
  <si>
    <t>CNREMARK</t>
  </si>
  <si>
    <t>VARCHAR2(500)</t>
  </si>
  <si>
    <t>备注</t>
  </si>
  <si>
    <t>TEMPCODE1</t>
  </si>
  <si>
    <t>VARCHAR2(255)</t>
  </si>
  <si>
    <t>统计编码1</t>
  </si>
  <si>
    <t>TEMPCODE2</t>
  </si>
  <si>
    <t>统计编码2</t>
  </si>
  <si>
    <t>TEMPCODE3</t>
  </si>
  <si>
    <t>统计编码3</t>
  </si>
  <si>
    <t>TEMPCODE4</t>
  </si>
  <si>
    <t>统计编码4</t>
  </si>
  <si>
    <t>TEMPCODE5</t>
  </si>
  <si>
    <t>统计编码5</t>
  </si>
  <si>
    <t>TEMPCODE6</t>
  </si>
  <si>
    <t>统计编码6</t>
  </si>
  <si>
    <t>TEMPCODE7</t>
  </si>
  <si>
    <t>统计编码7</t>
  </si>
  <si>
    <t>TEMPCODE8</t>
  </si>
  <si>
    <t>统计编码8</t>
  </si>
  <si>
    <t>TEMPCODE9</t>
  </si>
  <si>
    <t>统计编码9</t>
  </si>
  <si>
    <t>TEMPCODE10</t>
  </si>
  <si>
    <t>统计编码10</t>
  </si>
  <si>
    <t>ACNTSTATE</t>
  </si>
  <si>
    <t>账户状态</t>
  </si>
  <si>
    <t>CANCELDATE</t>
  </si>
  <si>
    <t>销户日期</t>
  </si>
  <si>
    <t>CANCELREMARK</t>
  </si>
  <si>
    <t>销户备注</t>
  </si>
  <si>
    <t>CANCELREASON</t>
  </si>
  <si>
    <t>销户原因</t>
  </si>
  <si>
    <t>FILEREMARK</t>
  </si>
  <si>
    <t>附件内容描述</t>
  </si>
  <si>
    <t>CREATEUSER</t>
  </si>
  <si>
    <t>创建人</t>
  </si>
  <si>
    <t>CREATE_TIME</t>
  </si>
  <si>
    <t>UPDATE_TIME</t>
  </si>
  <si>
    <t>最后修改时间</t>
  </si>
  <si>
    <t>AVAILABLE_BALANCE</t>
  </si>
  <si>
    <t>NUMBER(15,2)</t>
  </si>
  <si>
    <t>可用余额</t>
  </si>
  <si>
    <t>ACCOUNT_BALANCE</t>
  </si>
  <si>
    <t>账户余额</t>
  </si>
  <si>
    <t>EACCOUNT</t>
  </si>
  <si>
    <t>实体账户</t>
  </si>
  <si>
    <t>PUBLIC_TELEPHONE</t>
  </si>
  <si>
    <t>VARCHAR2(20)</t>
  </si>
  <si>
    <t>对公电话</t>
  </si>
  <si>
    <t>CUSTOMER_MANAGER</t>
  </si>
  <si>
    <t>VARCHAR2(60)</t>
  </si>
  <si>
    <t>客户经理</t>
  </si>
  <si>
    <t>CM_TELEPHONE</t>
  </si>
  <si>
    <t>客户经理电话</t>
  </si>
  <si>
    <t>CM_MAIL</t>
  </si>
  <si>
    <t>客户经理邮箱</t>
  </si>
  <si>
    <t>REMOVECANCELDATE</t>
  </si>
  <si>
    <t>取消销户时间</t>
  </si>
  <si>
    <t>REMOVECANCELREASON</t>
  </si>
  <si>
    <t>取消销户原因</t>
  </si>
  <si>
    <t>BEFORECALCELSTATE</t>
  </si>
  <si>
    <t>销户之前的账户状态</t>
  </si>
  <si>
    <t>IS_DEDUCT</t>
  </si>
  <si>
    <t>是否扣减账户：0不是；1是</t>
  </si>
  <si>
    <t>IS_ESCROWACCOUNT</t>
  </si>
  <si>
    <t>是否监管账户(0-否 1-是)</t>
  </si>
  <si>
    <t>CONNECT_TYPE</t>
  </si>
  <si>
    <t>直连联网方式:0 全部 1 现金 2 票据</t>
  </si>
  <si>
    <t>NEED_ONLINE</t>
  </si>
  <si>
    <t>是否需要上线</t>
  </si>
  <si>
    <t>CLT_NAME</t>
  </si>
  <si>
    <t>CONTACT_PERSON</t>
  </si>
  <si>
    <t>CONTACT_TEL</t>
  </si>
  <si>
    <t>BASIC_ACCOUNT_NO</t>
  </si>
  <si>
    <t>基本户账户</t>
  </si>
  <si>
    <t>BASIC_ACCOUNT_BANKNAME</t>
  </si>
  <si>
    <t>基本户开户行</t>
  </si>
  <si>
    <t>AUTHORIZED_PERSON_NAME</t>
  </si>
  <si>
    <t>被授权人姓名</t>
  </si>
  <si>
    <t>AUTHORIZED_PERSON_ID</t>
  </si>
  <si>
    <t>被授权人身份证号</t>
  </si>
  <si>
    <t>LEGAL_PERSON</t>
  </si>
  <si>
    <t>法人姓名</t>
  </si>
  <si>
    <t>LEGAL_ID_CARD</t>
  </si>
  <si>
    <t>法人身份证号</t>
  </si>
  <si>
    <t>NAMES_SEAL</t>
  </si>
  <si>
    <t>印鉴人名章名称</t>
  </si>
  <si>
    <t>FINANCIAL_SEAL</t>
  </si>
  <si>
    <t>印鉴财务章名称</t>
  </si>
  <si>
    <t>OFFICIAL_SEAL</t>
  </si>
  <si>
    <t>公章名称</t>
  </si>
  <si>
    <t>ADMIN_AREA</t>
  </si>
  <si>
    <t>行政区划</t>
  </si>
  <si>
    <t>ACTUAL_OFFICE_ADDRESS</t>
  </si>
  <si>
    <t>实际办公地址</t>
  </si>
  <si>
    <t>IS_SEAL_LEGAL_PERSON</t>
  </si>
  <si>
    <t>预留印鉴是否为法人</t>
  </si>
  <si>
    <t>IS_INTERNAL_ACCOUNT</t>
  </si>
  <si>
    <t>是否为财务公司内部户</t>
  </si>
  <si>
    <t>NEED_OPEN_EBANK</t>
  </si>
  <si>
    <t>是否需要开通网银</t>
  </si>
  <si>
    <t>BELONG_FTA</t>
  </si>
  <si>
    <t>是否属于自贸区</t>
  </si>
  <si>
    <t>IS_OPEN_REMIND</t>
  </si>
  <si>
    <t>是否开通提醒</t>
  </si>
  <si>
    <t>SMS_REMIND</t>
  </si>
  <si>
    <t>是否短信提醒</t>
  </si>
  <si>
    <t>TEL_REMIND</t>
  </si>
  <si>
    <t>是否电话提醒</t>
  </si>
  <si>
    <t>LARGE_AMOUNT_REMIND</t>
  </si>
  <si>
    <t>是否大额提醒</t>
  </si>
  <si>
    <t>DUE_DATE</t>
  </si>
  <si>
    <t>账户到期日</t>
  </si>
  <si>
    <t>FINANCE_ONLINE_FLAG</t>
  </si>
  <si>
    <t>财务公司是否上线</t>
  </si>
  <si>
    <t>CENTER_ONLINE_FLAG</t>
  </si>
  <si>
    <t>资金中心是否上线</t>
  </si>
  <si>
    <t>CHANGE_APPLY_ID</t>
  </si>
  <si>
    <t>变更申请id</t>
  </si>
  <si>
    <t>CHANGE_DATE</t>
  </si>
  <si>
    <t>变更日期</t>
  </si>
  <si>
    <t>CHANGE_REASON</t>
  </si>
  <si>
    <t>变更原因</t>
  </si>
  <si>
    <t>CORRECT_DATE</t>
  </si>
  <si>
    <t>修正日期</t>
  </si>
  <si>
    <t>CORRECT_REASON</t>
  </si>
  <si>
    <t>修正原因</t>
  </si>
  <si>
    <t>REMIND08_FLAG</t>
  </si>
  <si>
    <t>是否发送修正提醒</t>
  </si>
  <si>
    <t>BALANCE_DATE</t>
  </si>
  <si>
    <t>余额日期</t>
  </si>
  <si>
    <t>当前余额</t>
  </si>
  <si>
    <t>CHANNEL_CODE</t>
  </si>
  <si>
    <t>余额来源渠道编号</t>
  </si>
  <si>
    <t>RECORD_DATE</t>
  </si>
  <si>
    <t>明细日期</t>
  </si>
  <si>
    <t>本方账号</t>
  </si>
  <si>
    <t>本方户名</t>
  </si>
  <si>
    <t>ACCOUNT_INNER_NUMBER</t>
  </si>
  <si>
    <t>本方内部账号</t>
  </si>
  <si>
    <t>ACCOUNT_INNER_NAME</t>
  </si>
  <si>
    <t>VARCHAR2(100)</t>
  </si>
  <si>
    <t>本方内部户名</t>
  </si>
  <si>
    <t>BALANCE_DIR</t>
  </si>
  <si>
    <t>收支方向 1：支出；2：收入</t>
  </si>
  <si>
    <t>AMOUNT</t>
  </si>
  <si>
    <t>金额</t>
  </si>
  <si>
    <t>CURRENCY_CODE</t>
  </si>
  <si>
    <t>OP_ACCOUNT_NO</t>
  </si>
  <si>
    <t>对方账号</t>
  </si>
  <si>
    <t>OP_ACCOUNT_NAME</t>
  </si>
  <si>
    <t>对方户名</t>
  </si>
  <si>
    <t>OP_BRANCH_NAME</t>
  </si>
  <si>
    <t>对方开户行名</t>
  </si>
  <si>
    <t>EXPLAIN</t>
  </si>
  <si>
    <t>VARCHAR2(512)</t>
  </si>
  <si>
    <t>摘要</t>
  </si>
  <si>
    <t>HOST_ID</t>
  </si>
  <si>
    <t>银行流水号</t>
  </si>
  <si>
    <t>TICKET_TYPE</t>
  </si>
  <si>
    <t>单据类型</t>
  </si>
  <si>
    <t>TICKET_NUMBER</t>
  </si>
  <si>
    <t>单据编号</t>
  </si>
  <si>
    <t>IMPORT_TRANS_TYPE</t>
  </si>
  <si>
    <t>交易类型(汉字）</t>
  </si>
  <si>
    <t>FMID</t>
  </si>
  <si>
    <t>申请ID主键</t>
  </si>
  <si>
    <t>合作金融机构流水号</t>
  </si>
  <si>
    <t>账户流水号（销户申请时才会存值）</t>
  </si>
  <si>
    <t>VARCHAR2(18)</t>
  </si>
  <si>
    <t>账户类别 AIMS_ACCOUNT_NATURE的ID</t>
  </si>
  <si>
    <t>用途编号</t>
  </si>
  <si>
    <t>境内外 0：境内；1：境外</t>
  </si>
  <si>
    <t>OPENREASON</t>
  </si>
  <si>
    <t>VARCHAR2(2000)</t>
  </si>
  <si>
    <t>开户原因</t>
  </si>
  <si>
    <t>APPLYDATE</t>
  </si>
  <si>
    <t>申请日期</t>
  </si>
  <si>
    <t>附件信息描述</t>
  </si>
  <si>
    <t>REASON</t>
  </si>
  <si>
    <t>驳回理由</t>
  </si>
  <si>
    <t>ISREGISTER</t>
  </si>
  <si>
    <t>记录是否已被登记,否：0;是：1</t>
  </si>
  <si>
    <t>CLT_ADDR</t>
  </si>
  <si>
    <t>单位地址</t>
  </si>
  <si>
    <t>ERP_ID</t>
  </si>
  <si>
    <t>ERP系统开户申请流水号</t>
  </si>
  <si>
    <t>ERP_SYS_NO</t>
  </si>
  <si>
    <t>ERP系统编号</t>
  </si>
  <si>
    <t>ABOLISHMENT_FMID</t>
  </si>
  <si>
    <t>ABOLISHMENT_FLAG</t>
  </si>
  <si>
    <t>ABOLISHMENT_REASON</t>
  </si>
  <si>
    <t>aims_account</t>
  </si>
  <si>
    <t>账户信息表</t>
  </si>
  <si>
    <t>remind08_flag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</si>
</sst>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2"/>
  <sheetViews>
    <sheetView workbookViewId="0">
      <selection activeCell="E69" sqref="E69"/>
    </sheetView>
  </sheetViews>
  <sheetFormatPr defaultColWidth="9" defaultRowHeight="13.5" outlineLevelCol="4"/>
  <cols>
    <col min="1" max="1" width="29.375" style="2" customWidth="1"/>
    <col min="2" max="2" width="14.875" style="2" customWidth="1"/>
    <col min="3" max="3" width="27.5" style="2" customWidth="1"/>
    <col min="4" max="4" width="19.375" style="2" customWidth="1"/>
    <col min="5" max="5" width="22.5" style="2" customWidth="1"/>
    <col min="6" max="16384" width="9" style="2"/>
  </cols>
  <sheetData>
    <row r="1" spans="1:5">
      <c r="A1" s="6" t="s">
        <v>0</v>
      </c>
      <c r="B1" s="6" t="s">
        <v>1</v>
      </c>
      <c r="C1" s="6" t="s">
        <v>2</v>
      </c>
      <c r="D1" s="2" t="s">
        <v>3</v>
      </c>
      <c r="E1" s="2" t="s">
        <v>4</v>
      </c>
    </row>
    <row r="2" spans="1:5">
      <c r="A2" s="5" t="s">
        <v>5</v>
      </c>
      <c r="B2" s="5"/>
      <c r="C2" s="5" t="s">
        <v>6</v>
      </c>
      <c r="D2" s="5"/>
      <c r="E2" s="5"/>
    </row>
    <row r="3" spans="1:3">
      <c r="A3" s="2" t="s">
        <v>7</v>
      </c>
      <c r="B3" s="2" t="s">
        <v>8</v>
      </c>
      <c r="C3" s="2" t="s">
        <v>9</v>
      </c>
    </row>
    <row r="4" spans="1:4">
      <c r="A4" s="2" t="s">
        <v>10</v>
      </c>
      <c r="B4" s="2" t="s">
        <v>8</v>
      </c>
      <c r="C4" s="2" t="s">
        <v>11</v>
      </c>
      <c r="D4" s="2" t="s">
        <v>12</v>
      </c>
    </row>
    <row r="5" spans="1:4">
      <c r="A5" s="2" t="s">
        <v>13</v>
      </c>
      <c r="B5" s="2" t="s">
        <v>14</v>
      </c>
      <c r="C5" s="2" t="s">
        <v>15</v>
      </c>
      <c r="D5" s="2" t="s">
        <v>12</v>
      </c>
    </row>
    <row r="6" spans="1:4">
      <c r="A6" s="2" t="s">
        <v>16</v>
      </c>
      <c r="B6" s="2" t="s">
        <v>14</v>
      </c>
      <c r="C6" s="2" t="s">
        <v>17</v>
      </c>
      <c r="D6" s="2" t="s">
        <v>12</v>
      </c>
    </row>
    <row r="7" spans="1:3">
      <c r="A7" s="2" t="s">
        <v>18</v>
      </c>
      <c r="B7" s="2" t="s">
        <v>19</v>
      </c>
      <c r="C7" s="2" t="s">
        <v>20</v>
      </c>
    </row>
    <row r="8" spans="1:4">
      <c r="A8" s="2" t="s">
        <v>21</v>
      </c>
      <c r="B8" s="2" t="s">
        <v>8</v>
      </c>
      <c r="C8" s="2" t="s">
        <v>22</v>
      </c>
      <c r="D8" s="2" t="s">
        <v>12</v>
      </c>
    </row>
    <row r="9" spans="1:3">
      <c r="A9" s="2" t="s">
        <v>23</v>
      </c>
      <c r="B9" s="2" t="s">
        <v>24</v>
      </c>
      <c r="C9" s="2" t="s">
        <v>25</v>
      </c>
    </row>
    <row r="10" spans="1:3">
      <c r="A10" s="2" t="s">
        <v>26</v>
      </c>
      <c r="B10" s="2" t="s">
        <v>27</v>
      </c>
      <c r="C10" s="2" t="s">
        <v>28</v>
      </c>
    </row>
    <row r="11" spans="1:3">
      <c r="A11" s="2" t="s">
        <v>29</v>
      </c>
      <c r="B11" s="2" t="s">
        <v>19</v>
      </c>
      <c r="C11" s="2" t="s">
        <v>30</v>
      </c>
    </row>
    <row r="12" spans="1:5">
      <c r="A12" s="2" t="s">
        <v>31</v>
      </c>
      <c r="B12" s="2" t="s">
        <v>19</v>
      </c>
      <c r="C12" s="2" t="s">
        <v>32</v>
      </c>
      <c r="E12" s="2" t="s">
        <v>33</v>
      </c>
    </row>
    <row r="13" spans="1:5">
      <c r="A13" s="2" t="s">
        <v>34</v>
      </c>
      <c r="B13" s="2" t="s">
        <v>19</v>
      </c>
      <c r="C13" s="2" t="s">
        <v>35</v>
      </c>
      <c r="E13" s="2" t="s">
        <v>33</v>
      </c>
    </row>
    <row r="14" spans="1:3">
      <c r="A14" s="2" t="s">
        <v>36</v>
      </c>
      <c r="B14" s="2" t="s">
        <v>24</v>
      </c>
      <c r="C14" s="2" t="s">
        <v>37</v>
      </c>
    </row>
    <row r="15" spans="1:3">
      <c r="A15" s="2" t="s">
        <v>38</v>
      </c>
      <c r="B15" s="2" t="s">
        <v>24</v>
      </c>
      <c r="C15" s="2" t="s">
        <v>39</v>
      </c>
    </row>
    <row r="16" spans="1:5">
      <c r="A16" s="5" t="s">
        <v>40</v>
      </c>
      <c r="B16" s="5"/>
      <c r="C16" s="5" t="s">
        <v>41</v>
      </c>
      <c r="D16" s="5"/>
      <c r="E16" s="5"/>
    </row>
    <row r="17" spans="1:3">
      <c r="A17" s="2" t="s">
        <v>42</v>
      </c>
      <c r="B17" s="2" t="s">
        <v>8</v>
      </c>
      <c r="C17" s="2" t="s">
        <v>43</v>
      </c>
    </row>
    <row r="18" spans="1:4">
      <c r="A18" s="2" t="s">
        <v>44</v>
      </c>
      <c r="B18" s="2" t="s">
        <v>8</v>
      </c>
      <c r="C18" s="2" t="s">
        <v>45</v>
      </c>
      <c r="D18" s="2" t="s">
        <v>12</v>
      </c>
    </row>
    <row r="19" spans="1:4">
      <c r="A19" s="2" t="s">
        <v>10</v>
      </c>
      <c r="B19" s="2" t="s">
        <v>8</v>
      </c>
      <c r="C19" s="2" t="s">
        <v>46</v>
      </c>
      <c r="D19" s="2" t="s">
        <v>12</v>
      </c>
    </row>
    <row r="20" spans="1:4">
      <c r="A20" s="2" t="s">
        <v>13</v>
      </c>
      <c r="B20" s="2" t="s">
        <v>14</v>
      </c>
      <c r="C20" s="2" t="s">
        <v>47</v>
      </c>
      <c r="D20" s="2" t="s">
        <v>12</v>
      </c>
    </row>
    <row r="21" spans="1:4">
      <c r="A21" s="2" t="s">
        <v>48</v>
      </c>
      <c r="B21" s="2" t="s">
        <v>14</v>
      </c>
      <c r="C21" s="2" t="s">
        <v>49</v>
      </c>
      <c r="D21" s="2" t="s">
        <v>12</v>
      </c>
    </row>
    <row r="22" spans="1:4">
      <c r="A22" s="2" t="s">
        <v>50</v>
      </c>
      <c r="B22" s="2" t="s">
        <v>19</v>
      </c>
      <c r="C22" s="2" t="s">
        <v>51</v>
      </c>
      <c r="D22" s="2" t="s">
        <v>12</v>
      </c>
    </row>
    <row r="23" spans="1:3">
      <c r="A23" s="2" t="s">
        <v>52</v>
      </c>
      <c r="B23" s="2" t="s">
        <v>24</v>
      </c>
      <c r="C23" s="2" t="s">
        <v>53</v>
      </c>
    </row>
    <row r="24" s="2" customFormat="1" spans="1:3">
      <c r="A24" s="2" t="s">
        <v>54</v>
      </c>
      <c r="B24" s="2" t="s">
        <v>8</v>
      </c>
      <c r="C24" s="2" t="s">
        <v>55</v>
      </c>
    </row>
    <row r="25" spans="1:3">
      <c r="A25" s="2" t="s">
        <v>56</v>
      </c>
      <c r="B25" s="2" t="s">
        <v>14</v>
      </c>
      <c r="C25" s="2" t="s">
        <v>57</v>
      </c>
    </row>
    <row r="26" spans="1:3">
      <c r="A26" s="2" t="s">
        <v>58</v>
      </c>
      <c r="B26" s="2" t="s">
        <v>14</v>
      </c>
      <c r="C26" s="2" t="s">
        <v>59</v>
      </c>
    </row>
    <row r="27" spans="1:3">
      <c r="A27" s="2" t="s">
        <v>60</v>
      </c>
      <c r="B27" s="2" t="s">
        <v>14</v>
      </c>
      <c r="C27" s="2" t="s">
        <v>61</v>
      </c>
    </row>
    <row r="28" spans="1:3">
      <c r="A28" s="2" t="s">
        <v>62</v>
      </c>
      <c r="B28" s="2" t="s">
        <v>27</v>
      </c>
      <c r="C28" s="2" t="s">
        <v>63</v>
      </c>
    </row>
    <row r="29" spans="1:3">
      <c r="A29" s="2" t="s">
        <v>64</v>
      </c>
      <c r="B29" s="2" t="s">
        <v>19</v>
      </c>
      <c r="C29" s="2" t="s">
        <v>65</v>
      </c>
    </row>
    <row r="30" spans="1:3">
      <c r="A30" s="2" t="s">
        <v>66</v>
      </c>
      <c r="B30" s="2" t="s">
        <v>14</v>
      </c>
      <c r="C30" s="2" t="s">
        <v>67</v>
      </c>
    </row>
    <row r="31" spans="1:3">
      <c r="A31" s="2" t="s">
        <v>68</v>
      </c>
      <c r="B31" s="2" t="s">
        <v>14</v>
      </c>
      <c r="C31" s="2" t="s">
        <v>69</v>
      </c>
    </row>
    <row r="32" spans="1:3">
      <c r="A32" s="2" t="s">
        <v>70</v>
      </c>
      <c r="B32" s="2" t="s">
        <v>14</v>
      </c>
      <c r="C32" s="2" t="s">
        <v>71</v>
      </c>
    </row>
    <row r="33" spans="1:3">
      <c r="A33" s="2" t="s">
        <v>72</v>
      </c>
      <c r="B33" s="2" t="s">
        <v>8</v>
      </c>
      <c r="C33" s="2" t="s">
        <v>73</v>
      </c>
    </row>
    <row r="34" spans="1:3">
      <c r="A34" s="2" t="s">
        <v>74</v>
      </c>
      <c r="B34" s="2" t="s">
        <v>27</v>
      </c>
      <c r="C34" s="2" t="s">
        <v>75</v>
      </c>
    </row>
    <row r="35" spans="1:5">
      <c r="A35" s="2" t="s">
        <v>76</v>
      </c>
      <c r="B35" s="2" t="s">
        <v>19</v>
      </c>
      <c r="C35" s="2" t="s">
        <v>32</v>
      </c>
      <c r="D35" s="2"/>
      <c r="E35" s="2" t="s">
        <v>33</v>
      </c>
    </row>
    <row r="36" spans="1:5">
      <c r="A36" s="2" t="s">
        <v>77</v>
      </c>
      <c r="B36" s="2" t="s">
        <v>19</v>
      </c>
      <c r="C36" s="2" t="s">
        <v>35</v>
      </c>
      <c r="D36" s="2"/>
      <c r="E36" s="2" t="s">
        <v>33</v>
      </c>
    </row>
    <row r="37" spans="1:3">
      <c r="A37" s="2" t="s">
        <v>78</v>
      </c>
      <c r="B37" s="2" t="s">
        <v>14</v>
      </c>
      <c r="C37" s="2" t="s">
        <v>37</v>
      </c>
    </row>
    <row r="38" spans="1:3">
      <c r="A38" s="2" t="s">
        <v>79</v>
      </c>
      <c r="B38" s="2" t="s">
        <v>14</v>
      </c>
      <c r="C38" s="2" t="s">
        <v>39</v>
      </c>
    </row>
    <row r="39" spans="1:5">
      <c r="A39" s="5" t="s">
        <v>80</v>
      </c>
      <c r="B39" s="5"/>
      <c r="C39" s="5" t="s">
        <v>81</v>
      </c>
      <c r="D39" s="12"/>
      <c r="E39" s="12"/>
    </row>
    <row r="40" spans="1:4">
      <c r="A40" s="2" t="s">
        <v>44</v>
      </c>
      <c r="B40" s="2" t="s">
        <v>8</v>
      </c>
      <c r="C40" s="2" t="s">
        <v>45</v>
      </c>
      <c r="D40" s="2" t="s">
        <v>12</v>
      </c>
    </row>
    <row r="41" spans="1:4">
      <c r="A41" s="2" t="s">
        <v>10</v>
      </c>
      <c r="B41" s="2" t="s">
        <v>8</v>
      </c>
      <c r="C41" s="2" t="s">
        <v>46</v>
      </c>
      <c r="D41" s="2" t="s">
        <v>12</v>
      </c>
    </row>
    <row r="42" spans="1:4">
      <c r="A42" s="2" t="s">
        <v>13</v>
      </c>
      <c r="B42" s="2" t="s">
        <v>14</v>
      </c>
      <c r="C42" s="2" t="s">
        <v>47</v>
      </c>
      <c r="D42" s="2" t="s">
        <v>12</v>
      </c>
    </row>
    <row r="43" spans="1:4">
      <c r="A43" s="2" t="s">
        <v>48</v>
      </c>
      <c r="B43" s="2" t="s">
        <v>14</v>
      </c>
      <c r="C43" s="2" t="s">
        <v>49</v>
      </c>
      <c r="D43" s="2" t="s">
        <v>12</v>
      </c>
    </row>
    <row r="44" spans="1:4">
      <c r="A44" s="2" t="s">
        <v>50</v>
      </c>
      <c r="B44" s="2" t="s">
        <v>19</v>
      </c>
      <c r="C44" s="2" t="s">
        <v>51</v>
      </c>
      <c r="D44" s="2" t="s">
        <v>12</v>
      </c>
    </row>
    <row r="45" spans="1:3">
      <c r="A45" s="2" t="s">
        <v>52</v>
      </c>
      <c r="B45" s="2" t="s">
        <v>24</v>
      </c>
      <c r="C45" s="2" t="s">
        <v>53</v>
      </c>
    </row>
    <row r="46" spans="1:3">
      <c r="A46" s="2" t="s">
        <v>54</v>
      </c>
      <c r="B46" s="2" t="s">
        <v>8</v>
      </c>
      <c r="C46" s="2" t="s">
        <v>55</v>
      </c>
    </row>
    <row r="47" spans="1:3">
      <c r="A47" s="2" t="s">
        <v>56</v>
      </c>
      <c r="B47" s="2" t="s">
        <v>14</v>
      </c>
      <c r="C47" s="2" t="s">
        <v>57</v>
      </c>
    </row>
    <row r="48" spans="1:3">
      <c r="A48" s="2" t="s">
        <v>58</v>
      </c>
      <c r="B48" s="2" t="s">
        <v>14</v>
      </c>
      <c r="C48" s="2" t="s">
        <v>59</v>
      </c>
    </row>
    <row r="49" spans="1:3">
      <c r="A49" s="2" t="s">
        <v>60</v>
      </c>
      <c r="B49" s="2" t="s">
        <v>14</v>
      </c>
      <c r="C49" s="2" t="s">
        <v>61</v>
      </c>
    </row>
    <row r="50" spans="1:3">
      <c r="A50" s="2" t="s">
        <v>62</v>
      </c>
      <c r="B50" s="2" t="s">
        <v>27</v>
      </c>
      <c r="C50" s="2" t="s">
        <v>63</v>
      </c>
    </row>
    <row r="51" spans="1:3">
      <c r="A51" s="2" t="s">
        <v>64</v>
      </c>
      <c r="B51" s="2" t="s">
        <v>19</v>
      </c>
      <c r="C51" s="2" t="s">
        <v>65</v>
      </c>
    </row>
    <row r="52" spans="1:3">
      <c r="A52" s="2" t="s">
        <v>66</v>
      </c>
      <c r="B52" s="2" t="s">
        <v>14</v>
      </c>
      <c r="C52" s="2" t="s">
        <v>67</v>
      </c>
    </row>
    <row r="53" spans="1:3">
      <c r="A53" s="2" t="s">
        <v>68</v>
      </c>
      <c r="B53" s="2" t="s">
        <v>14</v>
      </c>
      <c r="C53" s="2" t="s">
        <v>69</v>
      </c>
    </row>
    <row r="54" spans="1:3">
      <c r="A54" s="2" t="s">
        <v>70</v>
      </c>
      <c r="B54" s="2" t="s">
        <v>14</v>
      </c>
      <c r="C54" s="2" t="s">
        <v>71</v>
      </c>
    </row>
    <row r="55" spans="1:3">
      <c r="A55" s="2" t="s">
        <v>72</v>
      </c>
      <c r="B55" s="2" t="s">
        <v>8</v>
      </c>
      <c r="C55" s="2" t="s">
        <v>73</v>
      </c>
    </row>
    <row r="56" spans="1:3">
      <c r="A56" s="2" t="s">
        <v>74</v>
      </c>
      <c r="B56" s="2" t="s">
        <v>27</v>
      </c>
      <c r="C56" s="2" t="s">
        <v>75</v>
      </c>
    </row>
    <row r="57" spans="1:5">
      <c r="A57" s="2" t="s">
        <v>82</v>
      </c>
      <c r="B57" s="2" t="s">
        <v>19</v>
      </c>
      <c r="C57" s="2" t="s">
        <v>32</v>
      </c>
      <c r="E57" s="2" t="s">
        <v>33</v>
      </c>
    </row>
    <row r="58" spans="1:5">
      <c r="A58" s="2" t="s">
        <v>83</v>
      </c>
      <c r="B58" s="2" t="s">
        <v>19</v>
      </c>
      <c r="C58" s="2" t="s">
        <v>35</v>
      </c>
      <c r="E58" s="2" t="s">
        <v>33</v>
      </c>
    </row>
    <row r="59" spans="1:3">
      <c r="A59" s="2" t="s">
        <v>84</v>
      </c>
      <c r="B59" s="2" t="s">
        <v>14</v>
      </c>
      <c r="C59" s="2" t="s">
        <v>37</v>
      </c>
    </row>
    <row r="60" spans="1:3">
      <c r="A60" s="2" t="s">
        <v>85</v>
      </c>
      <c r="B60" s="2" t="s">
        <v>14</v>
      </c>
      <c r="C60" s="2" t="s">
        <v>39</v>
      </c>
    </row>
    <row r="61" spans="1:5">
      <c r="A61" s="5" t="s">
        <v>86</v>
      </c>
      <c r="B61" s="5"/>
      <c r="C61" s="5" t="s">
        <v>87</v>
      </c>
      <c r="D61" s="12"/>
      <c r="E61" s="12"/>
    </row>
    <row r="62" spans="1:3">
      <c r="A62" s="2" t="s">
        <v>88</v>
      </c>
      <c r="B62" s="2" t="s">
        <v>8</v>
      </c>
      <c r="C62" s="2" t="s">
        <v>89</v>
      </c>
    </row>
    <row r="63" spans="1:4">
      <c r="A63" s="2" t="s">
        <v>90</v>
      </c>
      <c r="B63" s="2" t="s">
        <v>14</v>
      </c>
      <c r="C63" s="2" t="s">
        <v>57</v>
      </c>
      <c r="D63" s="2" t="s">
        <v>12</v>
      </c>
    </row>
    <row r="64" spans="1:5">
      <c r="A64" s="2" t="s">
        <v>91</v>
      </c>
      <c r="B64" s="2" t="s">
        <v>19</v>
      </c>
      <c r="C64" s="2" t="s">
        <v>32</v>
      </c>
      <c r="D64" s="2"/>
      <c r="E64" s="2" t="s">
        <v>33</v>
      </c>
    </row>
    <row r="65" spans="1:3">
      <c r="A65" s="2" t="s">
        <v>92</v>
      </c>
      <c r="B65" s="2" t="s">
        <v>14</v>
      </c>
      <c r="C65" s="2" t="s">
        <v>37</v>
      </c>
    </row>
    <row r="66" spans="1:5">
      <c r="A66" s="5" t="s">
        <v>93</v>
      </c>
      <c r="B66" s="5"/>
      <c r="C66" s="5" t="s">
        <v>94</v>
      </c>
      <c r="D66" s="5"/>
      <c r="E66" s="5"/>
    </row>
    <row r="67" spans="1:3">
      <c r="A67" s="2" t="s">
        <v>95</v>
      </c>
      <c r="B67" s="2" t="s">
        <v>8</v>
      </c>
      <c r="C67" s="2" t="s">
        <v>96</v>
      </c>
    </row>
    <row r="68" spans="1:4">
      <c r="A68" s="2" t="s">
        <v>97</v>
      </c>
      <c r="B68" s="2" t="s">
        <v>8</v>
      </c>
      <c r="C68" s="2" t="s">
        <v>98</v>
      </c>
      <c r="D68" s="2" t="s">
        <v>12</v>
      </c>
    </row>
    <row r="69" customFormat="1" spans="1:3">
      <c r="A69" s="2" t="s">
        <v>99</v>
      </c>
      <c r="B69" s="2" t="s">
        <v>27</v>
      </c>
      <c r="C69" s="2" t="s">
        <v>100</v>
      </c>
    </row>
    <row r="70" spans="1:5">
      <c r="A70" s="2" t="s">
        <v>101</v>
      </c>
      <c r="B70" s="2" t="s">
        <v>8</v>
      </c>
      <c r="C70" s="2" t="s">
        <v>102</v>
      </c>
      <c r="D70" s="2" t="s">
        <v>12</v>
      </c>
      <c r="E70" s="2">
        <v>0</v>
      </c>
    </row>
    <row r="71" spans="1:5">
      <c r="A71" s="2" t="s">
        <v>103</v>
      </c>
      <c r="B71" s="2" t="s">
        <v>19</v>
      </c>
      <c r="C71" s="2" t="s">
        <v>104</v>
      </c>
      <c r="E71" s="2" t="s">
        <v>33</v>
      </c>
    </row>
    <row r="72" spans="1:1">
      <c r="A72" s="2" t="s">
        <v>105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7"/>
  <sheetViews>
    <sheetView tabSelected="1" workbookViewId="0">
      <selection activeCell="H11" sqref="H11"/>
    </sheetView>
  </sheetViews>
  <sheetFormatPr defaultColWidth="9" defaultRowHeight="13.5" outlineLevelCol="4"/>
  <cols>
    <col min="1" max="1" width="24.5" customWidth="1"/>
    <col min="2" max="2" width="15.5" customWidth="1"/>
    <col min="3" max="3" width="36.25" customWidth="1"/>
    <col min="4" max="4" width="11.125" customWidth="1"/>
  </cols>
  <sheetData>
    <row r="1" spans="1:5">
      <c r="A1" s="6" t="s">
        <v>0</v>
      </c>
      <c r="B1" s="6" t="s">
        <v>1</v>
      </c>
      <c r="C1" s="6" t="s">
        <v>2</v>
      </c>
      <c r="D1" s="2" t="s">
        <v>3</v>
      </c>
      <c r="E1" s="2" t="s">
        <v>4</v>
      </c>
    </row>
    <row r="2" spans="1:5">
      <c r="A2" s="1" t="s">
        <v>106</v>
      </c>
      <c r="B2" s="1"/>
      <c r="C2" s="1"/>
      <c r="D2" s="1"/>
      <c r="E2" s="1"/>
    </row>
    <row r="3" s="9" customFormat="1" spans="1:3">
      <c r="A3" s="6" t="s">
        <v>107</v>
      </c>
      <c r="B3" s="11" t="s">
        <v>19</v>
      </c>
      <c r="C3" s="6" t="s">
        <v>108</v>
      </c>
    </row>
    <row r="4" s="9" customFormat="1" spans="1:3">
      <c r="A4" s="6" t="s">
        <v>109</v>
      </c>
      <c r="B4" s="11" t="s">
        <v>19</v>
      </c>
      <c r="C4" s="6" t="s">
        <v>110</v>
      </c>
    </row>
    <row r="5" s="9" customFormat="1" spans="1:3">
      <c r="A5" s="6" t="s">
        <v>111</v>
      </c>
      <c r="B5" s="11" t="s">
        <v>19</v>
      </c>
      <c r="C5" s="6" t="s">
        <v>112</v>
      </c>
    </row>
    <row r="6" s="9" customFormat="1" spans="1:3">
      <c r="A6" s="6" t="s">
        <v>113</v>
      </c>
      <c r="B6" s="11" t="s">
        <v>19</v>
      </c>
      <c r="C6" s="6" t="s">
        <v>114</v>
      </c>
    </row>
    <row r="7" s="9" customFormat="1" spans="1:3">
      <c r="A7" s="6" t="s">
        <v>115</v>
      </c>
      <c r="B7" s="11" t="s">
        <v>19</v>
      </c>
      <c r="C7" s="6" t="s">
        <v>116</v>
      </c>
    </row>
    <row r="8" s="9" customFormat="1" spans="1:3">
      <c r="A8" s="6" t="s">
        <v>117</v>
      </c>
      <c r="B8" s="11" t="s">
        <v>19</v>
      </c>
      <c r="C8" s="6" t="s">
        <v>118</v>
      </c>
    </row>
    <row r="9" s="9" customFormat="1" spans="1:3">
      <c r="A9" s="6" t="s">
        <v>119</v>
      </c>
      <c r="B9" s="11" t="s">
        <v>19</v>
      </c>
      <c r="C9" s="6" t="s">
        <v>120</v>
      </c>
    </row>
    <row r="10" s="9" customFormat="1" spans="1:3">
      <c r="A10" s="6" t="s">
        <v>121</v>
      </c>
      <c r="B10" s="11" t="s">
        <v>19</v>
      </c>
      <c r="C10" s="6" t="s">
        <v>122</v>
      </c>
    </row>
    <row r="11" s="9" customFormat="1" spans="1:3">
      <c r="A11" s="6" t="s">
        <v>123</v>
      </c>
      <c r="B11" s="11" t="s">
        <v>19</v>
      </c>
      <c r="C11" s="6" t="s">
        <v>124</v>
      </c>
    </row>
    <row r="12" customFormat="1" spans="1:5">
      <c r="A12" s="1" t="s">
        <v>125</v>
      </c>
      <c r="B12" s="1"/>
      <c r="C12" s="1"/>
      <c r="D12" s="1"/>
      <c r="E12" s="1"/>
    </row>
    <row r="13" s="9" customFormat="1" spans="1:3">
      <c r="A13" s="6" t="s">
        <v>107</v>
      </c>
      <c r="B13" s="11" t="s">
        <v>19</v>
      </c>
      <c r="C13" s="6" t="s">
        <v>108</v>
      </c>
    </row>
    <row r="14" s="9" customFormat="1" spans="1:3">
      <c r="A14" s="6" t="s">
        <v>109</v>
      </c>
      <c r="B14" s="11" t="s">
        <v>19</v>
      </c>
      <c r="C14" s="6" t="s">
        <v>110</v>
      </c>
    </row>
    <row r="15" s="9" customFormat="1" spans="1:3">
      <c r="A15" s="6" t="s">
        <v>111</v>
      </c>
      <c r="B15" s="11" t="s">
        <v>19</v>
      </c>
      <c r="C15" s="6" t="s">
        <v>112</v>
      </c>
    </row>
    <row r="16" s="9" customFormat="1" spans="1:3">
      <c r="A16" s="6" t="s">
        <v>113</v>
      </c>
      <c r="B16" s="11" t="s">
        <v>19</v>
      </c>
      <c r="C16" s="6" t="s">
        <v>114</v>
      </c>
    </row>
    <row r="17" s="9" customFormat="1" spans="1:3">
      <c r="A17" s="6" t="s">
        <v>115</v>
      </c>
      <c r="B17" s="11" t="s">
        <v>19</v>
      </c>
      <c r="C17" s="6" t="s">
        <v>116</v>
      </c>
    </row>
    <row r="18" s="9" customFormat="1" spans="1:3">
      <c r="A18" s="6" t="s">
        <v>117</v>
      </c>
      <c r="B18" s="11" t="s">
        <v>19</v>
      </c>
      <c r="C18" s="6" t="s">
        <v>118</v>
      </c>
    </row>
    <row r="19" s="9" customFormat="1" spans="1:3">
      <c r="A19" s="6" t="s">
        <v>119</v>
      </c>
      <c r="B19" s="11" t="s">
        <v>19</v>
      </c>
      <c r="C19" s="6" t="s">
        <v>120</v>
      </c>
    </row>
    <row r="20" s="9" customFormat="1" spans="1:3">
      <c r="A20" s="6" t="s">
        <v>121</v>
      </c>
      <c r="B20" s="11" t="s">
        <v>19</v>
      </c>
      <c r="C20" s="6" t="s">
        <v>122</v>
      </c>
    </row>
    <row r="21" s="9" customFormat="1" spans="1:3">
      <c r="A21" s="6" t="s">
        <v>123</v>
      </c>
      <c r="B21" s="11" t="s">
        <v>19</v>
      </c>
      <c r="C21" s="6" t="s">
        <v>124</v>
      </c>
    </row>
    <row r="22" spans="1:5">
      <c r="A22" s="2" t="s">
        <v>126</v>
      </c>
      <c r="B22" s="2" t="s">
        <v>8</v>
      </c>
      <c r="C22" s="2" t="s">
        <v>127</v>
      </c>
      <c r="D22" s="2"/>
      <c r="E22" s="2"/>
    </row>
    <row r="23" spans="1:5">
      <c r="A23" s="2" t="s">
        <v>128</v>
      </c>
      <c r="B23" s="2" t="s">
        <v>8</v>
      </c>
      <c r="C23" s="2" t="s">
        <v>129</v>
      </c>
      <c r="D23" s="2" t="s">
        <v>12</v>
      </c>
      <c r="E23" s="2">
        <v>0</v>
      </c>
    </row>
    <row r="24" customFormat="1" spans="1:3">
      <c r="A24" s="2" t="s">
        <v>99</v>
      </c>
      <c r="B24" s="2" t="s">
        <v>27</v>
      </c>
      <c r="C24" s="2" t="s">
        <v>100</v>
      </c>
    </row>
    <row r="25" spans="1:5">
      <c r="A25" s="5" t="s">
        <v>130</v>
      </c>
      <c r="B25" s="5"/>
      <c r="C25" s="5" t="s">
        <v>131</v>
      </c>
      <c r="D25" s="5"/>
      <c r="E25" s="5"/>
    </row>
    <row r="26" s="10" customFormat="1" spans="1:5">
      <c r="A26" s="2" t="s">
        <v>126</v>
      </c>
      <c r="B26" s="2" t="s">
        <v>8</v>
      </c>
      <c r="C26" s="2" t="s">
        <v>127</v>
      </c>
      <c r="D26" s="2"/>
      <c r="E26" s="2"/>
    </row>
    <row r="27" s="10" customFormat="1" spans="1:5">
      <c r="A27" s="2" t="s">
        <v>128</v>
      </c>
      <c r="B27" s="2" t="s">
        <v>8</v>
      </c>
      <c r="C27" s="2" t="s">
        <v>129</v>
      </c>
      <c r="D27" s="2" t="s">
        <v>12</v>
      </c>
      <c r="E27" s="2">
        <v>0</v>
      </c>
    </row>
    <row r="28" customFormat="1" spans="1:3">
      <c r="A28" s="2" t="s">
        <v>99</v>
      </c>
      <c r="B28" s="2" t="s">
        <v>27</v>
      </c>
      <c r="C28" s="2" t="s">
        <v>100</v>
      </c>
    </row>
    <row r="29" spans="1:5">
      <c r="A29" s="5" t="s">
        <v>132</v>
      </c>
      <c r="B29" s="5"/>
      <c r="C29" s="5" t="s">
        <v>133</v>
      </c>
      <c r="D29" s="1"/>
      <c r="E29" s="1"/>
    </row>
    <row r="30" s="10" customFormat="1" spans="1:5">
      <c r="A30" s="2" t="s">
        <v>126</v>
      </c>
      <c r="B30" s="2" t="s">
        <v>8</v>
      </c>
      <c r="C30" s="2" t="s">
        <v>127</v>
      </c>
      <c r="D30" s="2"/>
      <c r="E30" s="2"/>
    </row>
    <row r="31" s="10" customFormat="1" spans="1:5">
      <c r="A31" s="2" t="s">
        <v>128</v>
      </c>
      <c r="B31" s="2" t="s">
        <v>8</v>
      </c>
      <c r="C31" s="2" t="s">
        <v>129</v>
      </c>
      <c r="D31" s="2" t="s">
        <v>12</v>
      </c>
      <c r="E31" s="2">
        <v>0</v>
      </c>
    </row>
    <row r="32" customFormat="1" spans="1:3">
      <c r="A32" s="2" t="s">
        <v>99</v>
      </c>
      <c r="B32" s="2" t="s">
        <v>27</v>
      </c>
      <c r="C32" s="2" t="s">
        <v>100</v>
      </c>
    </row>
    <row r="33" spans="1:5">
      <c r="A33" s="5" t="s">
        <v>134</v>
      </c>
      <c r="B33" s="5"/>
      <c r="C33" s="5" t="s">
        <v>135</v>
      </c>
      <c r="D33" s="1"/>
      <c r="E33" s="1"/>
    </row>
    <row r="34" spans="1:5">
      <c r="A34" s="2" t="s">
        <v>126</v>
      </c>
      <c r="B34" s="2" t="s">
        <v>8</v>
      </c>
      <c r="C34" s="2" t="s">
        <v>127</v>
      </c>
      <c r="D34" s="2"/>
      <c r="E34" s="2"/>
    </row>
    <row r="35" spans="1:5">
      <c r="A35" s="2" t="s">
        <v>128</v>
      </c>
      <c r="B35" s="2" t="s">
        <v>8</v>
      </c>
      <c r="C35" s="2" t="s">
        <v>129</v>
      </c>
      <c r="D35" s="2" t="s">
        <v>12</v>
      </c>
      <c r="E35" s="2">
        <v>0</v>
      </c>
    </row>
    <row r="36" customFormat="1" spans="1:3">
      <c r="A36" s="2" t="s">
        <v>99</v>
      </c>
      <c r="B36" s="2" t="s">
        <v>27</v>
      </c>
      <c r="C36" s="2" t="s">
        <v>100</v>
      </c>
    </row>
    <row r="37" spans="1:1">
      <c r="A37" t="s">
        <v>105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zoomScale="130" zoomScaleNormal="130" workbookViewId="0">
      <selection activeCell="A5" sqref="A5"/>
    </sheetView>
  </sheetViews>
  <sheetFormatPr defaultColWidth="9" defaultRowHeight="13.5" outlineLevelRow="4" outlineLevelCol="2"/>
  <cols>
    <col min="1" max="1" width="22.875" style="2" customWidth="1"/>
    <col min="2" max="2" width="14.875" style="2" customWidth="1"/>
    <col min="3" max="3" width="30.625" style="2" customWidth="1"/>
    <col min="4" max="4" width="31.725" style="2" customWidth="1"/>
    <col min="5" max="16384" width="9" style="2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3"/>
      <c r="B2" s="4"/>
      <c r="C2" s="3"/>
    </row>
    <row r="3" spans="1:3">
      <c r="A3" s="8"/>
      <c r="B3" s="6"/>
      <c r="C3" s="6"/>
    </row>
    <row r="4" spans="1:3">
      <c r="A4" s="8"/>
      <c r="B4" s="6"/>
      <c r="C4" s="6"/>
    </row>
    <row r="5" spans="1:1">
      <c r="A5" s="2" t="s">
        <v>105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4"/>
  <sheetViews>
    <sheetView workbookViewId="0">
      <selection activeCell="H25" sqref="H25"/>
    </sheetView>
  </sheetViews>
  <sheetFormatPr defaultColWidth="9" defaultRowHeight="13.5" outlineLevelCol="4"/>
  <sheetData>
    <row r="1" spans="1:5">
      <c r="A1" s="3" t="s">
        <v>136</v>
      </c>
      <c r="B1" s="4"/>
      <c r="C1" s="3" t="s">
        <v>137</v>
      </c>
      <c r="D1" s="5"/>
      <c r="E1" s="5"/>
    </row>
    <row r="2" spans="1:3">
      <c r="A2" s="2" t="s">
        <v>138</v>
      </c>
      <c r="B2" s="2" t="s">
        <v>8</v>
      </c>
      <c r="C2" s="2" t="s">
        <v>43</v>
      </c>
    </row>
    <row r="3" spans="1:4">
      <c r="A3" s="2" t="s">
        <v>139</v>
      </c>
      <c r="B3" s="2" t="s">
        <v>8</v>
      </c>
      <c r="C3" s="2" t="s">
        <v>96</v>
      </c>
      <c r="D3" s="2" t="s">
        <v>12</v>
      </c>
    </row>
    <row r="4" spans="1:4">
      <c r="A4" s="6" t="s">
        <v>140</v>
      </c>
      <c r="B4" s="6" t="s">
        <v>24</v>
      </c>
      <c r="C4" s="6" t="s">
        <v>141</v>
      </c>
      <c r="D4" s="2" t="s">
        <v>12</v>
      </c>
    </row>
    <row r="5" spans="1:4">
      <c r="A5" s="6" t="s">
        <v>142</v>
      </c>
      <c r="B5" s="6" t="s">
        <v>8</v>
      </c>
      <c r="C5" s="6" t="s">
        <v>143</v>
      </c>
      <c r="D5" s="2" t="s">
        <v>12</v>
      </c>
    </row>
    <row r="6" spans="1:3">
      <c r="A6" s="2" t="s">
        <v>144</v>
      </c>
      <c r="B6" s="6" t="s">
        <v>14</v>
      </c>
      <c r="C6" s="2" t="s">
        <v>145</v>
      </c>
    </row>
    <row r="7" spans="1:3">
      <c r="A7" s="2" t="s">
        <v>146</v>
      </c>
      <c r="B7" s="6" t="s">
        <v>14</v>
      </c>
      <c r="C7" s="2" t="s">
        <v>147</v>
      </c>
    </row>
    <row r="8" spans="1:4">
      <c r="A8" s="2" t="s">
        <v>148</v>
      </c>
      <c r="B8" s="2" t="s">
        <v>8</v>
      </c>
      <c r="C8" s="2" t="s">
        <v>149</v>
      </c>
      <c r="D8" s="2" t="s">
        <v>12</v>
      </c>
    </row>
    <row r="9" spans="1:3">
      <c r="A9" s="2" t="s">
        <v>150</v>
      </c>
      <c r="B9" s="6" t="s">
        <v>14</v>
      </c>
      <c r="C9" s="2" t="s">
        <v>151</v>
      </c>
    </row>
    <row r="10" spans="1:3">
      <c r="A10" s="2" t="s">
        <v>152</v>
      </c>
      <c r="B10" s="6" t="s">
        <v>14</v>
      </c>
      <c r="C10" s="2" t="s">
        <v>153</v>
      </c>
    </row>
    <row r="11" spans="1:3">
      <c r="A11" s="2" t="s">
        <v>154</v>
      </c>
      <c r="B11" s="6" t="s">
        <v>14</v>
      </c>
      <c r="C11" s="2" t="s">
        <v>155</v>
      </c>
    </row>
    <row r="12" spans="1:3">
      <c r="A12" s="2" t="s">
        <v>156</v>
      </c>
      <c r="B12" s="6" t="s">
        <v>157</v>
      </c>
      <c r="C12" s="2" t="s">
        <v>158</v>
      </c>
    </row>
    <row r="13" spans="1:4">
      <c r="A13" s="2" t="s">
        <v>159</v>
      </c>
      <c r="B13" s="2" t="s">
        <v>8</v>
      </c>
      <c r="C13" s="2" t="s">
        <v>160</v>
      </c>
      <c r="D13" s="2" t="s">
        <v>12</v>
      </c>
    </row>
    <row r="14" spans="1:3">
      <c r="A14" s="2" t="s">
        <v>161</v>
      </c>
      <c r="B14" s="6" t="s">
        <v>14</v>
      </c>
      <c r="C14" s="2" t="s">
        <v>162</v>
      </c>
    </row>
    <row r="15" spans="1:5">
      <c r="A15" s="2" t="s">
        <v>163</v>
      </c>
      <c r="B15" s="2" t="s">
        <v>8</v>
      </c>
      <c r="C15" s="2" t="s">
        <v>164</v>
      </c>
      <c r="D15" s="2" t="s">
        <v>12</v>
      </c>
      <c r="E15" s="2">
        <v>1</v>
      </c>
    </row>
    <row r="16" spans="1:5">
      <c r="A16" s="2" t="s">
        <v>165</v>
      </c>
      <c r="B16" s="2" t="s">
        <v>8</v>
      </c>
      <c r="C16" s="2" t="s">
        <v>166</v>
      </c>
      <c r="D16" s="2" t="s">
        <v>12</v>
      </c>
      <c r="E16" s="2">
        <v>0</v>
      </c>
    </row>
    <row r="17" spans="1:3">
      <c r="A17" s="2" t="s">
        <v>167</v>
      </c>
      <c r="B17" s="6" t="s">
        <v>14</v>
      </c>
      <c r="C17" s="2" t="s">
        <v>168</v>
      </c>
    </row>
    <row r="18" spans="1:3">
      <c r="A18" s="2" t="s">
        <v>169</v>
      </c>
      <c r="B18" s="6" t="s">
        <v>14</v>
      </c>
      <c r="C18" s="2" t="s">
        <v>170</v>
      </c>
    </row>
    <row r="19" spans="1:4">
      <c r="A19" s="2" t="s">
        <v>171</v>
      </c>
      <c r="B19" s="2" t="s">
        <v>8</v>
      </c>
      <c r="C19" s="2" t="s">
        <v>172</v>
      </c>
      <c r="D19" s="2" t="s">
        <v>12</v>
      </c>
    </row>
    <row r="20" spans="1:5">
      <c r="A20" s="6" t="s">
        <v>173</v>
      </c>
      <c r="B20" s="6" t="s">
        <v>8</v>
      </c>
      <c r="C20" s="6" t="s">
        <v>174</v>
      </c>
      <c r="D20" s="2" t="s">
        <v>12</v>
      </c>
      <c r="E20" s="2">
        <v>0</v>
      </c>
    </row>
    <row r="21" spans="1:5">
      <c r="A21" s="6" t="s">
        <v>175</v>
      </c>
      <c r="B21" s="6" t="s">
        <v>8</v>
      </c>
      <c r="C21" s="6" t="s">
        <v>176</v>
      </c>
      <c r="D21" s="2" t="s">
        <v>12</v>
      </c>
      <c r="E21" s="2">
        <v>0</v>
      </c>
    </row>
    <row r="22" spans="1:3">
      <c r="A22" s="2" t="s">
        <v>177</v>
      </c>
      <c r="B22" s="2" t="s">
        <v>24</v>
      </c>
      <c r="C22" s="2" t="s">
        <v>178</v>
      </c>
    </row>
    <row r="23" spans="1:3">
      <c r="A23" s="2" t="s">
        <v>179</v>
      </c>
      <c r="B23" s="2" t="s">
        <v>24</v>
      </c>
      <c r="C23" s="2" t="s">
        <v>180</v>
      </c>
    </row>
    <row r="24" spans="1:3">
      <c r="A24" s="2" t="s">
        <v>181</v>
      </c>
      <c r="B24" s="2" t="s">
        <v>24</v>
      </c>
      <c r="C24" s="2" t="s">
        <v>182</v>
      </c>
    </row>
    <row r="25" spans="1:3">
      <c r="A25" s="2" t="s">
        <v>183</v>
      </c>
      <c r="B25" s="2" t="s">
        <v>24</v>
      </c>
      <c r="C25" s="2" t="s">
        <v>184</v>
      </c>
    </row>
    <row r="26" spans="1:3">
      <c r="A26" s="2" t="s">
        <v>185</v>
      </c>
      <c r="B26" s="2" t="s">
        <v>27</v>
      </c>
      <c r="C26" s="2" t="s">
        <v>186</v>
      </c>
    </row>
    <row r="27" spans="1:3">
      <c r="A27" s="2" t="s">
        <v>187</v>
      </c>
      <c r="B27" s="2" t="s">
        <v>24</v>
      </c>
      <c r="C27" s="2" t="s">
        <v>188</v>
      </c>
    </row>
    <row r="28" spans="1:3">
      <c r="A28" s="2" t="s">
        <v>189</v>
      </c>
      <c r="B28" s="2" t="s">
        <v>190</v>
      </c>
      <c r="C28" s="2" t="s">
        <v>191</v>
      </c>
    </row>
    <row r="29" spans="1:3">
      <c r="A29" s="2" t="s">
        <v>192</v>
      </c>
      <c r="B29" s="2" t="s">
        <v>190</v>
      </c>
      <c r="C29" s="2" t="s">
        <v>193</v>
      </c>
    </row>
    <row r="30" spans="1:3">
      <c r="A30" s="2" t="s">
        <v>194</v>
      </c>
      <c r="B30" s="2" t="s">
        <v>8</v>
      </c>
      <c r="C30" s="2" t="s">
        <v>195</v>
      </c>
    </row>
    <row r="31" spans="1:3">
      <c r="A31" s="2" t="s">
        <v>196</v>
      </c>
      <c r="B31" s="2" t="s">
        <v>8</v>
      </c>
      <c r="C31" s="2" t="s">
        <v>197</v>
      </c>
    </row>
    <row r="32" spans="1:3">
      <c r="A32" s="2" t="s">
        <v>198</v>
      </c>
      <c r="B32" s="2" t="s">
        <v>190</v>
      </c>
      <c r="C32" s="2" t="s">
        <v>199</v>
      </c>
    </row>
    <row r="33" spans="1:3">
      <c r="A33" s="2" t="s">
        <v>200</v>
      </c>
      <c r="B33" s="2" t="s">
        <v>190</v>
      </c>
      <c r="C33" s="2" t="s">
        <v>201</v>
      </c>
    </row>
    <row r="34" spans="1:3">
      <c r="A34" s="7" t="s">
        <v>202</v>
      </c>
      <c r="B34" s="7" t="s">
        <v>27</v>
      </c>
      <c r="C34" s="7" t="s">
        <v>75</v>
      </c>
    </row>
    <row r="35" spans="1:5">
      <c r="A35" s="2" t="s">
        <v>203</v>
      </c>
      <c r="B35" s="2" t="s">
        <v>19</v>
      </c>
      <c r="C35" s="2" t="s">
        <v>32</v>
      </c>
      <c r="D35" s="2" t="s">
        <v>12</v>
      </c>
      <c r="E35" s="2" t="s">
        <v>33</v>
      </c>
    </row>
    <row r="36" spans="1:5">
      <c r="A36" s="2" t="s">
        <v>204</v>
      </c>
      <c r="B36" s="2" t="s">
        <v>19</v>
      </c>
      <c r="C36" s="2" t="s">
        <v>35</v>
      </c>
      <c r="D36" s="2" t="s">
        <v>12</v>
      </c>
      <c r="E36" s="2" t="s">
        <v>33</v>
      </c>
    </row>
    <row r="37" spans="1:4">
      <c r="A37" s="2" t="s">
        <v>205</v>
      </c>
      <c r="B37" s="2" t="s">
        <v>24</v>
      </c>
      <c r="C37" s="2" t="s">
        <v>37</v>
      </c>
      <c r="D37" s="2" t="s">
        <v>12</v>
      </c>
    </row>
    <row r="38" spans="1:4">
      <c r="A38" s="2" t="s">
        <v>206</v>
      </c>
      <c r="B38" s="2" t="s">
        <v>24</v>
      </c>
      <c r="C38" s="2" t="s">
        <v>39</v>
      </c>
      <c r="D38" s="2" t="s">
        <v>12</v>
      </c>
    </row>
    <row r="39" s="2" customFormat="1" spans="1:5">
      <c r="A39" s="3" t="s">
        <v>207</v>
      </c>
      <c r="B39" s="4"/>
      <c r="C39" s="3" t="s">
        <v>208</v>
      </c>
      <c r="D39" s="5"/>
      <c r="E39" s="5"/>
    </row>
    <row r="40" s="2" customFormat="1" spans="1:3">
      <c r="A40" s="2" t="s">
        <v>138</v>
      </c>
      <c r="B40" s="2" t="s">
        <v>8</v>
      </c>
      <c r="C40" s="2" t="s">
        <v>43</v>
      </c>
    </row>
    <row r="41" s="2" customFormat="1" spans="1:4">
      <c r="A41" s="2" t="s">
        <v>139</v>
      </c>
      <c r="B41" s="2" t="s">
        <v>8</v>
      </c>
      <c r="C41" s="2" t="s">
        <v>96</v>
      </c>
      <c r="D41" s="2" t="s">
        <v>12</v>
      </c>
    </row>
    <row r="42" s="2" customFormat="1" spans="1:4">
      <c r="A42" s="6" t="s">
        <v>140</v>
      </c>
      <c r="B42" s="6" t="s">
        <v>24</v>
      </c>
      <c r="C42" s="6" t="s">
        <v>141</v>
      </c>
      <c r="D42" s="2" t="s">
        <v>12</v>
      </c>
    </row>
    <row r="43" s="2" customFormat="1" spans="1:4">
      <c r="A43" s="6" t="s">
        <v>142</v>
      </c>
      <c r="B43" s="6" t="s">
        <v>8</v>
      </c>
      <c r="C43" s="6" t="s">
        <v>143</v>
      </c>
      <c r="D43" s="2" t="s">
        <v>12</v>
      </c>
    </row>
    <row r="44" s="2" customFormat="1" spans="1:4">
      <c r="A44" s="2" t="s">
        <v>144</v>
      </c>
      <c r="B44" s="6" t="s">
        <v>14</v>
      </c>
      <c r="C44" s="2" t="s">
        <v>145</v>
      </c>
      <c r="D44"/>
    </row>
    <row r="45" s="2" customFormat="1" spans="1:4">
      <c r="A45" s="2" t="s">
        <v>146</v>
      </c>
      <c r="B45" s="6" t="s">
        <v>14</v>
      </c>
      <c r="C45" s="2" t="s">
        <v>147</v>
      </c>
      <c r="D45"/>
    </row>
    <row r="46" s="2" customFormat="1" spans="1:4">
      <c r="A46" s="2" t="s">
        <v>148</v>
      </c>
      <c r="B46" s="2" t="s">
        <v>8</v>
      </c>
      <c r="C46" s="2" t="s">
        <v>149</v>
      </c>
      <c r="D46" s="2" t="s">
        <v>12</v>
      </c>
    </row>
    <row r="47" s="2" customFormat="1" spans="1:4">
      <c r="A47" s="2" t="s">
        <v>150</v>
      </c>
      <c r="B47" s="6" t="s">
        <v>14</v>
      </c>
      <c r="C47" s="2" t="s">
        <v>151</v>
      </c>
      <c r="D47"/>
    </row>
    <row r="48" s="2" customFormat="1" spans="1:4">
      <c r="A48" s="2" t="s">
        <v>152</v>
      </c>
      <c r="B48" s="6" t="s">
        <v>14</v>
      </c>
      <c r="C48" s="2" t="s">
        <v>153</v>
      </c>
      <c r="D48"/>
    </row>
    <row r="49" s="2" customFormat="1" spans="1:4">
      <c r="A49" s="2" t="s">
        <v>154</v>
      </c>
      <c r="B49" s="6" t="s">
        <v>14</v>
      </c>
      <c r="C49" s="2" t="s">
        <v>155</v>
      </c>
      <c r="D49"/>
    </row>
    <row r="50" s="2" customFormat="1" spans="1:3">
      <c r="A50" s="2" t="s">
        <v>156</v>
      </c>
      <c r="B50" s="6" t="s">
        <v>157</v>
      </c>
      <c r="C50" s="2" t="s">
        <v>158</v>
      </c>
    </row>
    <row r="51" s="2" customFormat="1" spans="1:4">
      <c r="A51" s="2" t="s">
        <v>159</v>
      </c>
      <c r="B51" s="2" t="s">
        <v>8</v>
      </c>
      <c r="C51" s="2" t="s">
        <v>160</v>
      </c>
      <c r="D51" s="2" t="s">
        <v>12</v>
      </c>
    </row>
    <row r="52" s="2" customFormat="1" spans="1:3">
      <c r="A52" s="2" t="s">
        <v>161</v>
      </c>
      <c r="B52" s="6" t="s">
        <v>14</v>
      </c>
      <c r="C52" s="2" t="s">
        <v>162</v>
      </c>
    </row>
    <row r="53" s="2" customFormat="1" spans="1:5">
      <c r="A53" s="2" t="s">
        <v>163</v>
      </c>
      <c r="B53" s="2" t="s">
        <v>8</v>
      </c>
      <c r="C53" s="2" t="s">
        <v>164</v>
      </c>
      <c r="D53" s="2" t="s">
        <v>12</v>
      </c>
      <c r="E53" s="2">
        <v>1</v>
      </c>
    </row>
    <row r="54" s="2" customFormat="1" spans="1:5">
      <c r="A54" s="2" t="s">
        <v>165</v>
      </c>
      <c r="B54" s="2" t="s">
        <v>8</v>
      </c>
      <c r="C54" s="2" t="s">
        <v>166</v>
      </c>
      <c r="D54" s="2" t="s">
        <v>12</v>
      </c>
      <c r="E54" s="2">
        <v>0</v>
      </c>
    </row>
    <row r="55" s="2" customFormat="1" spans="1:3">
      <c r="A55" s="2" t="s">
        <v>167</v>
      </c>
      <c r="B55" s="6" t="s">
        <v>14</v>
      </c>
      <c r="C55" s="2" t="s">
        <v>168</v>
      </c>
    </row>
    <row r="56" s="2" customFormat="1" spans="1:3">
      <c r="A56" s="2" t="s">
        <v>169</v>
      </c>
      <c r="B56" s="6" t="s">
        <v>14</v>
      </c>
      <c r="C56" s="2" t="s">
        <v>170</v>
      </c>
    </row>
    <row r="57" s="2" customFormat="1" spans="1:4">
      <c r="A57" s="2" t="s">
        <v>171</v>
      </c>
      <c r="B57" s="2" t="s">
        <v>8</v>
      </c>
      <c r="C57" s="2" t="s">
        <v>172</v>
      </c>
      <c r="D57" s="2" t="s">
        <v>12</v>
      </c>
    </row>
    <row r="58" s="2" customFormat="1" spans="1:5">
      <c r="A58" s="6" t="s">
        <v>173</v>
      </c>
      <c r="B58" s="6" t="s">
        <v>8</v>
      </c>
      <c r="C58" s="6" t="s">
        <v>174</v>
      </c>
      <c r="D58" s="2" t="s">
        <v>12</v>
      </c>
      <c r="E58" s="2">
        <v>0</v>
      </c>
    </row>
    <row r="59" s="2" customFormat="1" spans="1:5">
      <c r="A59" s="6" t="s">
        <v>175</v>
      </c>
      <c r="B59" s="6" t="s">
        <v>8</v>
      </c>
      <c r="C59" s="6" t="s">
        <v>176</v>
      </c>
      <c r="D59" s="2" t="s">
        <v>12</v>
      </c>
      <c r="E59" s="2">
        <v>0</v>
      </c>
    </row>
    <row r="60" s="2" customFormat="1" spans="1:3">
      <c r="A60" s="2" t="s">
        <v>177</v>
      </c>
      <c r="B60" s="2" t="s">
        <v>24</v>
      </c>
      <c r="C60" s="2" t="s">
        <v>178</v>
      </c>
    </row>
    <row r="61" s="2" customFormat="1" spans="1:3">
      <c r="A61" s="2" t="s">
        <v>179</v>
      </c>
      <c r="B61" s="2" t="s">
        <v>24</v>
      </c>
      <c r="C61" s="2" t="s">
        <v>180</v>
      </c>
    </row>
    <row r="62" s="2" customFormat="1" spans="1:3">
      <c r="A62" s="2" t="s">
        <v>181</v>
      </c>
      <c r="B62" s="2" t="s">
        <v>24</v>
      </c>
      <c r="C62" s="2" t="s">
        <v>182</v>
      </c>
    </row>
    <row r="63" s="2" customFormat="1" spans="1:3">
      <c r="A63" s="2" t="s">
        <v>183</v>
      </c>
      <c r="B63" s="2" t="s">
        <v>24</v>
      </c>
      <c r="C63" s="2" t="s">
        <v>184</v>
      </c>
    </row>
    <row r="64" s="2" customFormat="1" spans="1:3">
      <c r="A64" s="2" t="s">
        <v>185</v>
      </c>
      <c r="B64" s="2" t="s">
        <v>27</v>
      </c>
      <c r="C64" s="2" t="s">
        <v>186</v>
      </c>
    </row>
    <row r="65" s="2" customFormat="1" spans="1:3">
      <c r="A65" s="2" t="s">
        <v>187</v>
      </c>
      <c r="B65" s="2" t="s">
        <v>24</v>
      </c>
      <c r="C65" s="2" t="s">
        <v>188</v>
      </c>
    </row>
    <row r="66" s="2" customFormat="1" spans="1:3">
      <c r="A66" s="2" t="s">
        <v>189</v>
      </c>
      <c r="B66" s="2" t="s">
        <v>190</v>
      </c>
      <c r="C66" s="2" t="s">
        <v>191</v>
      </c>
    </row>
    <row r="67" s="2" customFormat="1" spans="1:3">
      <c r="A67" s="2" t="s">
        <v>192</v>
      </c>
      <c r="B67" s="2" t="s">
        <v>190</v>
      </c>
      <c r="C67" s="2" t="s">
        <v>193</v>
      </c>
    </row>
    <row r="68" s="2" customFormat="1" spans="1:3">
      <c r="A68" s="2" t="s">
        <v>194</v>
      </c>
      <c r="B68" s="2" t="s">
        <v>8</v>
      </c>
      <c r="C68" s="2" t="s">
        <v>195</v>
      </c>
    </row>
    <row r="69" s="2" customFormat="1" spans="1:3">
      <c r="A69" s="2" t="s">
        <v>196</v>
      </c>
      <c r="B69" s="2" t="s">
        <v>8</v>
      </c>
      <c r="C69" s="2" t="s">
        <v>197</v>
      </c>
    </row>
    <row r="70" s="2" customFormat="1" spans="1:3">
      <c r="A70" s="2" t="s">
        <v>198</v>
      </c>
      <c r="B70" s="2" t="s">
        <v>190</v>
      </c>
      <c r="C70" s="2" t="s">
        <v>199</v>
      </c>
    </row>
    <row r="71" s="2" customFormat="1" spans="1:3">
      <c r="A71" s="2" t="s">
        <v>200</v>
      </c>
      <c r="B71" s="2" t="s">
        <v>190</v>
      </c>
      <c r="C71" s="2" t="s">
        <v>201</v>
      </c>
    </row>
    <row r="72" s="2" customFormat="1" spans="1:3">
      <c r="A72" s="7" t="s">
        <v>202</v>
      </c>
      <c r="B72" s="7" t="s">
        <v>27</v>
      </c>
      <c r="C72" s="7" t="s">
        <v>75</v>
      </c>
    </row>
    <row r="73" s="2" customFormat="1" spans="1:5">
      <c r="A73" s="2" t="s">
        <v>203</v>
      </c>
      <c r="B73" s="2" t="s">
        <v>19</v>
      </c>
      <c r="C73" s="2" t="s">
        <v>32</v>
      </c>
      <c r="D73" s="2" t="s">
        <v>12</v>
      </c>
      <c r="E73" s="2" t="s">
        <v>33</v>
      </c>
    </row>
    <row r="74" s="2" customFormat="1" spans="1:5">
      <c r="A74" s="2" t="s">
        <v>204</v>
      </c>
      <c r="B74" s="2" t="s">
        <v>19</v>
      </c>
      <c r="C74" s="2" t="s">
        <v>35</v>
      </c>
      <c r="D74" s="2" t="s">
        <v>12</v>
      </c>
      <c r="E74" s="2" t="s">
        <v>33</v>
      </c>
    </row>
    <row r="75" s="2" customFormat="1" spans="1:4">
      <c r="A75" s="2" t="s">
        <v>205</v>
      </c>
      <c r="B75" s="2" t="s">
        <v>24</v>
      </c>
      <c r="C75" s="2" t="s">
        <v>37</v>
      </c>
      <c r="D75" s="2" t="s">
        <v>12</v>
      </c>
    </row>
    <row r="76" s="2" customFormat="1" spans="1:4">
      <c r="A76" s="2" t="s">
        <v>206</v>
      </c>
      <c r="B76" s="2" t="s">
        <v>24</v>
      </c>
      <c r="C76" s="2" t="s">
        <v>39</v>
      </c>
      <c r="D76" s="2" t="s">
        <v>12</v>
      </c>
    </row>
    <row r="77" spans="1:5">
      <c r="A77" s="5" t="s">
        <v>209</v>
      </c>
      <c r="B77" s="5"/>
      <c r="C77" s="5" t="s">
        <v>210</v>
      </c>
      <c r="D77" s="5"/>
      <c r="E77" s="5"/>
    </row>
    <row r="78" spans="1:3">
      <c r="A78" s="2" t="s">
        <v>211</v>
      </c>
      <c r="B78" s="2" t="s">
        <v>8</v>
      </c>
      <c r="C78" s="2" t="s">
        <v>43</v>
      </c>
    </row>
    <row r="79" spans="1:4">
      <c r="A79" s="2" t="s">
        <v>212</v>
      </c>
      <c r="B79" s="2" t="s">
        <v>14</v>
      </c>
      <c r="C79" s="2" t="s">
        <v>213</v>
      </c>
      <c r="D79" s="2" t="s">
        <v>12</v>
      </c>
    </row>
    <row r="80" spans="1:4">
      <c r="A80" s="2" t="s">
        <v>214</v>
      </c>
      <c r="B80" s="2" t="s">
        <v>27</v>
      </c>
      <c r="C80" s="2" t="s">
        <v>215</v>
      </c>
      <c r="D80" s="2" t="s">
        <v>12</v>
      </c>
    </row>
    <row r="81" spans="1:5">
      <c r="A81" s="2" t="s">
        <v>216</v>
      </c>
      <c r="B81" s="2" t="s">
        <v>19</v>
      </c>
      <c r="C81" s="2" t="s">
        <v>217</v>
      </c>
      <c r="D81" s="2" t="s">
        <v>12</v>
      </c>
      <c r="E81" s="2" t="s">
        <v>33</v>
      </c>
    </row>
    <row r="82" spans="1:5">
      <c r="A82" s="2" t="s">
        <v>218</v>
      </c>
      <c r="B82" s="2" t="s">
        <v>19</v>
      </c>
      <c r="C82" s="2" t="s">
        <v>219</v>
      </c>
      <c r="D82" s="2" t="s">
        <v>12</v>
      </c>
      <c r="E82" s="2" t="s">
        <v>33</v>
      </c>
    </row>
    <row r="83" spans="1:5">
      <c r="A83" s="2" t="s">
        <v>220</v>
      </c>
      <c r="B83" s="2" t="s">
        <v>24</v>
      </c>
      <c r="C83" s="2" t="s">
        <v>221</v>
      </c>
      <c r="D83" s="2" t="s">
        <v>12</v>
      </c>
      <c r="E83" s="2" t="s">
        <v>222</v>
      </c>
    </row>
    <row r="84" spans="1:5">
      <c r="A84" s="2" t="s">
        <v>223</v>
      </c>
      <c r="B84" s="2" t="s">
        <v>24</v>
      </c>
      <c r="C84" s="2" t="s">
        <v>224</v>
      </c>
      <c r="D84" s="2" t="s">
        <v>12</v>
      </c>
      <c r="E84" s="2" t="s">
        <v>222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0"/>
  <sheetViews>
    <sheetView topLeftCell="A13" workbookViewId="0">
      <selection activeCell="J132" sqref="J132"/>
    </sheetView>
  </sheetViews>
  <sheetFormatPr defaultColWidth="9" defaultRowHeight="13.5" outlineLevelCol="4"/>
  <cols>
    <col min="1" max="1" width="21.375" customWidth="1"/>
    <col min="2" max="2" width="20.5" customWidth="1"/>
    <col min="3" max="3" width="16.625" customWidth="1"/>
    <col min="5" max="5" width="26.5" customWidth="1"/>
  </cols>
  <sheetData>
    <row r="1" spans="1:5">
      <c r="A1" t="s">
        <v>225</v>
      </c>
      <c r="B1" t="str">
        <f>LOWER(A:A)</f>
        <v>accountid</v>
      </c>
      <c r="C1" t="s">
        <v>226</v>
      </c>
      <c r="D1" t="s">
        <v>227</v>
      </c>
      <c r="E1" t="s">
        <v>228</v>
      </c>
    </row>
    <row r="2" spans="1:5">
      <c r="A2" t="s">
        <v>229</v>
      </c>
      <c r="B2" t="str">
        <f t="shared" ref="B2:B33" si="0">LOWER(A:A)</f>
        <v>applyid</v>
      </c>
      <c r="C2" t="s">
        <v>226</v>
      </c>
      <c r="D2" t="s">
        <v>230</v>
      </c>
      <c r="E2" t="s">
        <v>231</v>
      </c>
    </row>
    <row r="3" spans="1:5">
      <c r="A3" t="s">
        <v>232</v>
      </c>
      <c r="B3" t="str">
        <f t="shared" si="0"/>
        <v>accountcode</v>
      </c>
      <c r="C3" t="s">
        <v>24</v>
      </c>
      <c r="D3" t="s">
        <v>227</v>
      </c>
      <c r="E3" t="s">
        <v>15</v>
      </c>
    </row>
    <row r="4" spans="1:5">
      <c r="A4" t="s">
        <v>233</v>
      </c>
      <c r="B4" t="str">
        <f t="shared" si="0"/>
        <v>cltno</v>
      </c>
      <c r="C4" t="s">
        <v>24</v>
      </c>
      <c r="D4" t="s">
        <v>230</v>
      </c>
      <c r="E4" t="s">
        <v>145</v>
      </c>
    </row>
    <row r="5" spans="1:5">
      <c r="A5" t="s">
        <v>234</v>
      </c>
      <c r="B5" t="str">
        <f t="shared" si="0"/>
        <v>assid</v>
      </c>
      <c r="C5" t="s">
        <v>226</v>
      </c>
      <c r="D5" t="s">
        <v>227</v>
      </c>
      <c r="E5" t="s">
        <v>235</v>
      </c>
    </row>
    <row r="6" spans="1:5">
      <c r="A6" t="s">
        <v>236</v>
      </c>
      <c r="B6" t="str">
        <f t="shared" si="0"/>
        <v>bankno</v>
      </c>
      <c r="C6" t="s">
        <v>237</v>
      </c>
      <c r="D6" t="s">
        <v>227</v>
      </c>
      <c r="E6" t="s">
        <v>238</v>
      </c>
    </row>
    <row r="7" spans="1:5">
      <c r="A7" t="s">
        <v>239</v>
      </c>
      <c r="B7" t="str">
        <f t="shared" si="0"/>
        <v>isabroad</v>
      </c>
      <c r="C7" t="s">
        <v>240</v>
      </c>
      <c r="D7" t="s">
        <v>230</v>
      </c>
      <c r="E7" t="s">
        <v>241</v>
      </c>
    </row>
    <row r="8" spans="1:5">
      <c r="A8" t="s">
        <v>242</v>
      </c>
      <c r="B8" t="str">
        <f t="shared" si="0"/>
        <v>regno</v>
      </c>
      <c r="C8" t="s">
        <v>243</v>
      </c>
      <c r="D8" t="s">
        <v>230</v>
      </c>
      <c r="E8" t="s">
        <v>244</v>
      </c>
    </row>
    <row r="9" spans="1:5">
      <c r="A9" t="s">
        <v>245</v>
      </c>
      <c r="B9" t="str">
        <f t="shared" si="0"/>
        <v>areaid</v>
      </c>
      <c r="C9" t="s">
        <v>226</v>
      </c>
      <c r="D9" t="s">
        <v>230</v>
      </c>
      <c r="E9" t="s">
        <v>246</v>
      </c>
    </row>
    <row r="10" spans="1:5">
      <c r="A10" t="s">
        <v>247</v>
      </c>
      <c r="B10" t="str">
        <f t="shared" si="0"/>
        <v>openaccountdate</v>
      </c>
      <c r="C10" t="s">
        <v>19</v>
      </c>
      <c r="D10" t="s">
        <v>227</v>
      </c>
      <c r="E10" t="s">
        <v>248</v>
      </c>
    </row>
    <row r="11" spans="1:5">
      <c r="A11" t="s">
        <v>249</v>
      </c>
      <c r="B11" t="str">
        <f t="shared" si="0"/>
        <v>accountno</v>
      </c>
      <c r="C11" t="s">
        <v>24</v>
      </c>
      <c r="D11" t="s">
        <v>227</v>
      </c>
      <c r="E11" t="s">
        <v>49</v>
      </c>
    </row>
    <row r="12" spans="1:5">
      <c r="A12" t="s">
        <v>250</v>
      </c>
      <c r="B12" t="str">
        <f t="shared" si="0"/>
        <v>accountname</v>
      </c>
      <c r="C12" t="s">
        <v>27</v>
      </c>
      <c r="D12" t="s">
        <v>227</v>
      </c>
      <c r="E12" t="s">
        <v>251</v>
      </c>
    </row>
    <row r="13" spans="1:5">
      <c r="A13" t="s">
        <v>252</v>
      </c>
      <c r="B13" t="str">
        <f t="shared" si="0"/>
        <v>memoryname</v>
      </c>
      <c r="C13" t="s">
        <v>27</v>
      </c>
      <c r="D13" t="s">
        <v>230</v>
      </c>
      <c r="E13" t="s">
        <v>253</v>
      </c>
    </row>
    <row r="14" spans="1:5">
      <c r="A14" t="s">
        <v>254</v>
      </c>
      <c r="B14" t="str">
        <f t="shared" si="0"/>
        <v>currencyno</v>
      </c>
      <c r="C14" t="s">
        <v>255</v>
      </c>
      <c r="D14" t="s">
        <v>227</v>
      </c>
      <c r="E14" t="s">
        <v>158</v>
      </c>
    </row>
    <row r="15" spans="1:5">
      <c r="A15" t="s">
        <v>256</v>
      </c>
      <c r="B15" t="str">
        <f t="shared" si="0"/>
        <v>usageid</v>
      </c>
      <c r="C15" t="s">
        <v>226</v>
      </c>
      <c r="D15" t="s">
        <v>230</v>
      </c>
      <c r="E15" t="s">
        <v>257</v>
      </c>
    </row>
    <row r="16" spans="1:5">
      <c r="A16" t="s">
        <v>258</v>
      </c>
      <c r="B16" t="str">
        <f t="shared" si="0"/>
        <v>ctid</v>
      </c>
      <c r="C16" t="s">
        <v>226</v>
      </c>
      <c r="D16" t="s">
        <v>230</v>
      </c>
      <c r="E16" t="s">
        <v>259</v>
      </c>
    </row>
    <row r="17" spans="1:5">
      <c r="A17" t="s">
        <v>260</v>
      </c>
      <c r="B17" t="str">
        <f t="shared" si="0"/>
        <v>vaildstartdate</v>
      </c>
      <c r="C17" t="s">
        <v>19</v>
      </c>
      <c r="D17" t="s">
        <v>230</v>
      </c>
      <c r="E17" t="s">
        <v>261</v>
      </c>
    </row>
    <row r="18" spans="1:5">
      <c r="A18" t="s">
        <v>262</v>
      </c>
      <c r="B18" t="str">
        <f t="shared" si="0"/>
        <v>vaildenddate</v>
      </c>
      <c r="C18" t="s">
        <v>19</v>
      </c>
      <c r="D18" t="s">
        <v>230</v>
      </c>
      <c r="E18" t="s">
        <v>263</v>
      </c>
    </row>
    <row r="19" spans="1:5">
      <c r="A19" t="s">
        <v>264</v>
      </c>
      <c r="B19" t="str">
        <f t="shared" si="0"/>
        <v>natureid</v>
      </c>
      <c r="C19" t="s">
        <v>226</v>
      </c>
      <c r="D19" t="s">
        <v>230</v>
      </c>
      <c r="E19" t="s">
        <v>265</v>
      </c>
    </row>
    <row r="20" spans="1:5">
      <c r="A20" t="s">
        <v>266</v>
      </c>
      <c r="B20" t="str">
        <f t="shared" si="0"/>
        <v>foreigntype</v>
      </c>
      <c r="C20" t="s">
        <v>226</v>
      </c>
      <c r="D20" t="s">
        <v>230</v>
      </c>
      <c r="E20" t="s">
        <v>267</v>
      </c>
    </row>
    <row r="21" spans="1:5">
      <c r="A21" t="s">
        <v>268</v>
      </c>
      <c r="B21" t="str">
        <f t="shared" si="0"/>
        <v>associateflag</v>
      </c>
      <c r="C21" t="s">
        <v>240</v>
      </c>
      <c r="D21" t="s">
        <v>230</v>
      </c>
      <c r="E21" t="s">
        <v>269</v>
      </c>
    </row>
    <row r="22" spans="1:5">
      <c r="A22" t="s">
        <v>270</v>
      </c>
      <c r="B22" t="str">
        <f t="shared" si="0"/>
        <v>arrdess</v>
      </c>
      <c r="C22" t="s">
        <v>271</v>
      </c>
      <c r="D22" t="s">
        <v>230</v>
      </c>
      <c r="E22" t="s">
        <v>272</v>
      </c>
    </row>
    <row r="23" spans="1:5">
      <c r="A23" t="s">
        <v>273</v>
      </c>
      <c r="B23" t="str">
        <f t="shared" si="0"/>
        <v>cnremark</v>
      </c>
      <c r="C23" t="s">
        <v>274</v>
      </c>
      <c r="D23" t="s">
        <v>230</v>
      </c>
      <c r="E23" t="s">
        <v>275</v>
      </c>
    </row>
    <row r="24" spans="1:5">
      <c r="A24" t="s">
        <v>276</v>
      </c>
      <c r="B24" t="str">
        <f t="shared" si="0"/>
        <v>tempcode1</v>
      </c>
      <c r="C24" t="s">
        <v>277</v>
      </c>
      <c r="D24" t="s">
        <v>230</v>
      </c>
      <c r="E24" t="s">
        <v>278</v>
      </c>
    </row>
    <row r="25" spans="1:5">
      <c r="A25" t="s">
        <v>279</v>
      </c>
      <c r="B25" t="str">
        <f t="shared" si="0"/>
        <v>tempcode2</v>
      </c>
      <c r="C25" t="s">
        <v>277</v>
      </c>
      <c r="D25" t="s">
        <v>230</v>
      </c>
      <c r="E25" t="s">
        <v>280</v>
      </c>
    </row>
    <row r="26" spans="1:5">
      <c r="A26" t="s">
        <v>281</v>
      </c>
      <c r="B26" t="str">
        <f t="shared" si="0"/>
        <v>tempcode3</v>
      </c>
      <c r="C26" t="s">
        <v>277</v>
      </c>
      <c r="D26" t="s">
        <v>230</v>
      </c>
      <c r="E26" t="s">
        <v>282</v>
      </c>
    </row>
    <row r="27" spans="1:5">
      <c r="A27" t="s">
        <v>283</v>
      </c>
      <c r="B27" t="str">
        <f t="shared" si="0"/>
        <v>tempcode4</v>
      </c>
      <c r="C27" t="s">
        <v>277</v>
      </c>
      <c r="D27" t="s">
        <v>230</v>
      </c>
      <c r="E27" t="s">
        <v>284</v>
      </c>
    </row>
    <row r="28" spans="1:5">
      <c r="A28" t="s">
        <v>285</v>
      </c>
      <c r="B28" t="str">
        <f t="shared" si="0"/>
        <v>tempcode5</v>
      </c>
      <c r="C28" t="s">
        <v>277</v>
      </c>
      <c r="D28" t="s">
        <v>230</v>
      </c>
      <c r="E28" t="s">
        <v>286</v>
      </c>
    </row>
    <row r="29" spans="1:5">
      <c r="A29" t="s">
        <v>287</v>
      </c>
      <c r="B29" t="str">
        <f t="shared" si="0"/>
        <v>tempcode6</v>
      </c>
      <c r="C29" t="s">
        <v>277</v>
      </c>
      <c r="D29" t="s">
        <v>230</v>
      </c>
      <c r="E29" t="s">
        <v>288</v>
      </c>
    </row>
    <row r="30" spans="1:5">
      <c r="A30" t="s">
        <v>289</v>
      </c>
      <c r="B30" t="str">
        <f t="shared" si="0"/>
        <v>tempcode7</v>
      </c>
      <c r="C30" t="s">
        <v>277</v>
      </c>
      <c r="D30" t="s">
        <v>230</v>
      </c>
      <c r="E30" t="s">
        <v>290</v>
      </c>
    </row>
    <row r="31" spans="1:5">
      <c r="A31" t="s">
        <v>291</v>
      </c>
      <c r="B31" t="str">
        <f t="shared" si="0"/>
        <v>tempcode8</v>
      </c>
      <c r="C31" t="s">
        <v>277</v>
      </c>
      <c r="D31" t="s">
        <v>230</v>
      </c>
      <c r="E31" t="s">
        <v>292</v>
      </c>
    </row>
    <row r="32" spans="1:5">
      <c r="A32" t="s">
        <v>293</v>
      </c>
      <c r="B32" t="str">
        <f t="shared" si="0"/>
        <v>tempcode9</v>
      </c>
      <c r="C32" t="s">
        <v>277</v>
      </c>
      <c r="D32" t="s">
        <v>230</v>
      </c>
      <c r="E32" t="s">
        <v>294</v>
      </c>
    </row>
    <row r="33" spans="1:5">
      <c r="A33" t="s">
        <v>295</v>
      </c>
      <c r="B33" t="str">
        <f t="shared" si="0"/>
        <v>tempcode10</v>
      </c>
      <c r="C33" t="s">
        <v>277</v>
      </c>
      <c r="D33" t="s">
        <v>230</v>
      </c>
      <c r="E33" t="s">
        <v>296</v>
      </c>
    </row>
    <row r="34" spans="1:5">
      <c r="A34" t="s">
        <v>297</v>
      </c>
      <c r="B34" t="str">
        <f t="shared" ref="B34:B65" si="1">LOWER(A:A)</f>
        <v>acntstate</v>
      </c>
      <c r="C34" t="s">
        <v>226</v>
      </c>
      <c r="D34" t="s">
        <v>230</v>
      </c>
      <c r="E34" t="s">
        <v>298</v>
      </c>
    </row>
    <row r="35" spans="1:5">
      <c r="A35" t="s">
        <v>299</v>
      </c>
      <c r="B35" t="str">
        <f t="shared" si="1"/>
        <v>canceldate</v>
      </c>
      <c r="C35" t="s">
        <v>19</v>
      </c>
      <c r="D35" t="s">
        <v>230</v>
      </c>
      <c r="E35" t="s">
        <v>300</v>
      </c>
    </row>
    <row r="36" spans="1:5">
      <c r="A36" t="s">
        <v>301</v>
      </c>
      <c r="B36" t="str">
        <f t="shared" si="1"/>
        <v>cancelremark</v>
      </c>
      <c r="C36" t="s">
        <v>274</v>
      </c>
      <c r="D36" t="s">
        <v>230</v>
      </c>
      <c r="E36" t="s">
        <v>302</v>
      </c>
    </row>
    <row r="37" spans="1:5">
      <c r="A37" t="s">
        <v>303</v>
      </c>
      <c r="B37" t="str">
        <f t="shared" si="1"/>
        <v>cancelreason</v>
      </c>
      <c r="C37" t="s">
        <v>274</v>
      </c>
      <c r="D37" t="s">
        <v>230</v>
      </c>
      <c r="E37" t="s">
        <v>304</v>
      </c>
    </row>
    <row r="38" spans="1:5">
      <c r="A38" t="s">
        <v>305</v>
      </c>
      <c r="B38" t="str">
        <f t="shared" si="1"/>
        <v>fileremark</v>
      </c>
      <c r="C38" t="s">
        <v>274</v>
      </c>
      <c r="D38" t="s">
        <v>230</v>
      </c>
      <c r="E38" t="s">
        <v>306</v>
      </c>
    </row>
    <row r="39" spans="1:5">
      <c r="A39" t="s">
        <v>307</v>
      </c>
      <c r="B39" t="str">
        <f t="shared" si="1"/>
        <v>createuser</v>
      </c>
      <c r="C39" t="s">
        <v>14</v>
      </c>
      <c r="D39" t="s">
        <v>230</v>
      </c>
      <c r="E39" t="s">
        <v>308</v>
      </c>
    </row>
    <row r="40" spans="1:5">
      <c r="A40" t="s">
        <v>309</v>
      </c>
      <c r="B40" t="str">
        <f t="shared" si="1"/>
        <v>create_time</v>
      </c>
      <c r="C40" t="s">
        <v>19</v>
      </c>
      <c r="D40" t="s">
        <v>230</v>
      </c>
      <c r="E40" t="s">
        <v>32</v>
      </c>
    </row>
    <row r="41" spans="1:5">
      <c r="A41" t="s">
        <v>310</v>
      </c>
      <c r="B41" t="str">
        <f t="shared" si="1"/>
        <v>update_time</v>
      </c>
      <c r="C41" t="s">
        <v>19</v>
      </c>
      <c r="D41" t="s">
        <v>230</v>
      </c>
      <c r="E41" t="s">
        <v>311</v>
      </c>
    </row>
    <row r="42" spans="1:5">
      <c r="A42" t="s">
        <v>312</v>
      </c>
      <c r="B42" t="str">
        <f t="shared" si="1"/>
        <v>available_balance</v>
      </c>
      <c r="C42" t="s">
        <v>313</v>
      </c>
      <c r="D42" t="s">
        <v>230</v>
      </c>
      <c r="E42" t="s">
        <v>314</v>
      </c>
    </row>
    <row r="43" spans="1:5">
      <c r="A43" t="s">
        <v>315</v>
      </c>
      <c r="B43" t="str">
        <f t="shared" si="1"/>
        <v>account_balance</v>
      </c>
      <c r="C43" t="s">
        <v>313</v>
      </c>
      <c r="D43" t="s">
        <v>230</v>
      </c>
      <c r="E43" t="s">
        <v>316</v>
      </c>
    </row>
    <row r="44" spans="1:5">
      <c r="A44" t="s">
        <v>317</v>
      </c>
      <c r="B44" t="str">
        <f t="shared" si="1"/>
        <v>eaccount</v>
      </c>
      <c r="C44" t="s">
        <v>24</v>
      </c>
      <c r="D44" t="s">
        <v>230</v>
      </c>
      <c r="E44" t="s">
        <v>318</v>
      </c>
    </row>
    <row r="45" spans="1:5">
      <c r="A45" t="s">
        <v>319</v>
      </c>
      <c r="B45" t="str">
        <f t="shared" si="1"/>
        <v>public_telephone</v>
      </c>
      <c r="C45" t="s">
        <v>320</v>
      </c>
      <c r="D45" t="s">
        <v>230</v>
      </c>
      <c r="E45" t="s">
        <v>321</v>
      </c>
    </row>
    <row r="46" spans="1:5">
      <c r="A46" t="s">
        <v>322</v>
      </c>
      <c r="B46" t="str">
        <f t="shared" si="1"/>
        <v>customer_manager</v>
      </c>
      <c r="C46" t="s">
        <v>323</v>
      </c>
      <c r="D46" t="s">
        <v>230</v>
      </c>
      <c r="E46" t="s">
        <v>324</v>
      </c>
    </row>
    <row r="47" spans="1:5">
      <c r="A47" t="s">
        <v>325</v>
      </c>
      <c r="B47" t="str">
        <f t="shared" si="1"/>
        <v>cm_telephone</v>
      </c>
      <c r="C47" t="s">
        <v>320</v>
      </c>
      <c r="D47" t="s">
        <v>230</v>
      </c>
      <c r="E47" t="s">
        <v>326</v>
      </c>
    </row>
    <row r="48" spans="1:5">
      <c r="A48" t="s">
        <v>327</v>
      </c>
      <c r="B48" t="str">
        <f t="shared" si="1"/>
        <v>cm_mail</v>
      </c>
      <c r="C48" t="s">
        <v>323</v>
      </c>
      <c r="D48" t="s">
        <v>230</v>
      </c>
      <c r="E48" t="s">
        <v>328</v>
      </c>
    </row>
    <row r="49" spans="1:5">
      <c r="A49" t="s">
        <v>329</v>
      </c>
      <c r="B49" t="str">
        <f t="shared" si="1"/>
        <v>removecanceldate</v>
      </c>
      <c r="C49" t="s">
        <v>19</v>
      </c>
      <c r="D49" t="s">
        <v>230</v>
      </c>
      <c r="E49" t="s">
        <v>330</v>
      </c>
    </row>
    <row r="50" spans="1:5">
      <c r="A50" t="s">
        <v>331</v>
      </c>
      <c r="B50" t="str">
        <f t="shared" si="1"/>
        <v>removecancelreason</v>
      </c>
      <c r="C50" t="s">
        <v>274</v>
      </c>
      <c r="D50" t="s">
        <v>230</v>
      </c>
      <c r="E50" t="s">
        <v>332</v>
      </c>
    </row>
    <row r="51" spans="1:5">
      <c r="A51" t="s">
        <v>333</v>
      </c>
      <c r="B51" t="str">
        <f t="shared" si="1"/>
        <v>beforecalcelstate</v>
      </c>
      <c r="C51" t="s">
        <v>226</v>
      </c>
      <c r="D51" t="s">
        <v>230</v>
      </c>
      <c r="E51" t="s">
        <v>334</v>
      </c>
    </row>
    <row r="52" spans="1:5">
      <c r="A52" t="s">
        <v>335</v>
      </c>
      <c r="B52" t="str">
        <f t="shared" si="1"/>
        <v>is_deduct</v>
      </c>
      <c r="C52" t="s">
        <v>226</v>
      </c>
      <c r="D52" t="s">
        <v>230</v>
      </c>
      <c r="E52" t="s">
        <v>336</v>
      </c>
    </row>
    <row r="53" spans="1:5">
      <c r="A53" t="s">
        <v>337</v>
      </c>
      <c r="B53" t="str">
        <f t="shared" si="1"/>
        <v>is_escrowaccount</v>
      </c>
      <c r="C53" t="s">
        <v>8</v>
      </c>
      <c r="D53" t="s">
        <v>230</v>
      </c>
      <c r="E53" t="s">
        <v>338</v>
      </c>
    </row>
    <row r="54" spans="1:5">
      <c r="A54" t="s">
        <v>339</v>
      </c>
      <c r="B54" t="str">
        <f t="shared" si="1"/>
        <v>connect_type</v>
      </c>
      <c r="C54" t="s">
        <v>8</v>
      </c>
      <c r="D54" t="s">
        <v>230</v>
      </c>
      <c r="E54" t="s">
        <v>340</v>
      </c>
    </row>
    <row r="55" spans="1:5">
      <c r="A55" t="s">
        <v>341</v>
      </c>
      <c r="B55" t="str">
        <f t="shared" si="1"/>
        <v>need_online</v>
      </c>
      <c r="C55" t="s">
        <v>8</v>
      </c>
      <c r="D55" t="s">
        <v>230</v>
      </c>
      <c r="E55" t="s">
        <v>342</v>
      </c>
    </row>
    <row r="56" spans="1:5">
      <c r="A56" t="s">
        <v>343</v>
      </c>
      <c r="B56" t="str">
        <f t="shared" si="1"/>
        <v>clt_name</v>
      </c>
      <c r="C56" t="s">
        <v>14</v>
      </c>
      <c r="D56" t="s">
        <v>230</v>
      </c>
      <c r="E56" t="s">
        <v>147</v>
      </c>
    </row>
    <row r="57" spans="1:5">
      <c r="A57" t="s">
        <v>344</v>
      </c>
      <c r="B57" t="str">
        <f t="shared" si="1"/>
        <v>contact_person</v>
      </c>
      <c r="C57" t="s">
        <v>24</v>
      </c>
      <c r="D57" t="s">
        <v>230</v>
      </c>
      <c r="E57" t="s">
        <v>178</v>
      </c>
    </row>
    <row r="58" spans="1:5">
      <c r="A58" t="s">
        <v>345</v>
      </c>
      <c r="B58" t="str">
        <f t="shared" si="1"/>
        <v>contact_tel</v>
      </c>
      <c r="C58" t="s">
        <v>24</v>
      </c>
      <c r="D58" t="s">
        <v>230</v>
      </c>
      <c r="E58" t="s">
        <v>180</v>
      </c>
    </row>
    <row r="59" spans="1:5">
      <c r="A59" t="s">
        <v>346</v>
      </c>
      <c r="B59" t="str">
        <f t="shared" si="1"/>
        <v>basic_account_no</v>
      </c>
      <c r="C59" t="s">
        <v>24</v>
      </c>
      <c r="D59" t="s">
        <v>230</v>
      </c>
      <c r="E59" t="s">
        <v>347</v>
      </c>
    </row>
    <row r="60" spans="1:5">
      <c r="A60" t="s">
        <v>348</v>
      </c>
      <c r="B60" t="str">
        <f t="shared" si="1"/>
        <v>basic_account_bankname</v>
      </c>
      <c r="C60" t="s">
        <v>14</v>
      </c>
      <c r="D60" t="s">
        <v>230</v>
      </c>
      <c r="E60" t="s">
        <v>349</v>
      </c>
    </row>
    <row r="61" spans="1:5">
      <c r="A61" t="s">
        <v>350</v>
      </c>
      <c r="B61" t="str">
        <f t="shared" si="1"/>
        <v>authorized_person_name</v>
      </c>
      <c r="C61" t="s">
        <v>24</v>
      </c>
      <c r="D61" t="s">
        <v>230</v>
      </c>
      <c r="E61" t="s">
        <v>351</v>
      </c>
    </row>
    <row r="62" spans="1:5">
      <c r="A62" t="s">
        <v>352</v>
      </c>
      <c r="B62" t="str">
        <f t="shared" si="1"/>
        <v>authorized_person_id</v>
      </c>
      <c r="C62" t="s">
        <v>24</v>
      </c>
      <c r="D62" t="s">
        <v>230</v>
      </c>
      <c r="E62" t="s">
        <v>353</v>
      </c>
    </row>
    <row r="63" spans="1:5">
      <c r="A63" t="s">
        <v>354</v>
      </c>
      <c r="B63" t="str">
        <f t="shared" si="1"/>
        <v>legal_person</v>
      </c>
      <c r="C63" t="s">
        <v>24</v>
      </c>
      <c r="D63" t="s">
        <v>230</v>
      </c>
      <c r="E63" t="s">
        <v>355</v>
      </c>
    </row>
    <row r="64" spans="1:5">
      <c r="A64" t="s">
        <v>356</v>
      </c>
      <c r="B64" t="str">
        <f t="shared" si="1"/>
        <v>legal_id_card</v>
      </c>
      <c r="C64" t="s">
        <v>24</v>
      </c>
      <c r="D64" t="s">
        <v>230</v>
      </c>
      <c r="E64" t="s">
        <v>357</v>
      </c>
    </row>
    <row r="65" spans="1:5">
      <c r="A65" t="s">
        <v>358</v>
      </c>
      <c r="B65" t="str">
        <f t="shared" si="1"/>
        <v>names_seal</v>
      </c>
      <c r="C65" t="s">
        <v>24</v>
      </c>
      <c r="D65" t="s">
        <v>230</v>
      </c>
      <c r="E65" t="s">
        <v>359</v>
      </c>
    </row>
    <row r="66" spans="1:5">
      <c r="A66" t="s">
        <v>360</v>
      </c>
      <c r="B66" t="str">
        <f t="shared" ref="B66:B86" si="2">LOWER(A:A)</f>
        <v>financial_seal</v>
      </c>
      <c r="C66" t="s">
        <v>24</v>
      </c>
      <c r="D66" t="s">
        <v>230</v>
      </c>
      <c r="E66" t="s">
        <v>361</v>
      </c>
    </row>
    <row r="67" spans="1:5">
      <c r="A67" t="s">
        <v>362</v>
      </c>
      <c r="B67" t="str">
        <f t="shared" si="2"/>
        <v>official_seal</v>
      </c>
      <c r="C67" t="s">
        <v>24</v>
      </c>
      <c r="D67" t="s">
        <v>230</v>
      </c>
      <c r="E67" t="s">
        <v>363</v>
      </c>
    </row>
    <row r="68" spans="1:5">
      <c r="A68" t="s">
        <v>364</v>
      </c>
      <c r="B68" t="str">
        <f t="shared" si="2"/>
        <v>admin_area</v>
      </c>
      <c r="C68" t="s">
        <v>24</v>
      </c>
      <c r="D68" t="s">
        <v>230</v>
      </c>
      <c r="E68" t="s">
        <v>365</v>
      </c>
    </row>
    <row r="69" spans="1:5">
      <c r="A69" t="s">
        <v>366</v>
      </c>
      <c r="B69" t="str">
        <f t="shared" si="2"/>
        <v>actual_office_address</v>
      </c>
      <c r="C69" t="s">
        <v>14</v>
      </c>
      <c r="D69" t="s">
        <v>230</v>
      </c>
      <c r="E69" t="s">
        <v>367</v>
      </c>
    </row>
    <row r="70" spans="1:5">
      <c r="A70" t="s">
        <v>368</v>
      </c>
      <c r="B70" t="str">
        <f t="shared" si="2"/>
        <v>is_seal_legal_person</v>
      </c>
      <c r="C70" t="s">
        <v>8</v>
      </c>
      <c r="D70" t="s">
        <v>230</v>
      </c>
      <c r="E70" t="s">
        <v>369</v>
      </c>
    </row>
    <row r="71" spans="1:5">
      <c r="A71" t="s">
        <v>370</v>
      </c>
      <c r="B71" t="str">
        <f t="shared" si="2"/>
        <v>is_internal_account</v>
      </c>
      <c r="C71" t="s">
        <v>8</v>
      </c>
      <c r="D71" t="s">
        <v>230</v>
      </c>
      <c r="E71" t="s">
        <v>371</v>
      </c>
    </row>
    <row r="72" spans="1:5">
      <c r="A72" t="s">
        <v>372</v>
      </c>
      <c r="B72" t="str">
        <f t="shared" si="2"/>
        <v>need_open_ebank</v>
      </c>
      <c r="C72" t="s">
        <v>8</v>
      </c>
      <c r="D72" t="s">
        <v>230</v>
      </c>
      <c r="E72" t="s">
        <v>373</v>
      </c>
    </row>
    <row r="73" spans="1:5">
      <c r="A73" t="s">
        <v>374</v>
      </c>
      <c r="B73" t="str">
        <f t="shared" si="2"/>
        <v>belong_fta</v>
      </c>
      <c r="C73" t="s">
        <v>8</v>
      </c>
      <c r="D73" t="s">
        <v>230</v>
      </c>
      <c r="E73" t="s">
        <v>375</v>
      </c>
    </row>
    <row r="74" spans="1:5">
      <c r="A74" t="s">
        <v>376</v>
      </c>
      <c r="B74" t="str">
        <f t="shared" si="2"/>
        <v>is_open_remind</v>
      </c>
      <c r="C74" t="s">
        <v>8</v>
      </c>
      <c r="D74" t="s">
        <v>230</v>
      </c>
      <c r="E74" t="s">
        <v>377</v>
      </c>
    </row>
    <row r="75" spans="1:5">
      <c r="A75" t="s">
        <v>378</v>
      </c>
      <c r="B75" t="str">
        <f t="shared" si="2"/>
        <v>sms_remind</v>
      </c>
      <c r="C75" t="s">
        <v>8</v>
      </c>
      <c r="D75" t="s">
        <v>230</v>
      </c>
      <c r="E75" t="s">
        <v>379</v>
      </c>
    </row>
    <row r="76" spans="1:5">
      <c r="A76" t="s">
        <v>380</v>
      </c>
      <c r="B76" t="str">
        <f t="shared" si="2"/>
        <v>tel_remind</v>
      </c>
      <c r="C76" t="s">
        <v>8</v>
      </c>
      <c r="D76" t="s">
        <v>230</v>
      </c>
      <c r="E76" t="s">
        <v>381</v>
      </c>
    </row>
    <row r="77" spans="1:5">
      <c r="A77" t="s">
        <v>382</v>
      </c>
      <c r="B77" t="str">
        <f t="shared" si="2"/>
        <v>large_amount_remind</v>
      </c>
      <c r="C77" t="s">
        <v>8</v>
      </c>
      <c r="D77" t="s">
        <v>230</v>
      </c>
      <c r="E77" t="s">
        <v>383</v>
      </c>
    </row>
    <row r="78" spans="1:5">
      <c r="A78" t="s">
        <v>384</v>
      </c>
      <c r="B78" t="str">
        <f t="shared" si="2"/>
        <v>due_date</v>
      </c>
      <c r="C78" t="s">
        <v>19</v>
      </c>
      <c r="D78" t="s">
        <v>230</v>
      </c>
      <c r="E78" t="s">
        <v>385</v>
      </c>
    </row>
    <row r="79" spans="1:5">
      <c r="A79" t="s">
        <v>386</v>
      </c>
      <c r="B79" t="str">
        <f t="shared" si="2"/>
        <v>finance_online_flag</v>
      </c>
      <c r="C79" t="s">
        <v>8</v>
      </c>
      <c r="D79" t="s">
        <v>230</v>
      </c>
      <c r="E79" t="s">
        <v>387</v>
      </c>
    </row>
    <row r="80" spans="1:5">
      <c r="A80" t="s">
        <v>388</v>
      </c>
      <c r="B80" t="str">
        <f t="shared" si="2"/>
        <v>center_online_flag</v>
      </c>
      <c r="C80" t="s">
        <v>8</v>
      </c>
      <c r="D80" t="s">
        <v>230</v>
      </c>
      <c r="E80" t="s">
        <v>389</v>
      </c>
    </row>
    <row r="81" spans="1:5">
      <c r="A81" t="s">
        <v>390</v>
      </c>
      <c r="B81" t="str">
        <f t="shared" si="2"/>
        <v>change_apply_id</v>
      </c>
      <c r="C81" t="s">
        <v>8</v>
      </c>
      <c r="D81" t="s">
        <v>230</v>
      </c>
      <c r="E81" t="s">
        <v>391</v>
      </c>
    </row>
    <row r="82" spans="1:5">
      <c r="A82" t="s">
        <v>392</v>
      </c>
      <c r="B82" t="str">
        <f t="shared" si="2"/>
        <v>change_date</v>
      </c>
      <c r="C82" t="s">
        <v>19</v>
      </c>
      <c r="D82" t="s">
        <v>230</v>
      </c>
      <c r="E82" t="s">
        <v>393</v>
      </c>
    </row>
    <row r="83" spans="1:5">
      <c r="A83" t="s">
        <v>394</v>
      </c>
      <c r="B83" t="str">
        <f t="shared" si="2"/>
        <v>change_reason</v>
      </c>
      <c r="C83" t="s">
        <v>27</v>
      </c>
      <c r="D83" t="s">
        <v>230</v>
      </c>
      <c r="E83" t="s">
        <v>395</v>
      </c>
    </row>
    <row r="84" spans="1:5">
      <c r="A84" t="s">
        <v>396</v>
      </c>
      <c r="B84" t="str">
        <f t="shared" si="2"/>
        <v>correct_date</v>
      </c>
      <c r="C84" t="s">
        <v>19</v>
      </c>
      <c r="D84" t="s">
        <v>230</v>
      </c>
      <c r="E84" t="s">
        <v>397</v>
      </c>
    </row>
    <row r="85" spans="1:5">
      <c r="A85" t="s">
        <v>398</v>
      </c>
      <c r="B85" t="str">
        <f t="shared" si="2"/>
        <v>correct_reason</v>
      </c>
      <c r="C85" t="s">
        <v>27</v>
      </c>
      <c r="D85" t="s">
        <v>230</v>
      </c>
      <c r="E85" t="s">
        <v>399</v>
      </c>
    </row>
    <row r="86" spans="1:5">
      <c r="A86" t="s">
        <v>400</v>
      </c>
      <c r="B86" t="str">
        <f t="shared" si="2"/>
        <v>remind08_flag</v>
      </c>
      <c r="C86" t="s">
        <v>8</v>
      </c>
      <c r="D86" t="s">
        <v>230</v>
      </c>
      <c r="E86" t="s">
        <v>401</v>
      </c>
    </row>
    <row r="87" spans="2:2">
      <c r="B87" t="str">
        <f t="shared" ref="B87:B95" si="3">LOWER(A:A)</f>
        <v/>
      </c>
    </row>
    <row r="88" spans="2:2">
      <c r="B88" t="str">
        <f t="shared" si="3"/>
        <v/>
      </c>
    </row>
    <row r="89" spans="2:2">
      <c r="B89" t="str">
        <f t="shared" si="3"/>
        <v/>
      </c>
    </row>
    <row r="90" spans="2:2">
      <c r="B90" t="str">
        <f t="shared" si="3"/>
        <v/>
      </c>
    </row>
    <row r="91" spans="1:5">
      <c r="A91" t="s">
        <v>249</v>
      </c>
      <c r="B91" t="str">
        <f t="shared" si="3"/>
        <v>accountno</v>
      </c>
      <c r="C91" t="s">
        <v>24</v>
      </c>
      <c r="D91" t="s">
        <v>227</v>
      </c>
      <c r="E91" t="s">
        <v>49</v>
      </c>
    </row>
    <row r="92" spans="1:5">
      <c r="A92" t="s">
        <v>402</v>
      </c>
      <c r="B92" t="str">
        <f t="shared" si="3"/>
        <v>balance_date</v>
      </c>
      <c r="C92" t="s">
        <v>19</v>
      </c>
      <c r="D92" t="s">
        <v>227</v>
      </c>
      <c r="E92" t="s">
        <v>403</v>
      </c>
    </row>
    <row r="93" spans="1:5">
      <c r="A93" t="s">
        <v>315</v>
      </c>
      <c r="B93" t="str">
        <f t="shared" si="3"/>
        <v>account_balance</v>
      </c>
      <c r="C93" t="s">
        <v>313</v>
      </c>
      <c r="D93" t="s">
        <v>230</v>
      </c>
      <c r="E93" t="s">
        <v>404</v>
      </c>
    </row>
    <row r="94" spans="1:5">
      <c r="A94" t="s">
        <v>312</v>
      </c>
      <c r="B94" t="str">
        <f t="shared" si="3"/>
        <v>available_balance</v>
      </c>
      <c r="C94" t="s">
        <v>313</v>
      </c>
      <c r="D94" t="s">
        <v>230</v>
      </c>
      <c r="E94" t="s">
        <v>314</v>
      </c>
    </row>
    <row r="95" spans="1:5">
      <c r="A95" t="s">
        <v>254</v>
      </c>
      <c r="B95" t="str">
        <f t="shared" si="3"/>
        <v>currencyno</v>
      </c>
      <c r="C95" t="s">
        <v>255</v>
      </c>
      <c r="D95" t="s">
        <v>227</v>
      </c>
      <c r="E95" t="s">
        <v>158</v>
      </c>
    </row>
    <row r="96" spans="1:5">
      <c r="A96" t="s">
        <v>405</v>
      </c>
      <c r="B96" t="str">
        <f>LOWER(A:A)</f>
        <v>channel_code</v>
      </c>
      <c r="C96" t="s">
        <v>24</v>
      </c>
      <c r="D96" t="s">
        <v>230</v>
      </c>
      <c r="E96" t="s">
        <v>406</v>
      </c>
    </row>
    <row r="97" spans="1:5">
      <c r="A97" t="s">
        <v>402</v>
      </c>
      <c r="B97" t="str">
        <f>LOWER(A:A)</f>
        <v>balance_date</v>
      </c>
      <c r="C97" t="s">
        <v>19</v>
      </c>
      <c r="D97" t="s">
        <v>227</v>
      </c>
      <c r="E97" t="s">
        <v>403</v>
      </c>
    </row>
    <row r="103" spans="1:5">
      <c r="A103" t="s">
        <v>407</v>
      </c>
      <c r="C103" t="s">
        <v>19</v>
      </c>
      <c r="D103" t="s">
        <v>227</v>
      </c>
      <c r="E103" t="s">
        <v>408</v>
      </c>
    </row>
    <row r="104" spans="1:5">
      <c r="A104" t="s">
        <v>249</v>
      </c>
      <c r="C104" t="s">
        <v>24</v>
      </c>
      <c r="D104" t="s">
        <v>227</v>
      </c>
      <c r="E104" t="s">
        <v>409</v>
      </c>
    </row>
    <row r="105" spans="1:5">
      <c r="A105" t="s">
        <v>250</v>
      </c>
      <c r="C105" t="s">
        <v>14</v>
      </c>
      <c r="D105" t="s">
        <v>227</v>
      </c>
      <c r="E105" t="s">
        <v>410</v>
      </c>
    </row>
    <row r="106" spans="1:5">
      <c r="A106" t="s">
        <v>411</v>
      </c>
      <c r="C106" t="s">
        <v>24</v>
      </c>
      <c r="D106" t="s">
        <v>230</v>
      </c>
      <c r="E106" t="s">
        <v>412</v>
      </c>
    </row>
    <row r="107" spans="1:5">
      <c r="A107" t="s">
        <v>413</v>
      </c>
      <c r="C107" t="s">
        <v>414</v>
      </c>
      <c r="D107" t="s">
        <v>230</v>
      </c>
      <c r="E107" t="s">
        <v>415</v>
      </c>
    </row>
    <row r="108" spans="1:5">
      <c r="A108" t="s">
        <v>416</v>
      </c>
      <c r="C108" t="s">
        <v>226</v>
      </c>
      <c r="D108" t="s">
        <v>227</v>
      </c>
      <c r="E108" t="s">
        <v>417</v>
      </c>
    </row>
    <row r="109" spans="1:5">
      <c r="A109" t="s">
        <v>418</v>
      </c>
      <c r="C109" t="s">
        <v>313</v>
      </c>
      <c r="D109" t="s">
        <v>227</v>
      </c>
      <c r="E109" t="s">
        <v>419</v>
      </c>
    </row>
    <row r="110" spans="1:5">
      <c r="A110" t="s">
        <v>420</v>
      </c>
      <c r="C110" t="s">
        <v>255</v>
      </c>
      <c r="D110" t="s">
        <v>230</v>
      </c>
      <c r="E110" t="s">
        <v>158</v>
      </c>
    </row>
    <row r="111" spans="1:5">
      <c r="A111" t="s">
        <v>421</v>
      </c>
      <c r="C111" t="s">
        <v>24</v>
      </c>
      <c r="D111" t="s">
        <v>230</v>
      </c>
      <c r="E111" t="s">
        <v>422</v>
      </c>
    </row>
    <row r="112" spans="1:5">
      <c r="A112" t="s">
        <v>423</v>
      </c>
      <c r="C112" t="s">
        <v>414</v>
      </c>
      <c r="D112" t="s">
        <v>230</v>
      </c>
      <c r="E112" t="s">
        <v>424</v>
      </c>
    </row>
    <row r="113" spans="1:5">
      <c r="A113" t="s">
        <v>425</v>
      </c>
      <c r="C113" t="s">
        <v>414</v>
      </c>
      <c r="D113" t="s">
        <v>230</v>
      </c>
      <c r="E113" t="s">
        <v>426</v>
      </c>
    </row>
    <row r="114" spans="1:5">
      <c r="A114" t="s">
        <v>427</v>
      </c>
      <c r="C114" t="s">
        <v>428</v>
      </c>
      <c r="D114" t="s">
        <v>230</v>
      </c>
      <c r="E114" t="s">
        <v>429</v>
      </c>
    </row>
    <row r="115" spans="1:5">
      <c r="A115" t="s">
        <v>430</v>
      </c>
      <c r="C115" t="s">
        <v>428</v>
      </c>
      <c r="D115" t="s">
        <v>230</v>
      </c>
      <c r="E115" t="s">
        <v>431</v>
      </c>
    </row>
    <row r="116" spans="1:5">
      <c r="A116" t="s">
        <v>432</v>
      </c>
      <c r="C116" t="s">
        <v>14</v>
      </c>
      <c r="D116" t="s">
        <v>230</v>
      </c>
      <c r="E116" t="s">
        <v>433</v>
      </c>
    </row>
    <row r="117" spans="1:5">
      <c r="A117" t="s">
        <v>434</v>
      </c>
      <c r="C117" t="s">
        <v>14</v>
      </c>
      <c r="D117" t="s">
        <v>230</v>
      </c>
      <c r="E117" t="s">
        <v>435</v>
      </c>
    </row>
    <row r="118" spans="1:5">
      <c r="A118" t="s">
        <v>309</v>
      </c>
      <c r="C118" t="s">
        <v>19</v>
      </c>
      <c r="D118" t="s">
        <v>230</v>
      </c>
      <c r="E118" t="s">
        <v>32</v>
      </c>
    </row>
    <row r="119" spans="1:5">
      <c r="A119" t="s">
        <v>436</v>
      </c>
      <c r="C119" t="s">
        <v>24</v>
      </c>
      <c r="D119" t="s">
        <v>230</v>
      </c>
      <c r="E119" t="s">
        <v>437</v>
      </c>
    </row>
    <row r="123" spans="1:5">
      <c r="A123" t="s">
        <v>233</v>
      </c>
      <c r="B123" t="str">
        <f>LOWER(A:A)</f>
        <v>cltno</v>
      </c>
      <c r="C123" t="s">
        <v>24</v>
      </c>
      <c r="D123" t="s">
        <v>230</v>
      </c>
      <c r="E123" t="s">
        <v>145</v>
      </c>
    </row>
    <row r="124" spans="1:5">
      <c r="A124" t="s">
        <v>358</v>
      </c>
      <c r="B124" t="str">
        <f>LOWER(A:A)</f>
        <v>names_seal</v>
      </c>
      <c r="C124" t="s">
        <v>24</v>
      </c>
      <c r="D124" t="s">
        <v>230</v>
      </c>
      <c r="E124" t="s">
        <v>359</v>
      </c>
    </row>
    <row r="125" spans="1:5">
      <c r="A125" t="s">
        <v>360</v>
      </c>
      <c r="B125" t="str">
        <f>LOWER(A:A)</f>
        <v>financial_seal</v>
      </c>
      <c r="C125" t="s">
        <v>24</v>
      </c>
      <c r="D125" t="s">
        <v>230</v>
      </c>
      <c r="E125" t="s">
        <v>361</v>
      </c>
    </row>
    <row r="126" spans="1:5">
      <c r="A126" t="s">
        <v>368</v>
      </c>
      <c r="B126" t="str">
        <f>LOWER(A:A)</f>
        <v>is_seal_legal_person</v>
      </c>
      <c r="C126" t="s">
        <v>8</v>
      </c>
      <c r="D126" t="s">
        <v>230</v>
      </c>
      <c r="E126" t="s">
        <v>369</v>
      </c>
    </row>
    <row r="127" spans="2:2">
      <c r="B127" t="str">
        <f t="shared" ref="B127:B133" si="4">LOWER(A:A)</f>
        <v/>
      </c>
    </row>
    <row r="128" spans="2:2">
      <c r="B128" t="str">
        <f t="shared" si="4"/>
        <v/>
      </c>
    </row>
    <row r="129" spans="2:2">
      <c r="B129" t="str">
        <f t="shared" si="4"/>
        <v/>
      </c>
    </row>
    <row r="130" spans="1:5">
      <c r="A130" t="s">
        <v>249</v>
      </c>
      <c r="B130" t="str">
        <f t="shared" si="4"/>
        <v>accountno</v>
      </c>
      <c r="C130" t="s">
        <v>24</v>
      </c>
      <c r="D130" t="s">
        <v>227</v>
      </c>
      <c r="E130" t="s">
        <v>49</v>
      </c>
    </row>
    <row r="131" spans="1:5">
      <c r="A131" t="s">
        <v>386</v>
      </c>
      <c r="B131" t="str">
        <f t="shared" si="4"/>
        <v>finance_online_flag</v>
      </c>
      <c r="C131" t="s">
        <v>8</v>
      </c>
      <c r="D131" t="s">
        <v>227</v>
      </c>
      <c r="E131" t="s">
        <v>387</v>
      </c>
    </row>
    <row r="132" spans="1:5">
      <c r="A132" t="s">
        <v>388</v>
      </c>
      <c r="B132" t="str">
        <f t="shared" si="4"/>
        <v>center_online_flag</v>
      </c>
      <c r="C132" t="s">
        <v>8</v>
      </c>
      <c r="D132" t="s">
        <v>227</v>
      </c>
      <c r="E132" t="s">
        <v>389</v>
      </c>
    </row>
    <row r="133" spans="1:5">
      <c r="A133" t="s">
        <v>268</v>
      </c>
      <c r="B133" t="str">
        <f t="shared" si="4"/>
        <v>associateflag</v>
      </c>
      <c r="C133" t="s">
        <v>240</v>
      </c>
      <c r="D133" t="s">
        <v>227</v>
      </c>
      <c r="E133" t="s">
        <v>269</v>
      </c>
    </row>
    <row r="134" spans="2:2">
      <c r="B134" t="str">
        <f t="shared" ref="B134:B180" si="5">LOWER(A:A)</f>
        <v/>
      </c>
    </row>
    <row r="135" spans="2:2">
      <c r="B135" t="str">
        <f t="shared" si="5"/>
        <v/>
      </c>
    </row>
    <row r="136" spans="1:5">
      <c r="A136" t="s">
        <v>438</v>
      </c>
      <c r="B136" t="str">
        <f t="shared" si="5"/>
        <v>fmid</v>
      </c>
      <c r="C136" t="s">
        <v>226</v>
      </c>
      <c r="D136" t="s">
        <v>230</v>
      </c>
      <c r="E136" t="s">
        <v>96</v>
      </c>
    </row>
    <row r="137" spans="1:5">
      <c r="A137" t="s">
        <v>229</v>
      </c>
      <c r="B137" t="str">
        <f t="shared" si="5"/>
        <v>applyid</v>
      </c>
      <c r="C137" t="s">
        <v>226</v>
      </c>
      <c r="D137" t="s">
        <v>227</v>
      </c>
      <c r="E137" t="s">
        <v>439</v>
      </c>
    </row>
    <row r="138" spans="1:5">
      <c r="A138" t="s">
        <v>234</v>
      </c>
      <c r="B138" t="str">
        <f t="shared" si="5"/>
        <v>assid</v>
      </c>
      <c r="C138" t="s">
        <v>226</v>
      </c>
      <c r="D138" t="s">
        <v>230</v>
      </c>
      <c r="E138" t="s">
        <v>440</v>
      </c>
    </row>
    <row r="139" spans="1:5">
      <c r="A139" t="s">
        <v>225</v>
      </c>
      <c r="B139" t="str">
        <f t="shared" si="5"/>
        <v>accountid</v>
      </c>
      <c r="C139" t="s">
        <v>226</v>
      </c>
      <c r="D139" t="s">
        <v>230</v>
      </c>
      <c r="E139" t="s">
        <v>441</v>
      </c>
    </row>
    <row r="140" spans="1:5">
      <c r="A140" t="s">
        <v>233</v>
      </c>
      <c r="B140" t="str">
        <f t="shared" si="5"/>
        <v>cltno</v>
      </c>
      <c r="C140" t="s">
        <v>442</v>
      </c>
      <c r="D140" t="s">
        <v>230</v>
      </c>
      <c r="E140" t="s">
        <v>145</v>
      </c>
    </row>
    <row r="141" spans="1:5">
      <c r="A141" t="s">
        <v>264</v>
      </c>
      <c r="B141" t="str">
        <f t="shared" si="5"/>
        <v>natureid</v>
      </c>
      <c r="C141" t="s">
        <v>226</v>
      </c>
      <c r="D141" t="s">
        <v>230</v>
      </c>
      <c r="E141" t="s">
        <v>443</v>
      </c>
    </row>
    <row r="142" spans="1:5">
      <c r="A142" t="s">
        <v>256</v>
      </c>
      <c r="B142" t="str">
        <f t="shared" si="5"/>
        <v>usageid</v>
      </c>
      <c r="C142" t="s">
        <v>226</v>
      </c>
      <c r="D142" t="s">
        <v>230</v>
      </c>
      <c r="E142" t="s">
        <v>444</v>
      </c>
    </row>
    <row r="143" spans="1:5">
      <c r="A143" t="s">
        <v>254</v>
      </c>
      <c r="B143" t="str">
        <f t="shared" si="5"/>
        <v>currencyno</v>
      </c>
      <c r="C143" t="s">
        <v>255</v>
      </c>
      <c r="D143" t="s">
        <v>230</v>
      </c>
      <c r="E143" t="s">
        <v>158</v>
      </c>
    </row>
    <row r="144" spans="1:5">
      <c r="A144" t="s">
        <v>239</v>
      </c>
      <c r="B144" t="str">
        <f t="shared" si="5"/>
        <v>isabroad</v>
      </c>
      <c r="C144" t="s">
        <v>240</v>
      </c>
      <c r="D144" t="s">
        <v>230</v>
      </c>
      <c r="E144" t="s">
        <v>445</v>
      </c>
    </row>
    <row r="145" spans="1:5">
      <c r="A145" t="s">
        <v>446</v>
      </c>
      <c r="B145" t="str">
        <f t="shared" si="5"/>
        <v>openreason</v>
      </c>
      <c r="C145" t="s">
        <v>447</v>
      </c>
      <c r="D145" t="s">
        <v>230</v>
      </c>
      <c r="E145" t="s">
        <v>448</v>
      </c>
    </row>
    <row r="146" spans="1:5">
      <c r="A146" t="s">
        <v>449</v>
      </c>
      <c r="B146" t="str">
        <f t="shared" si="5"/>
        <v>applydate</v>
      </c>
      <c r="C146" t="s">
        <v>19</v>
      </c>
      <c r="D146" t="s">
        <v>230</v>
      </c>
      <c r="E146" t="s">
        <v>450</v>
      </c>
    </row>
    <row r="147" spans="1:5">
      <c r="A147" t="s">
        <v>301</v>
      </c>
      <c r="B147" t="str">
        <f t="shared" si="5"/>
        <v>cancelremark</v>
      </c>
      <c r="C147" t="s">
        <v>274</v>
      </c>
      <c r="D147" t="s">
        <v>230</v>
      </c>
      <c r="E147" t="s">
        <v>302</v>
      </c>
    </row>
    <row r="148" spans="1:5">
      <c r="A148" t="s">
        <v>303</v>
      </c>
      <c r="B148" t="str">
        <f t="shared" si="5"/>
        <v>cancelreason</v>
      </c>
      <c r="C148" t="s">
        <v>274</v>
      </c>
      <c r="D148" t="s">
        <v>230</v>
      </c>
      <c r="E148" t="s">
        <v>304</v>
      </c>
    </row>
    <row r="149" spans="1:5">
      <c r="A149" t="s">
        <v>305</v>
      </c>
      <c r="B149" t="str">
        <f t="shared" si="5"/>
        <v>fileremark</v>
      </c>
      <c r="C149" t="s">
        <v>274</v>
      </c>
      <c r="D149" t="s">
        <v>230</v>
      </c>
      <c r="E149" t="s">
        <v>451</v>
      </c>
    </row>
    <row r="150" spans="1:5">
      <c r="A150" t="s">
        <v>452</v>
      </c>
      <c r="B150" t="str">
        <f t="shared" si="5"/>
        <v>reason</v>
      </c>
      <c r="C150" t="s">
        <v>274</v>
      </c>
      <c r="D150" t="s">
        <v>230</v>
      </c>
      <c r="E150" t="s">
        <v>453</v>
      </c>
    </row>
    <row r="151" spans="1:5">
      <c r="A151" t="s">
        <v>309</v>
      </c>
      <c r="B151" t="str">
        <f t="shared" si="5"/>
        <v>create_time</v>
      </c>
      <c r="C151" t="s">
        <v>19</v>
      </c>
      <c r="D151" t="s">
        <v>230</v>
      </c>
      <c r="E151" t="s">
        <v>32</v>
      </c>
    </row>
    <row r="152" spans="1:5">
      <c r="A152" t="s">
        <v>310</v>
      </c>
      <c r="B152" t="str">
        <f t="shared" si="5"/>
        <v>update_time</v>
      </c>
      <c r="C152" t="s">
        <v>19</v>
      </c>
      <c r="D152" t="s">
        <v>230</v>
      </c>
      <c r="E152" t="s">
        <v>311</v>
      </c>
    </row>
    <row r="153" spans="1:5">
      <c r="A153" t="s">
        <v>454</v>
      </c>
      <c r="B153" t="str">
        <f t="shared" si="5"/>
        <v>isregister</v>
      </c>
      <c r="C153" t="s">
        <v>240</v>
      </c>
      <c r="D153" t="s">
        <v>230</v>
      </c>
      <c r="E153" t="s">
        <v>455</v>
      </c>
    </row>
    <row r="154" spans="1:5">
      <c r="A154" t="s">
        <v>343</v>
      </c>
      <c r="B154" t="str">
        <f t="shared" si="5"/>
        <v>clt_name</v>
      </c>
      <c r="C154" t="s">
        <v>14</v>
      </c>
      <c r="D154" t="s">
        <v>230</v>
      </c>
      <c r="E154" t="s">
        <v>147</v>
      </c>
    </row>
    <row r="155" spans="1:5">
      <c r="A155" t="s">
        <v>344</v>
      </c>
      <c r="B155" t="str">
        <f t="shared" si="5"/>
        <v>contact_person</v>
      </c>
      <c r="C155" t="s">
        <v>24</v>
      </c>
      <c r="D155" t="s">
        <v>230</v>
      </c>
      <c r="E155" t="s">
        <v>178</v>
      </c>
    </row>
    <row r="156" spans="1:5">
      <c r="A156" t="s">
        <v>345</v>
      </c>
      <c r="B156" t="str">
        <f t="shared" si="5"/>
        <v>contact_tel</v>
      </c>
      <c r="C156" t="s">
        <v>24</v>
      </c>
      <c r="D156" t="s">
        <v>230</v>
      </c>
      <c r="E156" t="s">
        <v>180</v>
      </c>
    </row>
    <row r="157" spans="1:5">
      <c r="A157" t="s">
        <v>346</v>
      </c>
      <c r="B157" t="str">
        <f t="shared" si="5"/>
        <v>basic_account_no</v>
      </c>
      <c r="C157" t="s">
        <v>24</v>
      </c>
      <c r="D157" t="s">
        <v>230</v>
      </c>
      <c r="E157" t="s">
        <v>347</v>
      </c>
    </row>
    <row r="158" spans="1:5">
      <c r="A158" t="s">
        <v>348</v>
      </c>
      <c r="B158" t="str">
        <f t="shared" si="5"/>
        <v>basic_account_bankname</v>
      </c>
      <c r="C158" t="s">
        <v>14</v>
      </c>
      <c r="D158" t="s">
        <v>230</v>
      </c>
      <c r="E158" t="s">
        <v>349</v>
      </c>
    </row>
    <row r="159" spans="1:5">
      <c r="A159" t="s">
        <v>350</v>
      </c>
      <c r="B159" t="str">
        <f t="shared" si="5"/>
        <v>authorized_person_name</v>
      </c>
      <c r="C159" t="s">
        <v>24</v>
      </c>
      <c r="D159" t="s">
        <v>230</v>
      </c>
      <c r="E159" t="s">
        <v>351</v>
      </c>
    </row>
    <row r="160" spans="1:5">
      <c r="A160" t="s">
        <v>352</v>
      </c>
      <c r="B160" t="str">
        <f t="shared" si="5"/>
        <v>authorized_person_id</v>
      </c>
      <c r="C160" t="s">
        <v>24</v>
      </c>
      <c r="D160" t="s">
        <v>230</v>
      </c>
      <c r="E160" t="s">
        <v>353</v>
      </c>
    </row>
    <row r="161" spans="1:5">
      <c r="A161" t="s">
        <v>354</v>
      </c>
      <c r="B161" t="str">
        <f t="shared" si="5"/>
        <v>legal_person</v>
      </c>
      <c r="C161" t="s">
        <v>24</v>
      </c>
      <c r="D161" t="s">
        <v>230</v>
      </c>
      <c r="E161" t="s">
        <v>355</v>
      </c>
    </row>
    <row r="162" spans="1:5">
      <c r="A162" t="s">
        <v>356</v>
      </c>
      <c r="B162" t="str">
        <f t="shared" si="5"/>
        <v>legal_id_card</v>
      </c>
      <c r="C162" t="s">
        <v>24</v>
      </c>
      <c r="D162" t="s">
        <v>230</v>
      </c>
      <c r="E162" t="s">
        <v>357</v>
      </c>
    </row>
    <row r="163" spans="1:5">
      <c r="A163" t="s">
        <v>358</v>
      </c>
      <c r="B163" t="str">
        <f t="shared" si="5"/>
        <v>names_seal</v>
      </c>
      <c r="C163" t="s">
        <v>24</v>
      </c>
      <c r="D163" t="s">
        <v>230</v>
      </c>
      <c r="E163" t="s">
        <v>359</v>
      </c>
    </row>
    <row r="164" spans="1:5">
      <c r="A164" t="s">
        <v>360</v>
      </c>
      <c r="B164" t="str">
        <f t="shared" si="5"/>
        <v>financial_seal</v>
      </c>
      <c r="C164" t="s">
        <v>24</v>
      </c>
      <c r="D164" t="s">
        <v>230</v>
      </c>
      <c r="E164" t="s">
        <v>361</v>
      </c>
    </row>
    <row r="165" spans="1:5">
      <c r="A165" t="s">
        <v>362</v>
      </c>
      <c r="B165" t="str">
        <f t="shared" si="5"/>
        <v>official_seal</v>
      </c>
      <c r="C165" t="s">
        <v>24</v>
      </c>
      <c r="D165" t="s">
        <v>230</v>
      </c>
      <c r="E165" t="s">
        <v>363</v>
      </c>
    </row>
    <row r="166" spans="1:5">
      <c r="A166" t="s">
        <v>364</v>
      </c>
      <c r="B166" t="str">
        <f t="shared" si="5"/>
        <v>admin_area</v>
      </c>
      <c r="C166" t="s">
        <v>24</v>
      </c>
      <c r="D166" t="s">
        <v>230</v>
      </c>
      <c r="E166" t="s">
        <v>365</v>
      </c>
    </row>
    <row r="167" spans="1:5">
      <c r="A167" t="s">
        <v>368</v>
      </c>
      <c r="B167" t="str">
        <f t="shared" si="5"/>
        <v>is_seal_legal_person</v>
      </c>
      <c r="C167" t="s">
        <v>8</v>
      </c>
      <c r="D167" t="s">
        <v>230</v>
      </c>
      <c r="E167" t="s">
        <v>369</v>
      </c>
    </row>
    <row r="168" spans="1:5">
      <c r="A168" t="s">
        <v>370</v>
      </c>
      <c r="B168" t="str">
        <f t="shared" si="5"/>
        <v>is_internal_account</v>
      </c>
      <c r="C168" t="s">
        <v>8</v>
      </c>
      <c r="D168" t="s">
        <v>230</v>
      </c>
      <c r="E168" t="s">
        <v>371</v>
      </c>
    </row>
    <row r="169" spans="1:5">
      <c r="A169" t="s">
        <v>372</v>
      </c>
      <c r="B169" t="str">
        <f t="shared" si="5"/>
        <v>need_open_ebank</v>
      </c>
      <c r="C169" t="s">
        <v>8</v>
      </c>
      <c r="D169" t="s">
        <v>230</v>
      </c>
      <c r="E169" t="s">
        <v>373</v>
      </c>
    </row>
    <row r="170" spans="1:5">
      <c r="A170" t="s">
        <v>341</v>
      </c>
      <c r="B170" t="str">
        <f t="shared" si="5"/>
        <v>need_online</v>
      </c>
      <c r="C170" t="s">
        <v>8</v>
      </c>
      <c r="D170" t="s">
        <v>230</v>
      </c>
      <c r="E170" t="s">
        <v>342</v>
      </c>
    </row>
    <row r="171" spans="1:5">
      <c r="A171" t="s">
        <v>374</v>
      </c>
      <c r="B171" t="str">
        <f t="shared" si="5"/>
        <v>belong_fta</v>
      </c>
      <c r="C171" t="s">
        <v>8</v>
      </c>
      <c r="D171" t="s">
        <v>230</v>
      </c>
      <c r="E171" t="s">
        <v>375</v>
      </c>
    </row>
    <row r="172" spans="1:5">
      <c r="A172" t="s">
        <v>456</v>
      </c>
      <c r="B172" t="str">
        <f t="shared" si="5"/>
        <v>clt_addr</v>
      </c>
      <c r="C172" t="s">
        <v>271</v>
      </c>
      <c r="D172" t="s">
        <v>230</v>
      </c>
      <c r="E172" t="s">
        <v>457</v>
      </c>
    </row>
    <row r="173" spans="1:5">
      <c r="A173" t="s">
        <v>16</v>
      </c>
      <c r="B173" t="str">
        <f t="shared" si="5"/>
        <v>account_name</v>
      </c>
      <c r="C173" t="s">
        <v>14</v>
      </c>
      <c r="D173" t="s">
        <v>230</v>
      </c>
      <c r="E173" t="s">
        <v>251</v>
      </c>
    </row>
    <row r="174" spans="1:5">
      <c r="A174" t="s">
        <v>366</v>
      </c>
      <c r="B174" t="str">
        <f t="shared" si="5"/>
        <v>actual_office_address</v>
      </c>
      <c r="C174" t="s">
        <v>271</v>
      </c>
      <c r="D174" t="s">
        <v>230</v>
      </c>
      <c r="E174" t="s">
        <v>367</v>
      </c>
    </row>
    <row r="175" spans="1:5">
      <c r="A175" t="s">
        <v>258</v>
      </c>
      <c r="B175" t="str">
        <f t="shared" si="5"/>
        <v>ctid</v>
      </c>
      <c r="C175" t="s">
        <v>8</v>
      </c>
      <c r="D175" t="s">
        <v>230</v>
      </c>
      <c r="E175" t="s">
        <v>259</v>
      </c>
    </row>
    <row r="176" spans="1:5">
      <c r="A176" t="s">
        <v>458</v>
      </c>
      <c r="B176" t="str">
        <f t="shared" si="5"/>
        <v>erp_id</v>
      </c>
      <c r="C176" t="s">
        <v>14</v>
      </c>
      <c r="D176" t="s">
        <v>230</v>
      </c>
      <c r="E176" t="s">
        <v>459</v>
      </c>
    </row>
    <row r="177" spans="1:5">
      <c r="A177" t="s">
        <v>460</v>
      </c>
      <c r="B177" t="str">
        <f t="shared" si="5"/>
        <v>erp_sys_no</v>
      </c>
      <c r="C177" t="s">
        <v>14</v>
      </c>
      <c r="D177" t="s">
        <v>230</v>
      </c>
      <c r="E177" t="s">
        <v>461</v>
      </c>
    </row>
    <row r="178" spans="1:5">
      <c r="A178" t="s">
        <v>462</v>
      </c>
      <c r="B178" t="str">
        <f t="shared" si="5"/>
        <v>abolishment_fmid</v>
      </c>
      <c r="C178" t="s">
        <v>8</v>
      </c>
      <c r="D178" t="s">
        <v>230</v>
      </c>
      <c r="E178" t="s">
        <v>127</v>
      </c>
    </row>
    <row r="179" spans="1:5">
      <c r="A179" t="s">
        <v>463</v>
      </c>
      <c r="B179" t="str">
        <f t="shared" si="5"/>
        <v>abolishment_flag</v>
      </c>
      <c r="C179" t="s">
        <v>8</v>
      </c>
      <c r="D179" t="s">
        <v>230</v>
      </c>
      <c r="E179" t="s">
        <v>129</v>
      </c>
    </row>
    <row r="180" spans="1:5">
      <c r="A180" t="s">
        <v>464</v>
      </c>
      <c r="B180" t="str">
        <f t="shared" si="5"/>
        <v>abolishment_reason</v>
      </c>
      <c r="C180" t="s">
        <v>27</v>
      </c>
      <c r="D180" t="s">
        <v>230</v>
      </c>
      <c r="E180" t="s">
        <v>100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7:E18"/>
  <sheetViews>
    <sheetView workbookViewId="0">
      <selection activeCell="A1" sqref="$A1:$XFD16"/>
    </sheetView>
  </sheetViews>
  <sheetFormatPr defaultColWidth="9" defaultRowHeight="13.5" outlineLevelCol="4"/>
  <cols>
    <col min="1" max="1" width="22.25" customWidth="1"/>
    <col min="3" max="3" width="15" customWidth="1"/>
  </cols>
  <sheetData>
    <row r="17" spans="1:5">
      <c r="A17" s="1" t="s">
        <v>465</v>
      </c>
      <c r="B17" s="1"/>
      <c r="C17" s="1" t="s">
        <v>466</v>
      </c>
      <c r="D17" s="1"/>
      <c r="E17" s="1"/>
    </row>
    <row r="18" spans="1:5">
      <c r="A18" t="s">
        <v>467</v>
      </c>
      <c r="B18" t="s">
        <v>8</v>
      </c>
      <c r="C18" t="s">
        <v>401</v>
      </c>
      <c r="D18">
        <v>0</v>
      </c>
      <c r="E18" t="s"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新增的表</vt:lpstr>
      <vt:lpstr>新增字段</vt:lpstr>
      <vt:lpstr>修改字段长度</vt:lpstr>
      <vt:lpstr>废弃</vt:lpstr>
      <vt:lpstr>备份</vt:lpstr>
      <vt:lpstr>一批设计的二批的表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2019-06-19T03:33:00Z</dcterms:created>
  <dcterms:modified xsi:type="dcterms:W3CDTF">2020-01-17T08:49:40Z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