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mp\300 Study\310 MSc Data Science 2017\Foundation of Data Science\CW3 Group Work\12 R LogiReg\cw3_R_results\"/>
    </mc:Choice>
  </mc:AlternateContent>
  <bookViews>
    <workbookView xWindow="0" yWindow="0" windowWidth="20520" windowHeight="10995" activeTab="4" xr2:uid="{431C6D66-0E30-444F-BEE7-AED5B2A95673}"/>
  </bookViews>
  <sheets>
    <sheet name="Overview" sheetId="2" r:id="rId1"/>
    <sheet name="AA" sheetId="4" r:id="rId2"/>
    <sheet name="AB" sheetId="3" r:id="rId3"/>
    <sheet name="BA" sheetId="1" r:id="rId4"/>
    <sheet name="BB" sheetId="5" r:id="rId5"/>
    <sheet name="BC" sheetId="6" r:id="rId6"/>
    <sheet name="CB" sheetId="9" r:id="rId7"/>
    <sheet name="CC" sheetId="7" r:id="rId8"/>
    <sheet name="CD" sheetId="8" r:id="rId9"/>
    <sheet name="DB" sheetId="10" r:id="rId10"/>
    <sheet name="DC" sheetId="11" r:id="rId11"/>
    <sheet name="DD" sheetId="12" r:id="rId12"/>
  </sheets>
  <definedNames>
    <definedName name="_xlnm._FilterDatabase" localSheetId="3" hidden="1">BA!$A$1:$H$9</definedName>
    <definedName name="_xlnm._FilterDatabase" localSheetId="4" hidden="1">BB!$A$1:$H$13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8" i="5"/>
  <c r="H10" i="5"/>
  <c r="H12" i="5"/>
  <c r="H6" i="5"/>
  <c r="H4" i="5"/>
  <c r="H7" i="5"/>
  <c r="H13" i="5"/>
  <c r="H3" i="5"/>
  <c r="H5" i="5"/>
  <c r="H9" i="5"/>
  <c r="H11" i="5"/>
  <c r="C13" i="2"/>
  <c r="H5" i="1"/>
  <c r="H2" i="1"/>
  <c r="H6" i="1"/>
  <c r="H3" i="1"/>
  <c r="H7" i="1"/>
  <c r="H9" i="1"/>
  <c r="H8" i="1"/>
  <c r="H4" i="1"/>
</calcChain>
</file>

<file path=xl/sharedStrings.xml><?xml version="1.0" encoding="utf-8"?>
<sst xmlns="http://schemas.openxmlformats.org/spreadsheetml/2006/main" count="166" uniqueCount="64">
  <si>
    <t>Coefficient</t>
  </si>
  <si>
    <t>p-Value</t>
  </si>
  <si>
    <t>Group Id</t>
  </si>
  <si>
    <t>Group Name</t>
  </si>
  <si>
    <t>Number of Countries</t>
  </si>
  <si>
    <t>AA</t>
  </si>
  <si>
    <t>AB</t>
  </si>
  <si>
    <t>BA</t>
  </si>
  <si>
    <t>BB</t>
  </si>
  <si>
    <t>BC</t>
  </si>
  <si>
    <t>CB</t>
  </si>
  <si>
    <t>CC</t>
  </si>
  <si>
    <t>CD</t>
  </si>
  <si>
    <t>DB</t>
  </si>
  <si>
    <t>DC</t>
  </si>
  <si>
    <t>DD</t>
  </si>
  <si>
    <t>AIC 1st</t>
  </si>
  <si>
    <t>AIC 2nd</t>
  </si>
  <si>
    <t>p-value threshold</t>
  </si>
  <si>
    <t>Agriculture value added per worker (constant 2010 US$)</t>
  </si>
  <si>
    <t>Residual Deviance 1st</t>
  </si>
  <si>
    <t>Residual Deviance 2nd</t>
  </si>
  <si>
    <t>Improved water source, rural (% of rural population with access)</t>
  </si>
  <si>
    <t>Rail lines (total route-km)</t>
  </si>
  <si>
    <t>Railways, goods transported (million ton-km)</t>
  </si>
  <si>
    <t>Significant Indicators name</t>
  </si>
  <si>
    <t xml:space="preserve">sig Indicators </t>
  </si>
  <si>
    <t>Renewable internal freshwater resources per capita (cubic meters)</t>
  </si>
  <si>
    <t>Individuals using the Internet (% of population)</t>
  </si>
  <si>
    <t>(Intercept)</t>
  </si>
  <si>
    <t>`8`</t>
  </si>
  <si>
    <t>`29`</t>
  </si>
  <si>
    <t>`33`</t>
  </si>
  <si>
    <t>`34`</t>
  </si>
  <si>
    <t>`40`</t>
  </si>
  <si>
    <t>`42`</t>
  </si>
  <si>
    <t>`47`</t>
  </si>
  <si>
    <t>`48`</t>
  </si>
  <si>
    <t>`1`</t>
  </si>
  <si>
    <t>`4`</t>
  </si>
  <si>
    <t>`10`</t>
  </si>
  <si>
    <t>`35`</t>
  </si>
  <si>
    <t>`36`</t>
  </si>
  <si>
    <t>`2`</t>
  </si>
  <si>
    <t>`5`</t>
  </si>
  <si>
    <t>`11`</t>
  </si>
  <si>
    <t>`13`</t>
  </si>
  <si>
    <t>`37`</t>
  </si>
  <si>
    <t>`45`</t>
  </si>
  <si>
    <t>agriculture add(%gdp)</t>
  </si>
  <si>
    <t>CO2(ton)</t>
  </si>
  <si>
    <t>population</t>
  </si>
  <si>
    <t>unemployment rate</t>
  </si>
  <si>
    <t>Industry, value added (current US$)</t>
  </si>
  <si>
    <t>CO2 emissions (metric tons per capita)</t>
  </si>
  <si>
    <t>Population growth (annual %)</t>
  </si>
  <si>
    <t>Improved water source (% of population with access)</t>
  </si>
  <si>
    <t>Improved sanitation facilities (% of population with access)</t>
  </si>
  <si>
    <t>Improved sanitation facilities, rural (% of rural population with access)</t>
  </si>
  <si>
    <t>Patent applications, residents</t>
  </si>
  <si>
    <t>abs coef</t>
  </si>
  <si>
    <t xml:space="preserve">Fixed broadband subscriptions </t>
  </si>
  <si>
    <t xml:space="preserve">Exports of goods and services (current US$)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</si>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</sst>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7" borderId="0" xfId="0" applyFill="1"/>
    <xf numFmtId="0" fontId="4" fillId="7" borderId="3" xfId="0" applyFont="1" applyFill="1" applyBorder="1" applyAlignment="1">
      <alignment vertical="center"/>
    </xf>
    <xf numFmtId="0" fontId="5" fillId="8" borderId="3" xfId="0" applyFont="1" applyFill="1" applyBorder="1" applyAlignment="1">
      <alignment horizontal="right" vertical="center"/>
    </xf>
    <xf numFmtId="0" fontId="4" fillId="7" borderId="3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Font="1" applyAlignment="1"/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F236-B3F8-4579-869C-93354E9F3256}">
  <dimension ref="A1:G24"/>
  <sheetViews>
    <sheetView zoomScaleNormal="100" workbookViewId="0">
      <selection activeCell="I12" sqref="I12"/>
    </sheetView>
  </sheetViews>
  <sheetFormatPr defaultRowHeight="26.25" customHeight="1" x14ac:dyDescent="0.25"/>
  <cols>
    <col min="1" max="1" width="11.42578125" style="6" bestFit="1" customWidth="1"/>
    <col min="2" max="2" width="15.7109375" style="6" bestFit="1" customWidth="1"/>
    <col min="3" max="3" width="25" style="6" bestFit="1" customWidth="1"/>
    <col min="4" max="4" width="12.85546875" style="6" bestFit="1" customWidth="1"/>
    <col min="5" max="5" width="14.42578125" style="6" bestFit="1" customWidth="1"/>
    <col min="6" max="6" width="27.140625" style="6" bestFit="1" customWidth="1"/>
    <col min="7" max="7" width="28.28515625" style="6" bestFit="1" customWidth="1"/>
    <col min="8" max="9" width="9.140625" style="6"/>
    <col min="10" max="10" width="15.140625" style="6" bestFit="1" customWidth="1"/>
    <col min="11" max="16384" width="9.140625" style="6"/>
  </cols>
  <sheetData>
    <row r="1" spans="1:7" ht="26.25" customHeight="1" x14ac:dyDescent="0.25">
      <c r="A1" s="5" t="s">
        <v>2</v>
      </c>
      <c r="B1" s="5" t="s">
        <v>3</v>
      </c>
      <c r="C1" s="5" t="s">
        <v>4</v>
      </c>
      <c r="D1" s="9" t="s">
        <v>16</v>
      </c>
      <c r="E1" s="10" t="s">
        <v>17</v>
      </c>
      <c r="F1" s="9" t="s">
        <v>20</v>
      </c>
      <c r="G1" s="10" t="s">
        <v>21</v>
      </c>
    </row>
    <row r="2" spans="1:7" ht="26.25" customHeight="1" x14ac:dyDescent="0.25">
      <c r="A2" s="7">
        <v>1</v>
      </c>
      <c r="B2" s="7" t="s">
        <v>5</v>
      </c>
      <c r="C2" s="7">
        <v>42</v>
      </c>
      <c r="D2" s="7"/>
      <c r="E2" s="7"/>
      <c r="F2" s="7"/>
      <c r="G2" s="7"/>
    </row>
    <row r="3" spans="1:7" ht="26.25" customHeight="1" x14ac:dyDescent="0.25">
      <c r="A3" s="7">
        <v>2</v>
      </c>
      <c r="B3" s="7" t="s">
        <v>6</v>
      </c>
      <c r="C3" s="7">
        <v>7</v>
      </c>
      <c r="D3" s="7"/>
      <c r="E3" s="7"/>
      <c r="F3" s="7"/>
      <c r="G3" s="7"/>
    </row>
    <row r="4" spans="1:7" ht="26.25" customHeight="1" x14ac:dyDescent="0.25">
      <c r="A4" s="7">
        <v>3</v>
      </c>
      <c r="B4" s="7" t="s">
        <v>7</v>
      </c>
      <c r="C4" s="7">
        <v>5</v>
      </c>
      <c r="D4" s="16">
        <v>106.00020000000001</v>
      </c>
      <c r="E4" s="16">
        <v>42.200310000000002</v>
      </c>
      <c r="F4" s="16">
        <v>1.6860630000000001E-4</v>
      </c>
      <c r="G4" s="16">
        <v>24.200310000000002</v>
      </c>
    </row>
    <row r="5" spans="1:7" ht="26.25" customHeight="1" x14ac:dyDescent="0.25">
      <c r="A5" s="7">
        <v>4</v>
      </c>
      <c r="B5" s="7" t="s">
        <v>8</v>
      </c>
      <c r="C5" s="7">
        <v>57</v>
      </c>
      <c r="D5" s="7">
        <v>187.0402</v>
      </c>
      <c r="E5" s="7">
        <v>177.9468</v>
      </c>
      <c r="F5" s="7">
        <v>81.040180000000007</v>
      </c>
      <c r="G5" s="7">
        <v>153.9468</v>
      </c>
    </row>
    <row r="6" spans="1:7" ht="26.25" customHeight="1" x14ac:dyDescent="0.25">
      <c r="A6" s="7">
        <v>5</v>
      </c>
      <c r="B6" s="7" t="s">
        <v>9</v>
      </c>
      <c r="C6" s="7">
        <v>3</v>
      </c>
      <c r="D6" s="7"/>
      <c r="E6" s="7"/>
      <c r="F6" s="7"/>
      <c r="G6" s="7"/>
    </row>
    <row r="7" spans="1:7" ht="26.25" customHeight="1" x14ac:dyDescent="0.25">
      <c r="A7" s="7">
        <v>6</v>
      </c>
      <c r="B7" s="7" t="s">
        <v>10</v>
      </c>
      <c r="C7" s="7">
        <v>11</v>
      </c>
      <c r="D7" s="7"/>
      <c r="E7" s="7"/>
      <c r="F7" s="7"/>
      <c r="G7" s="7"/>
    </row>
    <row r="8" spans="1:7" ht="26.25" customHeight="1" x14ac:dyDescent="0.25">
      <c r="A8" s="7">
        <v>7</v>
      </c>
      <c r="B8" s="7" t="s">
        <v>11</v>
      </c>
      <c r="C8" s="7">
        <v>25</v>
      </c>
      <c r="D8" s="7"/>
      <c r="E8" s="7"/>
      <c r="F8" s="7"/>
      <c r="G8" s="7"/>
    </row>
    <row r="9" spans="1:7" ht="26.25" customHeight="1" x14ac:dyDescent="0.25">
      <c r="A9" s="7">
        <v>8</v>
      </c>
      <c r="B9" s="7" t="s">
        <v>12</v>
      </c>
      <c r="C9" s="7">
        <v>5</v>
      </c>
      <c r="D9" s="7"/>
      <c r="E9" s="7"/>
      <c r="F9" s="7"/>
      <c r="G9" s="7"/>
    </row>
    <row r="10" spans="1:7" ht="26.25" customHeight="1" x14ac:dyDescent="0.25">
      <c r="A10" s="7">
        <v>9</v>
      </c>
      <c r="B10" s="7" t="s">
        <v>13</v>
      </c>
      <c r="C10" s="7">
        <v>1</v>
      </c>
      <c r="D10" s="7"/>
      <c r="E10" s="7"/>
      <c r="F10" s="7"/>
      <c r="G10" s="7"/>
    </row>
    <row r="11" spans="1:7" ht="26.25" customHeight="1" x14ac:dyDescent="0.25">
      <c r="A11" s="7">
        <v>10</v>
      </c>
      <c r="B11" s="7" t="s">
        <v>14</v>
      </c>
      <c r="C11" s="7">
        <v>12</v>
      </c>
      <c r="D11" s="7"/>
      <c r="E11" s="7"/>
      <c r="F11" s="7"/>
      <c r="G11" s="7"/>
    </row>
    <row r="12" spans="1:7" ht="26.25" customHeight="1" x14ac:dyDescent="0.25">
      <c r="A12" s="7">
        <v>11</v>
      </c>
      <c r="B12" s="7" t="s">
        <v>15</v>
      </c>
      <c r="C12" s="7">
        <v>25</v>
      </c>
      <c r="D12" s="7"/>
      <c r="E12" s="7"/>
      <c r="F12" s="7"/>
      <c r="G12" s="7"/>
    </row>
    <row r="13" spans="1:7" ht="26.25" customHeight="1" x14ac:dyDescent="0.25">
      <c r="B13" s="16" t="s">
        <v>63</v>
      </c>
      <c r="C13" s="16">
        <f>SUM(C2:C12)</f>
        <v>193</v>
      </c>
    </row>
    <row r="24" spans="3:4" ht="26.25" customHeight="1" x14ac:dyDescent="0.25">
      <c r="C24" s="8" t="s">
        <v>18</v>
      </c>
      <c r="D24" s="6">
        <v>0.05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B356-08AA-410D-A3D4-C100B9433835}">
  <dimension ref="A1:G1"/>
  <sheetViews>
    <sheetView workbookViewId="0">
      <selection activeCell="B4" sqref="B4"/>
    </sheetView>
  </sheetViews>
  <sheetFormatPr defaultRowHeight="15" x14ac:dyDescent="0.25"/>
  <cols>
    <col min="1" max="1" width="8.7109375" bestFit="1" customWidth="1"/>
    <col min="2" max="2" width="12.28515625" bestFit="1" customWidth="1"/>
    <col min="3" max="3" width="19.85546875" bestFit="1" customWidth="1"/>
    <col min="4" max="4" width="13.140625" bestFit="1" customWidth="1"/>
    <col min="5" max="5" width="25.28515625" bestFit="1" customWidth="1"/>
    <col min="6" max="6" width="10.85546875" bestFit="1" customWidth="1"/>
    <col min="7" max="7" width="8" bestFit="1" customWidth="1"/>
  </cols>
  <sheetData>
    <row r="1" spans="1:7" x14ac:dyDescent="0.25">
      <c r="A1" s="2" t="s">
        <v>2</v>
      </c>
      <c r="B1" s="2" t="s">
        <v>3</v>
      </c>
      <c r="C1" s="2" t="s">
        <v>4</v>
      </c>
      <c r="D1" s="1" t="s">
        <v>26</v>
      </c>
      <c r="E1" s="1" t="s">
        <v>25</v>
      </c>
      <c r="F1" s="1" t="s">
        <v>0</v>
      </c>
      <c r="G1" s="1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01EB-AF3F-4914-B10F-370BAC0953DB}">
  <dimension ref="A1:G1"/>
  <sheetViews>
    <sheetView workbookViewId="0">
      <selection activeCell="B3" sqref="B3"/>
    </sheetView>
  </sheetViews>
  <sheetFormatPr defaultRowHeight="15" x14ac:dyDescent="0.25"/>
  <cols>
    <col min="1" max="1" width="8.7109375" bestFit="1" customWidth="1"/>
    <col min="2" max="2" width="12.28515625" bestFit="1" customWidth="1"/>
    <col min="3" max="3" width="19.85546875" bestFit="1" customWidth="1"/>
    <col min="4" max="4" width="13.140625" bestFit="1" customWidth="1"/>
    <col min="5" max="5" width="25.28515625" bestFit="1" customWidth="1"/>
    <col min="6" max="6" width="10.85546875" bestFit="1" customWidth="1"/>
    <col min="7" max="7" width="8" bestFit="1" customWidth="1"/>
  </cols>
  <sheetData>
    <row r="1" spans="1:7" x14ac:dyDescent="0.25">
      <c r="A1" s="2" t="s">
        <v>2</v>
      </c>
      <c r="B1" s="2" t="s">
        <v>3</v>
      </c>
      <c r="C1" s="2" t="s">
        <v>4</v>
      </c>
      <c r="D1" s="1" t="s">
        <v>26</v>
      </c>
      <c r="E1" s="1" t="s">
        <v>25</v>
      </c>
      <c r="F1" s="1" t="s">
        <v>0</v>
      </c>
      <c r="G1" s="1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C30B-CFEC-4446-BEA5-F3DF4BC1609E}">
  <dimension ref="A1:G1"/>
  <sheetViews>
    <sheetView workbookViewId="0">
      <selection activeCell="B5" sqref="B5"/>
    </sheetView>
  </sheetViews>
  <sheetFormatPr defaultRowHeight="15" x14ac:dyDescent="0.25"/>
  <cols>
    <col min="1" max="1" width="8.7109375" bestFit="1" customWidth="1"/>
    <col min="2" max="2" width="12.28515625" bestFit="1" customWidth="1"/>
    <col min="3" max="3" width="19.85546875" bestFit="1" customWidth="1"/>
    <col min="4" max="4" width="13.140625" bestFit="1" customWidth="1"/>
    <col min="5" max="5" width="25.28515625" bestFit="1" customWidth="1"/>
    <col min="6" max="6" width="10.85546875" bestFit="1" customWidth="1"/>
    <col min="7" max="7" width="8" bestFit="1" customWidth="1"/>
  </cols>
  <sheetData>
    <row r="1" spans="1:7" x14ac:dyDescent="0.25">
      <c r="A1" s="2" t="s">
        <v>2</v>
      </c>
      <c r="B1" s="2" t="s">
        <v>3</v>
      </c>
      <c r="C1" s="2" t="s">
        <v>4</v>
      </c>
      <c r="D1" s="1" t="s">
        <v>26</v>
      </c>
      <c r="E1" s="1" t="s">
        <v>25</v>
      </c>
      <c r="F1" s="1" t="s">
        <v>0</v>
      </c>
      <c r="G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4DA0-1883-4A49-9321-812253D39FA1}">
  <dimension ref="A1:G1"/>
  <sheetViews>
    <sheetView workbookViewId="0">
      <selection activeCell="C6" sqref="C6"/>
    </sheetView>
  </sheetViews>
  <sheetFormatPr defaultRowHeight="15" x14ac:dyDescent="0.25"/>
  <cols>
    <col min="1" max="1" width="8.7109375" bestFit="1" customWidth="1"/>
    <col min="2" max="2" width="12.28515625" bestFit="1" customWidth="1"/>
    <col min="3" max="3" width="19.85546875" bestFit="1" customWidth="1"/>
    <col min="4" max="4" width="13.140625" bestFit="1" customWidth="1"/>
    <col min="5" max="5" width="25.28515625" bestFit="1" customWidth="1"/>
    <col min="6" max="6" width="10.85546875" bestFit="1" customWidth="1"/>
    <col min="7" max="7" width="8" bestFit="1" customWidth="1"/>
  </cols>
  <sheetData>
    <row r="1" spans="1:7" x14ac:dyDescent="0.25">
      <c r="A1" s="2" t="s">
        <v>2</v>
      </c>
      <c r="B1" s="2" t="s">
        <v>3</v>
      </c>
      <c r="C1" s="2" t="s">
        <v>4</v>
      </c>
      <c r="D1" s="1" t="s">
        <v>26</v>
      </c>
      <c r="E1" s="1" t="s">
        <v>25</v>
      </c>
      <c r="F1" s="1" t="s">
        <v>0</v>
      </c>
      <c r="G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A704-32E3-4167-AD66-A5C13CCB7FA2}">
  <dimension ref="A1:G1"/>
  <sheetViews>
    <sheetView workbookViewId="0">
      <selection activeCell="B2" sqref="B2"/>
    </sheetView>
  </sheetViews>
  <sheetFormatPr defaultRowHeight="15" x14ac:dyDescent="0.25"/>
  <cols>
    <col min="1" max="1" width="8.7109375" bestFit="1" customWidth="1"/>
    <col min="2" max="2" width="12.28515625" bestFit="1" customWidth="1"/>
    <col min="3" max="3" width="19.85546875" bestFit="1" customWidth="1"/>
    <col min="4" max="4" width="13.140625" bestFit="1" customWidth="1"/>
    <col min="5" max="5" width="25.28515625" bestFit="1" customWidth="1"/>
    <col min="6" max="6" width="10.85546875" bestFit="1" customWidth="1"/>
    <col min="7" max="7" width="8" bestFit="1" customWidth="1"/>
  </cols>
  <sheetData>
    <row r="1" spans="1:7" x14ac:dyDescent="0.25">
      <c r="A1" s="2" t="s">
        <v>2</v>
      </c>
      <c r="B1" s="2" t="s">
        <v>3</v>
      </c>
      <c r="C1" s="2" t="s">
        <v>4</v>
      </c>
      <c r="D1" s="1" t="s">
        <v>26</v>
      </c>
      <c r="E1" s="1" t="s">
        <v>25</v>
      </c>
      <c r="F1" s="1" t="s">
        <v>0</v>
      </c>
      <c r="G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C770-5334-47A5-9FDD-1897A6FC66BF}">
  <sheetPr>
    <tabColor theme="9" tint="0.39997558519241921"/>
  </sheetPr>
  <dimension ref="A1:I30"/>
  <sheetViews>
    <sheetView topLeftCell="E1" zoomScaleNormal="100" workbookViewId="0">
      <selection activeCell="H1" sqref="H1:H2"/>
    </sheetView>
  </sheetViews>
  <sheetFormatPr defaultRowHeight="19.5" customHeight="1" x14ac:dyDescent="0.25"/>
  <cols>
    <col min="1" max="1" width="9.85546875" style="3" bestFit="1" customWidth="1"/>
    <col min="2" max="2" width="13.85546875" style="3" bestFit="1" customWidth="1"/>
    <col min="3" max="3" width="22.5703125" style="3" bestFit="1" customWidth="1"/>
    <col min="4" max="4" width="15.28515625" style="3" bestFit="1" customWidth="1"/>
    <col min="5" max="5" width="68.42578125" style="18" customWidth="1"/>
    <col min="6" max="6" width="12.140625" style="3" bestFit="1" customWidth="1"/>
    <col min="7" max="7" width="14.140625" style="3" bestFit="1" customWidth="1"/>
    <col min="8" max="8" width="14" style="3" customWidth="1"/>
    <col min="9" max="9" width="10.85546875" style="3" bestFit="1" customWidth="1"/>
    <col min="10" max="16384" width="9.140625" style="3"/>
  </cols>
  <sheetData>
    <row r="1" spans="1:8" ht="19.5" customHeight="1" x14ac:dyDescent="0.25">
      <c r="A1" s="2" t="s">
        <v>2</v>
      </c>
      <c r="B1" s="2" t="s">
        <v>3</v>
      </c>
      <c r="C1" s="2" t="s">
        <v>4</v>
      </c>
      <c r="D1" s="1" t="s">
        <v>26</v>
      </c>
      <c r="E1" s="17" t="s">
        <v>25</v>
      </c>
      <c r="F1" s="1" t="s">
        <v>0</v>
      </c>
      <c r="G1" s="1" t="s">
        <v>1</v>
      </c>
      <c r="H1" s="21" t="s">
        <v>60</v>
      </c>
    </row>
    <row r="2" spans="1:8" ht="19.5" customHeight="1" x14ac:dyDescent="0.25">
      <c r="A2" s="15"/>
      <c r="B2" s="15"/>
      <c r="C2" s="15"/>
      <c r="D2" s="3">
        <v>42</v>
      </c>
      <c r="E2" s="20" t="s">
        <v>28</v>
      </c>
      <c r="F2" s="3">
        <v>2.8090609999999998</v>
      </c>
      <c r="G2" s="3">
        <v>1.7926444199999999E-5</v>
      </c>
      <c r="H2" s="3">
        <f>ABS(F2)</f>
        <v>2.8090609999999998</v>
      </c>
    </row>
    <row r="3" spans="1:8" ht="19.5" customHeight="1" x14ac:dyDescent="0.25">
      <c r="A3" s="15"/>
      <c r="B3" s="15"/>
      <c r="C3" s="15"/>
      <c r="D3" s="3">
        <v>47</v>
      </c>
      <c r="E3" s="19" t="s">
        <v>23</v>
      </c>
      <c r="F3" s="3">
        <v>2.1112519999999999</v>
      </c>
      <c r="G3" s="3">
        <v>1.2024116149999999E-4</v>
      </c>
      <c r="H3" s="3">
        <f>ABS(F3)</f>
        <v>2.1112519999999999</v>
      </c>
    </row>
    <row r="4" spans="1:8" ht="19.5" customHeight="1" x14ac:dyDescent="0.25">
      <c r="A4" s="15">
        <v>3</v>
      </c>
      <c r="B4" s="15" t="s">
        <v>7</v>
      </c>
      <c r="C4" s="15">
        <v>5</v>
      </c>
      <c r="D4" s="3">
        <v>8</v>
      </c>
      <c r="E4" s="19" t="s">
        <v>19</v>
      </c>
      <c r="F4" s="3">
        <v>-1.8981269999999999</v>
      </c>
      <c r="G4" s="3">
        <v>0</v>
      </c>
      <c r="H4" s="3">
        <f>ABS(F4)</f>
        <v>1.8981269999999999</v>
      </c>
    </row>
    <row r="5" spans="1:8" ht="19.5" customHeight="1" x14ac:dyDescent="0.25">
      <c r="A5" s="15"/>
      <c r="B5" s="15"/>
      <c r="C5" s="15"/>
      <c r="D5" s="3">
        <v>33</v>
      </c>
      <c r="E5" s="20" t="s">
        <v>27</v>
      </c>
      <c r="F5" s="3">
        <v>1.5779559999999999</v>
      </c>
      <c r="G5" s="3">
        <v>1.6218669999999999E-7</v>
      </c>
      <c r="H5" s="3">
        <f>ABS(F5)</f>
        <v>1.5779559999999999</v>
      </c>
    </row>
    <row r="6" spans="1:8" ht="19.5" customHeight="1" x14ac:dyDescent="0.25">
      <c r="A6" s="15"/>
      <c r="B6" s="15"/>
      <c r="C6" s="15"/>
      <c r="D6" s="3">
        <v>48</v>
      </c>
      <c r="E6" s="19" t="s">
        <v>24</v>
      </c>
      <c r="F6" s="3">
        <v>-1.5224979999999999</v>
      </c>
      <c r="G6" s="3">
        <v>2.6635207499999999E-5</v>
      </c>
      <c r="H6" s="3">
        <f>ABS(F6)</f>
        <v>1.5224979999999999</v>
      </c>
    </row>
    <row r="7" spans="1:8" ht="19.5" customHeight="1" x14ac:dyDescent="0.25">
      <c r="A7" s="15"/>
      <c r="B7" s="15"/>
      <c r="C7" s="15"/>
      <c r="D7" s="3">
        <v>40</v>
      </c>
      <c r="E7" s="19" t="s">
        <v>61</v>
      </c>
      <c r="F7" s="3">
        <v>1.353456</v>
      </c>
      <c r="G7" s="3">
        <v>1.128607602E-3</v>
      </c>
      <c r="H7" s="3">
        <f>ABS(F7)</f>
        <v>1.353456</v>
      </c>
    </row>
    <row r="8" spans="1:8" ht="19.5" customHeight="1" x14ac:dyDescent="0.25">
      <c r="A8" s="15"/>
      <c r="B8" s="15"/>
      <c r="C8" s="15"/>
      <c r="D8" s="3">
        <v>29</v>
      </c>
      <c r="E8" s="19" t="s">
        <v>62</v>
      </c>
      <c r="F8" s="3">
        <v>-1.1110230000000001</v>
      </c>
      <c r="G8" s="4">
        <v>4.8562260671899997E-2</v>
      </c>
      <c r="H8" s="3">
        <f>ABS(F8)</f>
        <v>1.1110230000000001</v>
      </c>
    </row>
    <row r="9" spans="1:8" ht="19.5" customHeight="1" x14ac:dyDescent="0.25">
      <c r="A9" s="15"/>
      <c r="B9" s="15"/>
      <c r="C9" s="15"/>
      <c r="D9" s="3">
        <v>34</v>
      </c>
      <c r="E9" s="19" t="s">
        <v>22</v>
      </c>
      <c r="F9" s="3">
        <v>0.12706799999999999</v>
      </c>
      <c r="G9" s="3">
        <v>4.31533533577E-2</v>
      </c>
      <c r="H9" s="3">
        <f>ABS(F9)</f>
        <v>0.12706799999999999</v>
      </c>
    </row>
    <row r="10" spans="1:8" ht="19.5" customHeight="1" x14ac:dyDescent="0.25">
      <c r="A10" s="15"/>
      <c r="B10" s="15"/>
      <c r="C10" s="15"/>
    </row>
    <row r="22" spans="8:9" ht="19.5" customHeight="1" x14ac:dyDescent="0.25">
      <c r="H22" s="3" t="s">
        <v>29</v>
      </c>
      <c r="I22" s="3">
        <v>-3.866574</v>
      </c>
    </row>
    <row r="23" spans="8:9" ht="19.5" customHeight="1" x14ac:dyDescent="0.25">
      <c r="H23" s="3" t="s">
        <v>30</v>
      </c>
      <c r="I23" s="3">
        <v>-1.8981269999999999</v>
      </c>
    </row>
    <row r="24" spans="8:9" ht="19.5" customHeight="1" x14ac:dyDescent="0.25">
      <c r="H24" s="3" t="s">
        <v>31</v>
      </c>
      <c r="I24" s="3">
        <v>-1.1110230000000001</v>
      </c>
    </row>
    <row r="25" spans="8:9" ht="19.5" customHeight="1" x14ac:dyDescent="0.25">
      <c r="H25" s="3" t="s">
        <v>32</v>
      </c>
      <c r="I25" s="3">
        <v>1.5779559999999999</v>
      </c>
    </row>
    <row r="26" spans="8:9" ht="19.5" customHeight="1" x14ac:dyDescent="0.25">
      <c r="H26" s="3" t="s">
        <v>33</v>
      </c>
      <c r="I26" s="3">
        <v>0.12706799999999999</v>
      </c>
    </row>
    <row r="27" spans="8:9" ht="19.5" customHeight="1" x14ac:dyDescent="0.25">
      <c r="H27" s="3" t="s">
        <v>34</v>
      </c>
      <c r="I27" s="3">
        <v>1.353456</v>
      </c>
    </row>
    <row r="28" spans="8:9" ht="19.5" customHeight="1" x14ac:dyDescent="0.25">
      <c r="H28" s="3" t="s">
        <v>35</v>
      </c>
      <c r="I28" s="3">
        <v>2.8090609999999998</v>
      </c>
    </row>
    <row r="29" spans="8:9" ht="19.5" customHeight="1" x14ac:dyDescent="0.25">
      <c r="H29" s="3" t="s">
        <v>36</v>
      </c>
      <c r="I29" s="3">
        <v>2.1112519999999999</v>
      </c>
    </row>
    <row r="30" spans="8:9" ht="19.5" customHeight="1" x14ac:dyDescent="0.25">
      <c r="H30" s="3" t="s">
        <v>37</v>
      </c>
      <c r="I30" s="3">
        <v>-1.5224979999999999</v>
      </c>
    </row>
  </sheetData>
  <autoFilter ref="A1:H9" xr:uid="{FD057675-0D68-477F-B685-34C236471C15}">
    <sortState ref="A2:H9">
      <sortCondition descending="1" ref="H1:H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6B489-1C5D-42A7-95A3-B3CD7610BDF0}">
  <sheetPr>
    <tabColor theme="7" tint="0.39997558519241921"/>
  </sheetPr>
  <dimension ref="A1:L43"/>
  <sheetViews>
    <sheetView tabSelected="1" workbookViewId="0">
      <selection activeCell="H1" sqref="H1"/>
    </sheetView>
  </sheetViews>
  <sheetFormatPr defaultRowHeight="15" x14ac:dyDescent="0.25"/>
  <cols>
    <col min="1" max="1" width="8.7109375" bestFit="1" customWidth="1"/>
    <col min="2" max="2" width="12.28515625" bestFit="1" customWidth="1"/>
    <col min="3" max="3" width="19.85546875" bestFit="1" customWidth="1"/>
    <col min="4" max="4" width="13.140625" bestFit="1" customWidth="1"/>
    <col min="5" max="5" width="11.7109375" bestFit="1" customWidth="1"/>
    <col min="6" max="6" width="64.7109375" bestFit="1" customWidth="1"/>
    <col min="7" max="7" width="23.42578125" customWidth="1"/>
    <col min="8" max="8" width="13.28515625" customWidth="1"/>
    <col min="9" max="9" width="9.28515625" bestFit="1" customWidth="1"/>
  </cols>
  <sheetData>
    <row r="1" spans="1:8" x14ac:dyDescent="0.25">
      <c r="A1" s="2" t="s">
        <v>2</v>
      </c>
      <c r="B1" s="2" t="s">
        <v>3</v>
      </c>
      <c r="C1" s="2" t="s">
        <v>4</v>
      </c>
      <c r="D1" s="1" t="s">
        <v>26</v>
      </c>
      <c r="E1" s="1" t="s">
        <v>1</v>
      </c>
      <c r="F1" s="1" t="s">
        <v>25</v>
      </c>
      <c r="G1" s="1" t="s">
        <v>0</v>
      </c>
      <c r="H1" s="22" t="s">
        <v>60</v>
      </c>
    </row>
    <row r="2" spans="1:8" x14ac:dyDescent="0.25">
      <c r="D2" t="s">
        <v>43</v>
      </c>
      <c r="E2">
        <v>-3.5980167000000001</v>
      </c>
      <c r="F2" t="s">
        <v>50</v>
      </c>
      <c r="G2">
        <v>-3.5980167000000001</v>
      </c>
      <c r="H2" s="3">
        <f>ABS(G2)</f>
        <v>3.5980167000000001</v>
      </c>
    </row>
    <row r="3" spans="1:8" x14ac:dyDescent="0.25">
      <c r="D3" t="s">
        <v>42</v>
      </c>
      <c r="E3">
        <v>2.8034819999999998</v>
      </c>
      <c r="F3" t="s">
        <v>57</v>
      </c>
      <c r="G3">
        <v>2.8034819999999998</v>
      </c>
      <c r="H3" s="3">
        <f>ABS(G3)</f>
        <v>2.8034819999999998</v>
      </c>
    </row>
    <row r="4" spans="1:8" x14ac:dyDescent="0.25">
      <c r="D4" t="s">
        <v>45</v>
      </c>
      <c r="E4">
        <v>2.6183276000000002</v>
      </c>
      <c r="F4" t="s">
        <v>54</v>
      </c>
      <c r="G4">
        <v>2.6183276000000002</v>
      </c>
      <c r="H4" s="3">
        <f>ABS(G4)</f>
        <v>2.6183276000000002</v>
      </c>
    </row>
    <row r="5" spans="1:8" x14ac:dyDescent="0.25">
      <c r="D5" t="s">
        <v>47</v>
      </c>
      <c r="E5">
        <v>-1.269506</v>
      </c>
      <c r="F5" t="s">
        <v>58</v>
      </c>
      <c r="G5">
        <v>-1.269506</v>
      </c>
      <c r="H5" s="3">
        <f>ABS(G5)</f>
        <v>1.269506</v>
      </c>
    </row>
    <row r="6" spans="1:8" x14ac:dyDescent="0.25">
      <c r="D6" t="s">
        <v>40</v>
      </c>
      <c r="E6">
        <v>-1.0212505999999999</v>
      </c>
      <c r="F6" t="s">
        <v>53</v>
      </c>
      <c r="G6">
        <v>-1.0212505999999999</v>
      </c>
      <c r="H6" s="3">
        <f>ABS(G6)</f>
        <v>1.0212505999999999</v>
      </c>
    </row>
    <row r="7" spans="1:8" x14ac:dyDescent="0.25">
      <c r="D7" t="s">
        <v>46</v>
      </c>
      <c r="E7">
        <v>-0.48571589999999998</v>
      </c>
      <c r="F7" t="s">
        <v>55</v>
      </c>
      <c r="G7">
        <v>-0.48571589999999998</v>
      </c>
      <c r="H7" s="3">
        <f>ABS(G7)</f>
        <v>0.48571589999999998</v>
      </c>
    </row>
    <row r="8" spans="1:8" x14ac:dyDescent="0.25">
      <c r="D8" t="s">
        <v>39</v>
      </c>
      <c r="E8">
        <v>0.33455699999999999</v>
      </c>
      <c r="F8" t="s">
        <v>51</v>
      </c>
      <c r="G8">
        <v>0.33455699999999999</v>
      </c>
      <c r="H8" s="3">
        <f>ABS(G8)</f>
        <v>0.33455699999999999</v>
      </c>
    </row>
    <row r="9" spans="1:8" x14ac:dyDescent="0.25">
      <c r="D9" t="s">
        <v>48</v>
      </c>
      <c r="E9">
        <v>-0.2316114</v>
      </c>
      <c r="F9" t="s">
        <v>59</v>
      </c>
      <c r="G9">
        <v>-0.2316114</v>
      </c>
      <c r="H9" s="3">
        <f>ABS(G9)</f>
        <v>0.2316114</v>
      </c>
    </row>
    <row r="10" spans="1:8" x14ac:dyDescent="0.25">
      <c r="D10" t="s">
        <v>44</v>
      </c>
      <c r="E10">
        <v>0.23132849999999999</v>
      </c>
      <c r="F10" t="s">
        <v>52</v>
      </c>
      <c r="G10">
        <v>0.23132849999999999</v>
      </c>
      <c r="H10" s="3">
        <f>ABS(G10)</f>
        <v>0.23132849999999999</v>
      </c>
    </row>
    <row r="11" spans="1:8" x14ac:dyDescent="0.25">
      <c r="A11">
        <v>4</v>
      </c>
      <c r="B11" t="s">
        <v>8</v>
      </c>
      <c r="C11">
        <v>57</v>
      </c>
      <c r="D11" t="s">
        <v>38</v>
      </c>
      <c r="E11">
        <v>-0.18760540000000001</v>
      </c>
      <c r="F11" t="s">
        <v>49</v>
      </c>
      <c r="G11">
        <v>-0.18760540000000001</v>
      </c>
      <c r="H11" s="3">
        <f>ABS(G11)</f>
        <v>0.18760540000000001</v>
      </c>
    </row>
    <row r="12" spans="1:8" x14ac:dyDescent="0.25">
      <c r="D12" t="s">
        <v>30</v>
      </c>
      <c r="E12">
        <v>-0.1821072</v>
      </c>
      <c r="F12" t="s">
        <v>19</v>
      </c>
      <c r="G12">
        <v>-0.1821072</v>
      </c>
      <c r="H12" s="3">
        <f>ABS(G12)</f>
        <v>0.1821072</v>
      </c>
    </row>
    <row r="13" spans="1:8" x14ac:dyDescent="0.25">
      <c r="D13" t="s">
        <v>41</v>
      </c>
      <c r="E13">
        <v>-3.5235099999999998E-2</v>
      </c>
      <c r="F13" t="s">
        <v>56</v>
      </c>
      <c r="G13">
        <v>-3.5235099999999998E-2</v>
      </c>
      <c r="H13" s="3">
        <f>ABS(G13)</f>
        <v>3.5235099999999998E-2</v>
      </c>
    </row>
    <row r="31" spans="8:12" ht="15.75" thickBot="1" x14ac:dyDescent="0.3">
      <c r="H31" s="13"/>
      <c r="I31" s="14">
        <v>-1.5836176</v>
      </c>
      <c r="K31" s="12"/>
      <c r="L31" s="11"/>
    </row>
    <row r="32" spans="8:12" ht="15.75" thickBot="1" x14ac:dyDescent="0.3">
      <c r="H32" s="13" t="s">
        <v>38</v>
      </c>
      <c r="I32" s="14">
        <v>-0.18760540000000001</v>
      </c>
      <c r="K32" s="13" t="s">
        <v>38</v>
      </c>
      <c r="L32" s="14">
        <v>-0.18760540000000001</v>
      </c>
    </row>
    <row r="33" spans="8:12" ht="15.75" thickBot="1" x14ac:dyDescent="0.3">
      <c r="H33" s="13" t="s">
        <v>43</v>
      </c>
      <c r="I33" s="14">
        <v>-3.5980167000000001</v>
      </c>
      <c r="K33" s="13" t="s">
        <v>43</v>
      </c>
      <c r="L33" s="14">
        <v>-3.5980167000000001</v>
      </c>
    </row>
    <row r="34" spans="8:12" ht="15.75" thickBot="1" x14ac:dyDescent="0.3">
      <c r="H34" s="13" t="s">
        <v>39</v>
      </c>
      <c r="I34" s="14">
        <v>0.33455699999999999</v>
      </c>
      <c r="K34" s="13" t="s">
        <v>39</v>
      </c>
      <c r="L34" s="14">
        <v>0.33455699999999999</v>
      </c>
    </row>
    <row r="35" spans="8:12" ht="15.75" thickBot="1" x14ac:dyDescent="0.3">
      <c r="H35" s="13" t="s">
        <v>44</v>
      </c>
      <c r="I35" s="14">
        <v>0.23132849999999999</v>
      </c>
      <c r="K35" s="13" t="s">
        <v>44</v>
      </c>
      <c r="L35" s="14">
        <v>0.23132849999999999</v>
      </c>
    </row>
    <row r="36" spans="8:12" ht="15.75" thickBot="1" x14ac:dyDescent="0.3">
      <c r="H36" s="13" t="s">
        <v>30</v>
      </c>
      <c r="I36" s="14">
        <v>-0.1821072</v>
      </c>
      <c r="K36" s="13" t="s">
        <v>30</v>
      </c>
      <c r="L36" s="14">
        <v>-0.1821072</v>
      </c>
    </row>
    <row r="37" spans="8:12" ht="15.75" thickBot="1" x14ac:dyDescent="0.3">
      <c r="H37" s="13" t="s">
        <v>40</v>
      </c>
      <c r="I37" s="14">
        <v>-1.0212505999999999</v>
      </c>
      <c r="K37" s="13" t="s">
        <v>40</v>
      </c>
      <c r="L37" s="14">
        <v>-1.0212505999999999</v>
      </c>
    </row>
    <row r="38" spans="8:12" ht="15.75" thickBot="1" x14ac:dyDescent="0.3">
      <c r="H38" s="13" t="s">
        <v>45</v>
      </c>
      <c r="I38" s="14">
        <v>2.6183276000000002</v>
      </c>
      <c r="K38" s="13" t="s">
        <v>45</v>
      </c>
      <c r="L38" s="14">
        <v>2.6183276000000002</v>
      </c>
    </row>
    <row r="39" spans="8:12" ht="15.75" thickBot="1" x14ac:dyDescent="0.3">
      <c r="H39" s="13" t="s">
        <v>46</v>
      </c>
      <c r="I39" s="14">
        <v>-0.48571589999999998</v>
      </c>
      <c r="K39" s="13" t="s">
        <v>46</v>
      </c>
      <c r="L39" s="14">
        <v>-0.48571589999999998</v>
      </c>
    </row>
    <row r="40" spans="8:12" ht="15.75" thickBot="1" x14ac:dyDescent="0.3">
      <c r="H40" s="13" t="s">
        <v>41</v>
      </c>
      <c r="I40" s="14">
        <v>-3.5235099999999998E-2</v>
      </c>
      <c r="K40" s="13" t="s">
        <v>41</v>
      </c>
      <c r="L40" s="14">
        <v>-3.5235099999999998E-2</v>
      </c>
    </row>
    <row r="41" spans="8:12" ht="15.75" thickBot="1" x14ac:dyDescent="0.3">
      <c r="H41" s="13" t="s">
        <v>42</v>
      </c>
      <c r="I41" s="14">
        <v>2.8034819999999998</v>
      </c>
      <c r="K41" s="13" t="s">
        <v>42</v>
      </c>
      <c r="L41" s="14">
        <v>2.8034819999999998</v>
      </c>
    </row>
    <row r="42" spans="8:12" ht="15.75" thickBot="1" x14ac:dyDescent="0.3">
      <c r="H42" s="13" t="s">
        <v>47</v>
      </c>
      <c r="I42" s="14">
        <v>-1.269506</v>
      </c>
      <c r="K42" s="13" t="s">
        <v>47</v>
      </c>
      <c r="L42" s="14">
        <v>-1.269506</v>
      </c>
    </row>
    <row r="43" spans="8:12" ht="15.75" thickBot="1" x14ac:dyDescent="0.3">
      <c r="H43" s="13" t="s">
        <v>48</v>
      </c>
      <c r="I43" s="14">
        <v>-0.2316114</v>
      </c>
      <c r="K43" s="13" t="s">
        <v>48</v>
      </c>
      <c r="L43" s="14">
        <v>-0.2316114</v>
      </c>
    </row>
  </sheetData>
  <autoFilter ref="A1:H13" xr:uid="{2462A6B3-1493-4E46-9B00-C49C072D68F7}">
    <sortState ref="A2:H13">
      <sortCondition descending="1" ref="H1:H1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D3E3-09FA-4DBB-87FD-B967A8FC3F08}">
  <sheetPr>
    <tabColor theme="5" tint="-0.249977111117893"/>
  </sheetPr>
  <dimension ref="A1:G1"/>
  <sheetViews>
    <sheetView workbookViewId="0">
      <selection activeCell="E18" sqref="E18"/>
    </sheetView>
  </sheetViews>
  <sheetFormatPr defaultRowHeight="15" x14ac:dyDescent="0.25"/>
  <cols>
    <col min="1" max="1" width="8.7109375" bestFit="1" customWidth="1"/>
    <col min="2" max="2" width="12.28515625" bestFit="1" customWidth="1"/>
    <col min="3" max="3" width="19.85546875" bestFit="1" customWidth="1"/>
    <col min="4" max="4" width="13.140625" bestFit="1" customWidth="1"/>
    <col min="5" max="5" width="25.28515625" bestFit="1" customWidth="1"/>
    <col min="6" max="6" width="10.85546875" bestFit="1" customWidth="1"/>
    <col min="7" max="7" width="8" bestFit="1" customWidth="1"/>
  </cols>
  <sheetData>
    <row r="1" spans="1:7" x14ac:dyDescent="0.25">
      <c r="A1" s="2" t="s">
        <v>2</v>
      </c>
      <c r="B1" s="2" t="s">
        <v>3</v>
      </c>
      <c r="C1" s="2" t="s">
        <v>4</v>
      </c>
      <c r="D1" s="1" t="s">
        <v>26</v>
      </c>
      <c r="E1" s="1" t="s">
        <v>25</v>
      </c>
      <c r="F1" s="1" t="s">
        <v>0</v>
      </c>
      <c r="G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93E99-BFE3-462F-9437-083855E8846A}">
  <dimension ref="A1:G1"/>
  <sheetViews>
    <sheetView workbookViewId="0">
      <selection activeCell="C8" sqref="C8"/>
    </sheetView>
  </sheetViews>
  <sheetFormatPr defaultRowHeight="15" x14ac:dyDescent="0.25"/>
  <cols>
    <col min="1" max="1" width="8.7109375" bestFit="1" customWidth="1"/>
    <col min="2" max="2" width="12.28515625" bestFit="1" customWidth="1"/>
    <col min="3" max="3" width="19.85546875" bestFit="1" customWidth="1"/>
    <col min="4" max="4" width="13.140625" bestFit="1" customWidth="1"/>
    <col min="5" max="5" width="25.28515625" bestFit="1" customWidth="1"/>
    <col min="6" max="6" width="10.85546875" bestFit="1" customWidth="1"/>
    <col min="7" max="7" width="8" bestFit="1" customWidth="1"/>
  </cols>
  <sheetData>
    <row r="1" spans="1:7" x14ac:dyDescent="0.25">
      <c r="A1" s="2" t="s">
        <v>2</v>
      </c>
      <c r="B1" s="2" t="s">
        <v>3</v>
      </c>
      <c r="C1" s="2" t="s">
        <v>4</v>
      </c>
      <c r="D1" s="1" t="s">
        <v>26</v>
      </c>
      <c r="E1" s="1" t="s">
        <v>25</v>
      </c>
      <c r="F1" s="1" t="s">
        <v>0</v>
      </c>
      <c r="G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8E06-793F-4F83-A2BC-7C472B1F830C}">
  <dimension ref="A1:G1"/>
  <sheetViews>
    <sheetView workbookViewId="0">
      <selection activeCell="B3" sqref="B3"/>
    </sheetView>
  </sheetViews>
  <sheetFormatPr defaultRowHeight="15" x14ac:dyDescent="0.25"/>
  <cols>
    <col min="1" max="1" width="8.7109375" bestFit="1" customWidth="1"/>
    <col min="2" max="2" width="12.28515625" bestFit="1" customWidth="1"/>
    <col min="3" max="3" width="19.85546875" bestFit="1" customWidth="1"/>
    <col min="4" max="4" width="13.140625" bestFit="1" customWidth="1"/>
    <col min="5" max="5" width="25.28515625" bestFit="1" customWidth="1"/>
    <col min="6" max="6" width="10.85546875" bestFit="1" customWidth="1"/>
    <col min="7" max="7" width="8" bestFit="1" customWidth="1"/>
  </cols>
  <sheetData>
    <row r="1" spans="1:7" x14ac:dyDescent="0.25">
      <c r="A1" s="2" t="s">
        <v>2</v>
      </c>
      <c r="B1" s="2" t="s">
        <v>3</v>
      </c>
      <c r="C1" s="2" t="s">
        <v>4</v>
      </c>
      <c r="D1" s="1" t="s">
        <v>26</v>
      </c>
      <c r="E1" s="1" t="s">
        <v>25</v>
      </c>
      <c r="F1" s="1" t="s">
        <v>0</v>
      </c>
      <c r="G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86AD-E870-4EE4-828A-54EF0346587E}">
  <dimension ref="A1:G1"/>
  <sheetViews>
    <sheetView workbookViewId="0">
      <selection activeCell="B5" sqref="B5"/>
    </sheetView>
  </sheetViews>
  <sheetFormatPr defaultRowHeight="15" x14ac:dyDescent="0.25"/>
  <cols>
    <col min="1" max="1" width="8.7109375" bestFit="1" customWidth="1"/>
    <col min="2" max="2" width="12.28515625" bestFit="1" customWidth="1"/>
    <col min="3" max="3" width="19.85546875" bestFit="1" customWidth="1"/>
    <col min="4" max="4" width="13.140625" bestFit="1" customWidth="1"/>
    <col min="5" max="5" width="25.28515625" bestFit="1" customWidth="1"/>
    <col min="6" max="6" width="10.85546875" bestFit="1" customWidth="1"/>
    <col min="7" max="7" width="8" bestFit="1" customWidth="1"/>
  </cols>
  <sheetData>
    <row r="1" spans="1:7" x14ac:dyDescent="0.25">
      <c r="A1" s="2" t="s">
        <v>2</v>
      </c>
      <c r="B1" s="2" t="s">
        <v>3</v>
      </c>
      <c r="C1" s="2" t="s">
        <v>4</v>
      </c>
      <c r="D1" s="1" t="s">
        <v>26</v>
      </c>
      <c r="E1" s="1" t="s">
        <v>25</v>
      </c>
      <c r="F1" s="1" t="s">
        <v>0</v>
      </c>
      <c r="G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AA</vt:lpstr>
      <vt:lpstr>AB</vt:lpstr>
      <vt:lpstr>BA</vt:lpstr>
      <vt:lpstr>BB</vt:lpstr>
      <vt:lpstr>BC</vt:lpstr>
      <vt:lpstr>CB</vt:lpstr>
      <vt:lpstr>CC</vt:lpstr>
      <vt:lpstr>CD</vt:lpstr>
      <vt:lpstr>DB</vt:lpstr>
      <vt:lpstr>DC</vt:lpstr>
      <vt:lpstr>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Champ</cp:lastModifiedBy>
  <dcterms:created xsi:type="dcterms:W3CDTF">2018-01-09T21:20:10Z</dcterms:created>
  <dcterms:modified xsi:type="dcterms:W3CDTF">2018-01-11T18:16:11Z</dcterms:modified>
</cp:coreProperties>
</file>